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SHB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T755" i="1" l="1"/>
  <c r="AY556" i="1" l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54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21" i="1"/>
  <c r="AW322" i="1" l="1"/>
  <c r="AX322" i="1"/>
  <c r="AW323" i="1"/>
  <c r="AX323" i="1"/>
  <c r="AW324" i="1"/>
  <c r="AX324" i="1"/>
  <c r="AW325" i="1"/>
  <c r="AX325" i="1"/>
  <c r="AW326" i="1"/>
  <c r="AX326" i="1"/>
  <c r="AW327" i="1"/>
  <c r="AX327" i="1"/>
  <c r="AW328" i="1"/>
  <c r="AX328" i="1"/>
  <c r="AW329" i="1"/>
  <c r="AX329" i="1"/>
  <c r="AW330" i="1"/>
  <c r="AX330" i="1"/>
  <c r="AW331" i="1"/>
  <c r="AX331" i="1"/>
  <c r="AW332" i="1"/>
  <c r="AX332" i="1"/>
  <c r="AW333" i="1"/>
  <c r="AX333" i="1"/>
  <c r="AW334" i="1"/>
  <c r="AX334" i="1"/>
  <c r="AW335" i="1"/>
  <c r="AX335" i="1"/>
  <c r="AW336" i="1"/>
  <c r="AX336" i="1"/>
  <c r="AW337" i="1"/>
  <c r="AX337" i="1"/>
  <c r="AW338" i="1"/>
  <c r="AX338" i="1"/>
  <c r="AW339" i="1"/>
  <c r="AX339" i="1"/>
  <c r="AW340" i="1"/>
  <c r="AX340" i="1"/>
  <c r="AW341" i="1"/>
  <c r="AX341" i="1"/>
  <c r="AW342" i="1"/>
  <c r="AX342" i="1"/>
  <c r="AW343" i="1"/>
  <c r="AX343" i="1"/>
  <c r="AW344" i="1"/>
  <c r="AX344" i="1"/>
  <c r="AW345" i="1"/>
  <c r="AX345" i="1"/>
  <c r="AW346" i="1"/>
  <c r="AX346" i="1"/>
  <c r="AW347" i="1"/>
  <c r="AX347" i="1"/>
  <c r="AW348" i="1"/>
  <c r="AX348" i="1"/>
  <c r="AW349" i="1"/>
  <c r="AX349" i="1"/>
  <c r="AW350" i="1"/>
  <c r="AX350" i="1"/>
  <c r="AW351" i="1"/>
  <c r="AX351" i="1"/>
  <c r="AW352" i="1"/>
  <c r="AX352" i="1"/>
  <c r="AW353" i="1"/>
  <c r="AX353" i="1" s="1"/>
  <c r="AW354" i="1"/>
  <c r="AX354" i="1"/>
  <c r="AW355" i="1"/>
  <c r="AX355" i="1"/>
  <c r="AW356" i="1"/>
  <c r="AX356" i="1"/>
  <c r="AW357" i="1"/>
  <c r="AX357" i="1"/>
  <c r="AW358" i="1"/>
  <c r="AX358" i="1"/>
  <c r="AW359" i="1"/>
  <c r="AX359" i="1"/>
  <c r="AW360" i="1"/>
  <c r="AX360" i="1"/>
  <c r="AW361" i="1"/>
  <c r="AX361" i="1"/>
  <c r="AW362" i="1"/>
  <c r="AX362" i="1"/>
  <c r="AW363" i="1"/>
  <c r="AX363" i="1"/>
  <c r="AW364" i="1"/>
  <c r="AX364" i="1"/>
  <c r="AW365" i="1"/>
  <c r="AX365" i="1"/>
  <c r="AW366" i="1"/>
  <c r="AX366" i="1"/>
  <c r="AW367" i="1"/>
  <c r="AX367" i="1"/>
  <c r="AW368" i="1"/>
  <c r="AX368" i="1"/>
  <c r="AW369" i="1"/>
  <c r="AX369" i="1"/>
  <c r="AW370" i="1"/>
  <c r="AX370" i="1"/>
  <c r="AW371" i="1"/>
  <c r="AX371" i="1"/>
  <c r="AW556" i="1"/>
  <c r="AX556" i="1" s="1"/>
  <c r="AW557" i="1"/>
  <c r="AX557" i="1" s="1"/>
  <c r="AW558" i="1"/>
  <c r="AX558" i="1" s="1"/>
  <c r="AW559" i="1"/>
  <c r="AX559" i="1" s="1"/>
  <c r="AW560" i="1"/>
  <c r="AX560" i="1" s="1"/>
  <c r="AW561" i="1"/>
  <c r="AX561" i="1" s="1"/>
  <c r="AW562" i="1"/>
  <c r="AX562" i="1" s="1"/>
  <c r="AW563" i="1"/>
  <c r="AX563" i="1" s="1"/>
  <c r="AW564" i="1"/>
  <c r="AX564" i="1" s="1"/>
  <c r="AW565" i="1"/>
  <c r="AX565" i="1" s="1"/>
  <c r="AW566" i="1"/>
  <c r="AX566" i="1" s="1"/>
  <c r="AW567" i="1"/>
  <c r="AX567" i="1" s="1"/>
  <c r="AW568" i="1"/>
  <c r="AX568" i="1" s="1"/>
  <c r="AW569" i="1"/>
  <c r="AX569" i="1" s="1"/>
  <c r="AW570" i="1"/>
  <c r="AX570" i="1" s="1"/>
  <c r="AW571" i="1"/>
  <c r="AX571" i="1" s="1"/>
  <c r="AW572" i="1"/>
  <c r="AX572" i="1" s="1"/>
  <c r="AW573" i="1"/>
  <c r="AX573" i="1" s="1"/>
  <c r="AW574" i="1"/>
  <c r="AX574" i="1" s="1"/>
  <c r="AW575" i="1"/>
  <c r="AX575" i="1" s="1"/>
  <c r="AW576" i="1"/>
  <c r="AX576" i="1" s="1"/>
  <c r="AW577" i="1"/>
  <c r="AX577" i="1" s="1"/>
  <c r="AW578" i="1"/>
  <c r="AX578" i="1" s="1"/>
  <c r="AW579" i="1"/>
  <c r="AX579" i="1" s="1"/>
  <c r="AW580" i="1"/>
  <c r="AX580" i="1" s="1"/>
  <c r="AW581" i="1"/>
  <c r="AX581" i="1" s="1"/>
  <c r="AW582" i="1"/>
  <c r="AX582" i="1" s="1"/>
  <c r="AW583" i="1"/>
  <c r="AX583" i="1" s="1"/>
  <c r="AW584" i="1"/>
  <c r="AX584" i="1" s="1"/>
  <c r="AW585" i="1"/>
  <c r="AX585" i="1" s="1"/>
  <c r="AW586" i="1"/>
  <c r="AX586" i="1" s="1"/>
  <c r="AW587" i="1"/>
  <c r="AX587" i="1" s="1"/>
  <c r="AW588" i="1"/>
  <c r="AX588" i="1" s="1"/>
  <c r="AW589" i="1"/>
  <c r="AX589" i="1" s="1"/>
  <c r="B13" i="3" l="1"/>
  <c r="AU19" i="2"/>
  <c r="AU36" i="2"/>
  <c r="AU52" i="2"/>
  <c r="AU62" i="2"/>
  <c r="AU73" i="2"/>
  <c r="AU94" i="2"/>
  <c r="AU114" i="2"/>
  <c r="AU143" i="2"/>
  <c r="AU171" i="2"/>
  <c r="AU205" i="2"/>
  <c r="AU240" i="2"/>
  <c r="BB685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S190" i="1" s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S206" i="1" s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S254" i="1" s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S270" i="1" s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S313" i="1" s="1"/>
  <c r="AR314" i="1"/>
  <c r="AR315" i="1"/>
  <c r="AR316" i="1"/>
  <c r="AR317" i="1"/>
  <c r="AR318" i="1"/>
  <c r="AR319" i="1"/>
  <c r="AR320" i="1"/>
  <c r="AR321" i="1"/>
  <c r="AR322" i="1"/>
  <c r="AR323" i="1"/>
  <c r="AS323" i="1" s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S345" i="1" s="1"/>
  <c r="AR346" i="1"/>
  <c r="AR347" i="1"/>
  <c r="AR348" i="1"/>
  <c r="AR349" i="1"/>
  <c r="AR350" i="1"/>
  <c r="AS350" i="1" s="1"/>
  <c r="AR351" i="1"/>
  <c r="AR352" i="1"/>
  <c r="AR353" i="1"/>
  <c r="AR354" i="1"/>
  <c r="AR355" i="1"/>
  <c r="AR356" i="1"/>
  <c r="AR357" i="1"/>
  <c r="AR358" i="1"/>
  <c r="AR359" i="1"/>
  <c r="AR360" i="1"/>
  <c r="AR361" i="1"/>
  <c r="AS361" i="1" s="1"/>
  <c r="AR362" i="1"/>
  <c r="AR363" i="1"/>
  <c r="AR364" i="1"/>
  <c r="AR365" i="1"/>
  <c r="AR366" i="1"/>
  <c r="AS366" i="1" s="1"/>
  <c r="AR367" i="1"/>
  <c r="AR368" i="1"/>
  <c r="AR369" i="1"/>
  <c r="AR370" i="1"/>
  <c r="AR371" i="1"/>
  <c r="AS371" i="1" s="1"/>
  <c r="AR372" i="1"/>
  <c r="AR373" i="1"/>
  <c r="AR374" i="1"/>
  <c r="AR375" i="1"/>
  <c r="AR376" i="1"/>
  <c r="AR377" i="1"/>
  <c r="AS377" i="1" s="1"/>
  <c r="AR378" i="1"/>
  <c r="AR379" i="1"/>
  <c r="AR380" i="1"/>
  <c r="AR381" i="1"/>
  <c r="AR382" i="1"/>
  <c r="AR383" i="1"/>
  <c r="AR384" i="1"/>
  <c r="AR385" i="1"/>
  <c r="AR386" i="1"/>
  <c r="AR387" i="1"/>
  <c r="AS387" i="1" s="1"/>
  <c r="AR388" i="1"/>
  <c r="AR389" i="1"/>
  <c r="AR390" i="1"/>
  <c r="AR391" i="1"/>
  <c r="AS391" i="1" s="1"/>
  <c r="AR392" i="1"/>
  <c r="AR393" i="1"/>
  <c r="AR394" i="1"/>
  <c r="AR395" i="1"/>
  <c r="AS395" i="1" s="1"/>
  <c r="AR396" i="1"/>
  <c r="AR397" i="1"/>
  <c r="AR398" i="1"/>
  <c r="AR399" i="1"/>
  <c r="AR400" i="1"/>
  <c r="AR401" i="1"/>
  <c r="AR402" i="1"/>
  <c r="AR403" i="1"/>
  <c r="AS403" i="1" s="1"/>
  <c r="AR404" i="1"/>
  <c r="AR405" i="1"/>
  <c r="AR406" i="1"/>
  <c r="AR407" i="1"/>
  <c r="AS407" i="1" s="1"/>
  <c r="AR408" i="1"/>
  <c r="AR409" i="1"/>
  <c r="AR410" i="1"/>
  <c r="AR411" i="1"/>
  <c r="AS411" i="1" s="1"/>
  <c r="AR412" i="1"/>
  <c r="AR413" i="1"/>
  <c r="AR414" i="1"/>
  <c r="AR415" i="1"/>
  <c r="AR416" i="1"/>
  <c r="AR417" i="1"/>
  <c r="AR418" i="1"/>
  <c r="AR419" i="1"/>
  <c r="AS419" i="1" s="1"/>
  <c r="AR420" i="1"/>
  <c r="AR421" i="1"/>
  <c r="AR422" i="1"/>
  <c r="AR423" i="1"/>
  <c r="AS423" i="1" s="1"/>
  <c r="AR424" i="1"/>
  <c r="AR425" i="1"/>
  <c r="AR426" i="1"/>
  <c r="AR427" i="1"/>
  <c r="AS427" i="1" s="1"/>
  <c r="AR428" i="1"/>
  <c r="AR429" i="1"/>
  <c r="AR430" i="1"/>
  <c r="AR431" i="1"/>
  <c r="AR432" i="1"/>
  <c r="AR433" i="1"/>
  <c r="AR434" i="1"/>
  <c r="AR435" i="1"/>
  <c r="AS435" i="1" s="1"/>
  <c r="AR436" i="1"/>
  <c r="AR437" i="1"/>
  <c r="AR438" i="1"/>
  <c r="AR439" i="1"/>
  <c r="AS439" i="1" s="1"/>
  <c r="AR440" i="1"/>
  <c r="AR441" i="1"/>
  <c r="AR442" i="1"/>
  <c r="AR443" i="1"/>
  <c r="AS443" i="1" s="1"/>
  <c r="AR444" i="1"/>
  <c r="AR445" i="1"/>
  <c r="AR446" i="1"/>
  <c r="AR447" i="1"/>
  <c r="AR448" i="1"/>
  <c r="AR449" i="1"/>
  <c r="AR450" i="1"/>
  <c r="AR451" i="1"/>
  <c r="AS451" i="1" s="1"/>
  <c r="AR452" i="1"/>
  <c r="AR453" i="1"/>
  <c r="AR454" i="1"/>
  <c r="AR455" i="1"/>
  <c r="AS455" i="1" s="1"/>
  <c r="AR456" i="1"/>
  <c r="AR457" i="1"/>
  <c r="AR458" i="1"/>
  <c r="AR459" i="1"/>
  <c r="AS459" i="1" s="1"/>
  <c r="AR460" i="1"/>
  <c r="AR461" i="1"/>
  <c r="AR462" i="1"/>
  <c r="AR463" i="1"/>
  <c r="AR464" i="1"/>
  <c r="AR465" i="1"/>
  <c r="AR466" i="1"/>
  <c r="AR467" i="1"/>
  <c r="AS467" i="1" s="1"/>
  <c r="AR468" i="1"/>
  <c r="AR469" i="1"/>
  <c r="AR470" i="1"/>
  <c r="AR471" i="1"/>
  <c r="AS471" i="1" s="1"/>
  <c r="AR472" i="1"/>
  <c r="AR473" i="1"/>
  <c r="AR474" i="1"/>
  <c r="AR475" i="1"/>
  <c r="AS475" i="1" s="1"/>
  <c r="AR476" i="1"/>
  <c r="AR477" i="1"/>
  <c r="AR478" i="1"/>
  <c r="AR479" i="1"/>
  <c r="AR480" i="1"/>
  <c r="AR481" i="1"/>
  <c r="AR482" i="1"/>
  <c r="AR483" i="1"/>
  <c r="AS483" i="1" s="1"/>
  <c r="AR484" i="1"/>
  <c r="AR485" i="1"/>
  <c r="AR486" i="1"/>
  <c r="AR487" i="1"/>
  <c r="AS487" i="1" s="1"/>
  <c r="AR488" i="1"/>
  <c r="AR489" i="1"/>
  <c r="AR490" i="1"/>
  <c r="AR491" i="1"/>
  <c r="AS491" i="1" s="1"/>
  <c r="AR492" i="1"/>
  <c r="AR493" i="1"/>
  <c r="AR494" i="1"/>
  <c r="AR495" i="1"/>
  <c r="AR496" i="1"/>
  <c r="AR497" i="1"/>
  <c r="AR498" i="1"/>
  <c r="AR499" i="1"/>
  <c r="AS499" i="1" s="1"/>
  <c r="AR500" i="1"/>
  <c r="AR501" i="1"/>
  <c r="AR502" i="1"/>
  <c r="AR503" i="1"/>
  <c r="AS503" i="1" s="1"/>
  <c r="AR504" i="1"/>
  <c r="AR505" i="1"/>
  <c r="AR506" i="1"/>
  <c r="AR507" i="1"/>
  <c r="AS507" i="1" s="1"/>
  <c r="AR508" i="1"/>
  <c r="AR509" i="1"/>
  <c r="AR510" i="1"/>
  <c r="AR511" i="1"/>
  <c r="AR512" i="1"/>
  <c r="AR513" i="1"/>
  <c r="AR514" i="1"/>
  <c r="AR515" i="1"/>
  <c r="AS515" i="1" s="1"/>
  <c r="AR516" i="1"/>
  <c r="AR517" i="1"/>
  <c r="AR518" i="1"/>
  <c r="AR519" i="1"/>
  <c r="AS519" i="1" s="1"/>
  <c r="AR520" i="1"/>
  <c r="AR521" i="1"/>
  <c r="AR522" i="1"/>
  <c r="AR523" i="1"/>
  <c r="AS523" i="1" s="1"/>
  <c r="AR524" i="1"/>
  <c r="AR525" i="1"/>
  <c r="AR526" i="1"/>
  <c r="AR527" i="1"/>
  <c r="AR528" i="1"/>
  <c r="AR529" i="1"/>
  <c r="AR530" i="1"/>
  <c r="AR531" i="1"/>
  <c r="AS531" i="1" s="1"/>
  <c r="AR532" i="1"/>
  <c r="AR533" i="1"/>
  <c r="AR534" i="1"/>
  <c r="AR535" i="1"/>
  <c r="AS535" i="1" s="1"/>
  <c r="AR536" i="1"/>
  <c r="AR537" i="1"/>
  <c r="AR538" i="1"/>
  <c r="AR539" i="1"/>
  <c r="AS539" i="1" s="1"/>
  <c r="AR540" i="1"/>
  <c r="AR541" i="1"/>
  <c r="AR542" i="1"/>
  <c r="AR543" i="1"/>
  <c r="AR544" i="1"/>
  <c r="AR545" i="1"/>
  <c r="AR546" i="1"/>
  <c r="AR547" i="1"/>
  <c r="AS547" i="1" s="1"/>
  <c r="AR548" i="1"/>
  <c r="AR549" i="1"/>
  <c r="AR550" i="1"/>
  <c r="AR551" i="1"/>
  <c r="AS551" i="1" s="1"/>
  <c r="AR552" i="1"/>
  <c r="AR553" i="1"/>
  <c r="AR554" i="1"/>
  <c r="AR555" i="1"/>
  <c r="AS555" i="1" s="1"/>
  <c r="AR556" i="1"/>
  <c r="AR557" i="1"/>
  <c r="AR558" i="1"/>
  <c r="AR559" i="1"/>
  <c r="AR560" i="1"/>
  <c r="AR561" i="1"/>
  <c r="AR562" i="1"/>
  <c r="AR563" i="1"/>
  <c r="AS563" i="1" s="1"/>
  <c r="AR564" i="1"/>
  <c r="AR565" i="1"/>
  <c r="AR566" i="1"/>
  <c r="AR567" i="1"/>
  <c r="AS567" i="1" s="1"/>
  <c r="AR568" i="1"/>
  <c r="AR569" i="1"/>
  <c r="AR570" i="1"/>
  <c r="AR571" i="1"/>
  <c r="AS571" i="1" s="1"/>
  <c r="AR572" i="1"/>
  <c r="AR573" i="1"/>
  <c r="AR574" i="1"/>
  <c r="AR575" i="1"/>
  <c r="AR576" i="1"/>
  <c r="AR577" i="1"/>
  <c r="AR578" i="1"/>
  <c r="AR579" i="1"/>
  <c r="AS579" i="1" s="1"/>
  <c r="AR580" i="1"/>
  <c r="AR581" i="1"/>
  <c r="AR582" i="1"/>
  <c r="AR583" i="1"/>
  <c r="AS583" i="1" s="1"/>
  <c r="AR584" i="1"/>
  <c r="AR585" i="1"/>
  <c r="AR586" i="1"/>
  <c r="AR587" i="1"/>
  <c r="AS587" i="1" s="1"/>
  <c r="AR588" i="1"/>
  <c r="AR589" i="1"/>
  <c r="AR590" i="1"/>
  <c r="AR591" i="1"/>
  <c r="AR592" i="1"/>
  <c r="AR593" i="1"/>
  <c r="AR594" i="1"/>
  <c r="AR595" i="1"/>
  <c r="AS595" i="1" s="1"/>
  <c r="AR596" i="1"/>
  <c r="AR597" i="1"/>
  <c r="AR598" i="1"/>
  <c r="AR599" i="1"/>
  <c r="AS599" i="1" s="1"/>
  <c r="AR600" i="1"/>
  <c r="AR601" i="1"/>
  <c r="AR602" i="1"/>
  <c r="AR603" i="1"/>
  <c r="AS603" i="1" s="1"/>
  <c r="AR604" i="1"/>
  <c r="AR605" i="1"/>
  <c r="AR606" i="1"/>
  <c r="AR607" i="1"/>
  <c r="AR608" i="1"/>
  <c r="AR609" i="1"/>
  <c r="AR610" i="1"/>
  <c r="AR611" i="1"/>
  <c r="AS611" i="1" s="1"/>
  <c r="AR612" i="1"/>
  <c r="AR613" i="1"/>
  <c r="AR614" i="1"/>
  <c r="AR615" i="1"/>
  <c r="AS615" i="1" s="1"/>
  <c r="AR616" i="1"/>
  <c r="AR617" i="1"/>
  <c r="AR618" i="1"/>
  <c r="AR619" i="1"/>
  <c r="AS619" i="1" s="1"/>
  <c r="AR620" i="1"/>
  <c r="AR621" i="1"/>
  <c r="AR622" i="1"/>
  <c r="AR623" i="1"/>
  <c r="AR624" i="1"/>
  <c r="AR625" i="1"/>
  <c r="AR626" i="1"/>
  <c r="AR627" i="1"/>
  <c r="AS627" i="1" s="1"/>
  <c r="AR628" i="1"/>
  <c r="AR629" i="1"/>
  <c r="AR630" i="1"/>
  <c r="AR631" i="1"/>
  <c r="AS631" i="1" s="1"/>
  <c r="AR632" i="1"/>
  <c r="AR633" i="1"/>
  <c r="AR634" i="1"/>
  <c r="AR635" i="1"/>
  <c r="AS635" i="1" s="1"/>
  <c r="AR636" i="1"/>
  <c r="AR637" i="1"/>
  <c r="AR638" i="1"/>
  <c r="AR639" i="1"/>
  <c r="AR640" i="1"/>
  <c r="AR641" i="1"/>
  <c r="AR642" i="1"/>
  <c r="AR643" i="1"/>
  <c r="AS643" i="1" s="1"/>
  <c r="AR644" i="1"/>
  <c r="AR645" i="1"/>
  <c r="AR646" i="1"/>
  <c r="AR647" i="1"/>
  <c r="AS647" i="1" s="1"/>
  <c r="AR648" i="1"/>
  <c r="AR649" i="1"/>
  <c r="AR650" i="1"/>
  <c r="AR651" i="1"/>
  <c r="AS651" i="1" s="1"/>
  <c r="AR652" i="1"/>
  <c r="AR653" i="1"/>
  <c r="AR654" i="1"/>
  <c r="AR655" i="1"/>
  <c r="AR656" i="1"/>
  <c r="AR657" i="1"/>
  <c r="AR658" i="1"/>
  <c r="AR659" i="1"/>
  <c r="AS659" i="1" s="1"/>
  <c r="AR660" i="1"/>
  <c r="AR661" i="1"/>
  <c r="AR662" i="1"/>
  <c r="AR663" i="1"/>
  <c r="AS663" i="1" s="1"/>
  <c r="AR664" i="1"/>
  <c r="AR665" i="1"/>
  <c r="AR666" i="1"/>
  <c r="AR667" i="1"/>
  <c r="AS667" i="1" s="1"/>
  <c r="AR668" i="1"/>
  <c r="AR669" i="1"/>
  <c r="AR670" i="1"/>
  <c r="AR671" i="1"/>
  <c r="AR672" i="1"/>
  <c r="AR673" i="1"/>
  <c r="AR674" i="1"/>
  <c r="AR675" i="1"/>
  <c r="AS675" i="1" s="1"/>
  <c r="AR676" i="1"/>
  <c r="AR677" i="1"/>
  <c r="AR678" i="1"/>
  <c r="AR679" i="1"/>
  <c r="AS679" i="1" s="1"/>
  <c r="AR680" i="1"/>
  <c r="AR681" i="1"/>
  <c r="AR682" i="1"/>
  <c r="AR683" i="1"/>
  <c r="AS683" i="1" s="1"/>
  <c r="AR684" i="1"/>
  <c r="AR685" i="1"/>
  <c r="AS685" i="1" s="1"/>
  <c r="AR686" i="1"/>
  <c r="AR687" i="1"/>
  <c r="AR688" i="1"/>
  <c r="AR689" i="1"/>
  <c r="AS689" i="1" s="1"/>
  <c r="AR690" i="1"/>
  <c r="AR691" i="1"/>
  <c r="AR692" i="1"/>
  <c r="AS692" i="1" s="1"/>
  <c r="AR693" i="1"/>
  <c r="AS693" i="1" s="1"/>
  <c r="AR694" i="1"/>
  <c r="AR695" i="1"/>
  <c r="AR696" i="1"/>
  <c r="AS696" i="1" s="1"/>
  <c r="AR697" i="1"/>
  <c r="AS697" i="1" s="1"/>
  <c r="AR698" i="1"/>
  <c r="AR699" i="1"/>
  <c r="AR700" i="1"/>
  <c r="AS700" i="1" s="1"/>
  <c r="AR701" i="1"/>
  <c r="AS701" i="1" s="1"/>
  <c r="AR702" i="1"/>
  <c r="AR703" i="1"/>
  <c r="AR704" i="1"/>
  <c r="AR705" i="1"/>
  <c r="AS705" i="1" s="1"/>
  <c r="AR706" i="1"/>
  <c r="AR707" i="1"/>
  <c r="AR708" i="1"/>
  <c r="AS708" i="1" s="1"/>
  <c r="AR709" i="1"/>
  <c r="AS709" i="1" s="1"/>
  <c r="AR710" i="1"/>
  <c r="AR711" i="1"/>
  <c r="AR712" i="1"/>
  <c r="AS712" i="1" s="1"/>
  <c r="AR713" i="1"/>
  <c r="AS713" i="1" s="1"/>
  <c r="AR714" i="1"/>
  <c r="AR715" i="1"/>
  <c r="AR716" i="1"/>
  <c r="AS716" i="1" s="1"/>
  <c r="AR717" i="1"/>
  <c r="AS717" i="1" s="1"/>
  <c r="AR718" i="1"/>
  <c r="AR719" i="1"/>
  <c r="AR720" i="1"/>
  <c r="AR721" i="1"/>
  <c r="AS721" i="1" s="1"/>
  <c r="AR722" i="1"/>
  <c r="AR723" i="1"/>
  <c r="AR724" i="1"/>
  <c r="AS724" i="1" s="1"/>
  <c r="AR725" i="1"/>
  <c r="AS725" i="1" s="1"/>
  <c r="AR726" i="1"/>
  <c r="AR727" i="1"/>
  <c r="AR728" i="1"/>
  <c r="AS728" i="1" s="1"/>
  <c r="AR729" i="1"/>
  <c r="AS729" i="1" s="1"/>
  <c r="AR730" i="1"/>
  <c r="AR731" i="1"/>
  <c r="AR732" i="1"/>
  <c r="AS732" i="1" s="1"/>
  <c r="AR733" i="1"/>
  <c r="AS733" i="1" s="1"/>
  <c r="AR734" i="1"/>
  <c r="AR735" i="1"/>
  <c r="AR736" i="1"/>
  <c r="AR737" i="1"/>
  <c r="AS737" i="1" s="1"/>
  <c r="AR738" i="1"/>
  <c r="AR739" i="1"/>
  <c r="AR740" i="1"/>
  <c r="AS740" i="1" s="1"/>
  <c r="AR741" i="1"/>
  <c r="AS741" i="1" s="1"/>
  <c r="AR742" i="1"/>
  <c r="AR743" i="1"/>
  <c r="AR744" i="1"/>
  <c r="AS744" i="1" s="1"/>
  <c r="AR745" i="1"/>
  <c r="AS745" i="1" s="1"/>
  <c r="AR746" i="1"/>
  <c r="AR747" i="1"/>
  <c r="AR748" i="1"/>
  <c r="AS748" i="1" s="1"/>
  <c r="AR749" i="1"/>
  <c r="AS749" i="1" s="1"/>
  <c r="AR750" i="1"/>
  <c r="AR751" i="1"/>
  <c r="AR752" i="1"/>
  <c r="AR2" i="1"/>
  <c r="AS2" i="1" s="1"/>
  <c r="AS669" i="1" l="1"/>
  <c r="AS549" i="1"/>
  <c r="AS541" i="1"/>
  <c r="AS529" i="1"/>
  <c r="AS517" i="1"/>
  <c r="AS505" i="1"/>
  <c r="AS493" i="1"/>
  <c r="AS477" i="1"/>
  <c r="AS465" i="1"/>
  <c r="AS453" i="1"/>
  <c r="AS441" i="1"/>
  <c r="AS429" i="1"/>
  <c r="AS417" i="1"/>
  <c r="AS405" i="1"/>
  <c r="AS393" i="1"/>
  <c r="AS381" i="1"/>
  <c r="AS365" i="1"/>
  <c r="AS353" i="1"/>
  <c r="AS333" i="1"/>
  <c r="AS321" i="1"/>
  <c r="AS301" i="1"/>
  <c r="AS289" i="1"/>
  <c r="AS277" i="1"/>
  <c r="AS269" i="1"/>
  <c r="AS257" i="1"/>
  <c r="AS245" i="1"/>
  <c r="AS237" i="1"/>
  <c r="AS225" i="1"/>
  <c r="AS213" i="1"/>
  <c r="AS201" i="1"/>
  <c r="AS189" i="1"/>
  <c r="AS181" i="1"/>
  <c r="AS169" i="1"/>
  <c r="AS149" i="1"/>
  <c r="AS125" i="1"/>
  <c r="AS101" i="1"/>
  <c r="AS61" i="1"/>
  <c r="AS736" i="1"/>
  <c r="AS688" i="1"/>
  <c r="AS655" i="1"/>
  <c r="AS607" i="1"/>
  <c r="AS575" i="1"/>
  <c r="AS543" i="1"/>
  <c r="AS511" i="1"/>
  <c r="AS463" i="1"/>
  <c r="AS431" i="1"/>
  <c r="AS399" i="1"/>
  <c r="AS302" i="1"/>
  <c r="AS174" i="1"/>
  <c r="AS29" i="1"/>
  <c r="AS684" i="1"/>
  <c r="AS672" i="1"/>
  <c r="AS660" i="1"/>
  <c r="AS648" i="1"/>
  <c r="AS636" i="1"/>
  <c r="AS624" i="1"/>
  <c r="AS612" i="1"/>
  <c r="AS600" i="1"/>
  <c r="AS588" i="1"/>
  <c r="AS576" i="1"/>
  <c r="AS564" i="1"/>
  <c r="AS552" i="1"/>
  <c r="AS540" i="1"/>
  <c r="AS528" i="1"/>
  <c r="AS512" i="1"/>
  <c r="AS500" i="1"/>
  <c r="AS488" i="1"/>
  <c r="AS476" i="1"/>
  <c r="AS464" i="1"/>
  <c r="AS452" i="1"/>
  <c r="AS440" i="1"/>
  <c r="AS432" i="1"/>
  <c r="AS424" i="1"/>
  <c r="AS412" i="1"/>
  <c r="AS404" i="1"/>
  <c r="AS392" i="1"/>
  <c r="AS384" i="1"/>
  <c r="AS372" i="1"/>
  <c r="AS364" i="1"/>
  <c r="AS356" i="1"/>
  <c r="AS352" i="1"/>
  <c r="AS344" i="1"/>
  <c r="AS340" i="1"/>
  <c r="AS336" i="1"/>
  <c r="AS332" i="1"/>
  <c r="AS328" i="1"/>
  <c r="AS324" i="1"/>
  <c r="AS316" i="1"/>
  <c r="AS312" i="1"/>
  <c r="AS308" i="1"/>
  <c r="AS304" i="1"/>
  <c r="AS300" i="1"/>
  <c r="AS296" i="1"/>
  <c r="AS292" i="1"/>
  <c r="AS288" i="1"/>
  <c r="AS284" i="1"/>
  <c r="AS280" i="1"/>
  <c r="AS276" i="1"/>
  <c r="AS272" i="1"/>
  <c r="AS268" i="1"/>
  <c r="AS264" i="1"/>
  <c r="AS260" i="1"/>
  <c r="AS256" i="1"/>
  <c r="AS252" i="1"/>
  <c r="AS248" i="1"/>
  <c r="AS244" i="1"/>
  <c r="AS240" i="1"/>
  <c r="AS236" i="1"/>
  <c r="AS232" i="1"/>
  <c r="AS228" i="1"/>
  <c r="AS224" i="1"/>
  <c r="AS220" i="1"/>
  <c r="AS216" i="1"/>
  <c r="AS212" i="1"/>
  <c r="AS208" i="1"/>
  <c r="AS204" i="1"/>
  <c r="AS200" i="1"/>
  <c r="AS196" i="1"/>
  <c r="AS192" i="1"/>
  <c r="AS188" i="1"/>
  <c r="AS184" i="1"/>
  <c r="AS180" i="1"/>
  <c r="AS176" i="1"/>
  <c r="AS172" i="1"/>
  <c r="AS168" i="1"/>
  <c r="AS164" i="1"/>
  <c r="AS160" i="1"/>
  <c r="AS156" i="1"/>
  <c r="AS152" i="1"/>
  <c r="AS148" i="1"/>
  <c r="AS144" i="1"/>
  <c r="AS140" i="1"/>
  <c r="AS136" i="1"/>
  <c r="AS132" i="1"/>
  <c r="AS128" i="1"/>
  <c r="AS124" i="1"/>
  <c r="AS120" i="1"/>
  <c r="AS116" i="1"/>
  <c r="AS112" i="1"/>
  <c r="AS108" i="1"/>
  <c r="AS104" i="1"/>
  <c r="AS100" i="1"/>
  <c r="AS96" i="1"/>
  <c r="AS92" i="1"/>
  <c r="AS88" i="1"/>
  <c r="AS84" i="1"/>
  <c r="AS80" i="1"/>
  <c r="AS76" i="1"/>
  <c r="AS72" i="1"/>
  <c r="AS68" i="1"/>
  <c r="AS64" i="1"/>
  <c r="AS60" i="1"/>
  <c r="AS56" i="1"/>
  <c r="AS52" i="1"/>
  <c r="AS48" i="1"/>
  <c r="AS44" i="1"/>
  <c r="AS40" i="1"/>
  <c r="AS36" i="1"/>
  <c r="AS32" i="1"/>
  <c r="AS28" i="1"/>
  <c r="AS24" i="1"/>
  <c r="AS20" i="1"/>
  <c r="AS16" i="1"/>
  <c r="AS12" i="1"/>
  <c r="AS8" i="1"/>
  <c r="AS4" i="1"/>
  <c r="AS355" i="1"/>
  <c r="AS331" i="1"/>
  <c r="AS286" i="1"/>
  <c r="AS222" i="1"/>
  <c r="AS158" i="1"/>
  <c r="AS93" i="1"/>
  <c r="AS7" i="1"/>
  <c r="AS681" i="1"/>
  <c r="AS677" i="1"/>
  <c r="AS673" i="1"/>
  <c r="AS665" i="1"/>
  <c r="AS661" i="1"/>
  <c r="AS657" i="1"/>
  <c r="AS653" i="1"/>
  <c r="AS649" i="1"/>
  <c r="AS645" i="1"/>
  <c r="AS641" i="1"/>
  <c r="AS637" i="1"/>
  <c r="AS633" i="1"/>
  <c r="AS629" i="1"/>
  <c r="AS625" i="1"/>
  <c r="AS621" i="1"/>
  <c r="AS613" i="1"/>
  <c r="AS605" i="1"/>
  <c r="AS601" i="1"/>
  <c r="AS593" i="1"/>
  <c r="AS589" i="1"/>
  <c r="AS585" i="1"/>
  <c r="AS577" i="1"/>
  <c r="AS569" i="1"/>
  <c r="AS561" i="1"/>
  <c r="AS553" i="1"/>
  <c r="AS537" i="1"/>
  <c r="AS525" i="1"/>
  <c r="AS513" i="1"/>
  <c r="AS497" i="1"/>
  <c r="AS485" i="1"/>
  <c r="AS473" i="1"/>
  <c r="AS461" i="1"/>
  <c r="AS449" i="1"/>
  <c r="AS437" i="1"/>
  <c r="AS425" i="1"/>
  <c r="AS413" i="1"/>
  <c r="AS401" i="1"/>
  <c r="AS385" i="1"/>
  <c r="AS373" i="1"/>
  <c r="AS349" i="1"/>
  <c r="AS337" i="1"/>
  <c r="AS325" i="1"/>
  <c r="AS309" i="1"/>
  <c r="AS297" i="1"/>
  <c r="AS281" i="1"/>
  <c r="AS265" i="1"/>
  <c r="AS253" i="1"/>
  <c r="AS241" i="1"/>
  <c r="AS229" i="1"/>
  <c r="AS217" i="1"/>
  <c r="AS205" i="1"/>
  <c r="AS193" i="1"/>
  <c r="AS177" i="1"/>
  <c r="AS165" i="1"/>
  <c r="AS141" i="1"/>
  <c r="AS109" i="1"/>
  <c r="AS49" i="1"/>
  <c r="AS704" i="1"/>
  <c r="AS639" i="1"/>
  <c r="AS495" i="1"/>
  <c r="AS680" i="1"/>
  <c r="AS668" i="1"/>
  <c r="AS656" i="1"/>
  <c r="AS644" i="1"/>
  <c r="AS628" i="1"/>
  <c r="AS616" i="1"/>
  <c r="AS604" i="1"/>
  <c r="AS592" i="1"/>
  <c r="AS580" i="1"/>
  <c r="AS568" i="1"/>
  <c r="AS556" i="1"/>
  <c r="AS544" i="1"/>
  <c r="AS532" i="1"/>
  <c r="AS520" i="1"/>
  <c r="AS508" i="1"/>
  <c r="AS496" i="1"/>
  <c r="AS484" i="1"/>
  <c r="AS472" i="1"/>
  <c r="AS456" i="1"/>
  <c r="AS444" i="1"/>
  <c r="AS428" i="1"/>
  <c r="AS420" i="1"/>
  <c r="AS416" i="1"/>
  <c r="AS408" i="1"/>
  <c r="AS396" i="1"/>
  <c r="AS388" i="1"/>
  <c r="AS380" i="1"/>
  <c r="AS376" i="1"/>
  <c r="AS368" i="1"/>
  <c r="AS360" i="1"/>
  <c r="AS348" i="1"/>
  <c r="AS320" i="1"/>
  <c r="AS751" i="1"/>
  <c r="AS747" i="1"/>
  <c r="AS743" i="1"/>
  <c r="AS739" i="1"/>
  <c r="AS735" i="1"/>
  <c r="AS731" i="1"/>
  <c r="AS727" i="1"/>
  <c r="AS723" i="1"/>
  <c r="AS719" i="1"/>
  <c r="AS715" i="1"/>
  <c r="AS711" i="1"/>
  <c r="AS707" i="1"/>
  <c r="AS703" i="1"/>
  <c r="AS699" i="1"/>
  <c r="AS695" i="1"/>
  <c r="AS691" i="1"/>
  <c r="AS687" i="1"/>
  <c r="AS383" i="1"/>
  <c r="AS379" i="1"/>
  <c r="AS375" i="1"/>
  <c r="AS367" i="1"/>
  <c r="AS363" i="1"/>
  <c r="AS359" i="1"/>
  <c r="AS351" i="1"/>
  <c r="AS347" i="1"/>
  <c r="AS343" i="1"/>
  <c r="AS335" i="1"/>
  <c r="AS327" i="1"/>
  <c r="AS319" i="1"/>
  <c r="AS315" i="1"/>
  <c r="AS311" i="1"/>
  <c r="AS307" i="1"/>
  <c r="AS303" i="1"/>
  <c r="AS299" i="1"/>
  <c r="AS295" i="1"/>
  <c r="AS291" i="1"/>
  <c r="AS287" i="1"/>
  <c r="AS283" i="1"/>
  <c r="AS279" i="1"/>
  <c r="AS275" i="1"/>
  <c r="AS271" i="1"/>
  <c r="AS267" i="1"/>
  <c r="AS263" i="1"/>
  <c r="AS259" i="1"/>
  <c r="AS255" i="1"/>
  <c r="AS251" i="1"/>
  <c r="AS247" i="1"/>
  <c r="AS243" i="1"/>
  <c r="AS239" i="1"/>
  <c r="AS235" i="1"/>
  <c r="AS231" i="1"/>
  <c r="AS227" i="1"/>
  <c r="AS223" i="1"/>
  <c r="AS219" i="1"/>
  <c r="AS215" i="1"/>
  <c r="AS211" i="1"/>
  <c r="AS207" i="1"/>
  <c r="AS203" i="1"/>
  <c r="AS199" i="1"/>
  <c r="AS195" i="1"/>
  <c r="AS191" i="1"/>
  <c r="AS187" i="1"/>
  <c r="AS183" i="1"/>
  <c r="AS179" i="1"/>
  <c r="AS175" i="1"/>
  <c r="AS171" i="1"/>
  <c r="AS167" i="1"/>
  <c r="AS163" i="1"/>
  <c r="AS159" i="1"/>
  <c r="AS155" i="1"/>
  <c r="AS151" i="1"/>
  <c r="AS147" i="1"/>
  <c r="AS91" i="1"/>
  <c r="AS59" i="1"/>
  <c r="AS39" i="1"/>
  <c r="AS27" i="1"/>
  <c r="AS142" i="1"/>
  <c r="AS71" i="1"/>
  <c r="AS617" i="1"/>
  <c r="AS609" i="1"/>
  <c r="AS597" i="1"/>
  <c r="AS581" i="1"/>
  <c r="AS573" i="1"/>
  <c r="AS565" i="1"/>
  <c r="AS557" i="1"/>
  <c r="AS545" i="1"/>
  <c r="AS533" i="1"/>
  <c r="AS521" i="1"/>
  <c r="AS509" i="1"/>
  <c r="AS501" i="1"/>
  <c r="AS489" i="1"/>
  <c r="AS481" i="1"/>
  <c r="AS469" i="1"/>
  <c r="AS457" i="1"/>
  <c r="AS445" i="1"/>
  <c r="AS433" i="1"/>
  <c r="AS421" i="1"/>
  <c r="AS409" i="1"/>
  <c r="AS397" i="1"/>
  <c r="AS389" i="1"/>
  <c r="AS369" i="1"/>
  <c r="AS357" i="1"/>
  <c r="AS341" i="1"/>
  <c r="AS329" i="1"/>
  <c r="AS317" i="1"/>
  <c r="AS305" i="1"/>
  <c r="AS293" i="1"/>
  <c r="AS285" i="1"/>
  <c r="AS273" i="1"/>
  <c r="AS261" i="1"/>
  <c r="AS249" i="1"/>
  <c r="AS233" i="1"/>
  <c r="AS221" i="1"/>
  <c r="AS209" i="1"/>
  <c r="AS197" i="1"/>
  <c r="AS185" i="1"/>
  <c r="AS173" i="1"/>
  <c r="AS157" i="1"/>
  <c r="AS133" i="1"/>
  <c r="AS117" i="1"/>
  <c r="AS81" i="1"/>
  <c r="AS17" i="1"/>
  <c r="AS752" i="1"/>
  <c r="AS720" i="1"/>
  <c r="AS671" i="1"/>
  <c r="AS623" i="1"/>
  <c r="AS591" i="1"/>
  <c r="AS559" i="1"/>
  <c r="AS527" i="1"/>
  <c r="AS479" i="1"/>
  <c r="AS447" i="1"/>
  <c r="AS415" i="1"/>
  <c r="AS382" i="1"/>
  <c r="AS339" i="1"/>
  <c r="AS238" i="1"/>
  <c r="AS110" i="1"/>
  <c r="AS676" i="1"/>
  <c r="AS664" i="1"/>
  <c r="AS652" i="1"/>
  <c r="AS640" i="1"/>
  <c r="AS632" i="1"/>
  <c r="AS620" i="1"/>
  <c r="AS608" i="1"/>
  <c r="AS596" i="1"/>
  <c r="AS584" i="1"/>
  <c r="AS572" i="1"/>
  <c r="AS560" i="1"/>
  <c r="AS548" i="1"/>
  <c r="AS536" i="1"/>
  <c r="AS524" i="1"/>
  <c r="AS516" i="1"/>
  <c r="AS504" i="1"/>
  <c r="AS492" i="1"/>
  <c r="AS480" i="1"/>
  <c r="AS468" i="1"/>
  <c r="AS460" i="1"/>
  <c r="AS448" i="1"/>
  <c r="AS436" i="1"/>
  <c r="AS400" i="1"/>
  <c r="AS750" i="1"/>
  <c r="AS746" i="1"/>
  <c r="AS742" i="1"/>
  <c r="AS738" i="1"/>
  <c r="AS734" i="1"/>
  <c r="AS730" i="1"/>
  <c r="AS726" i="1"/>
  <c r="AS722" i="1"/>
  <c r="AS718" i="1"/>
  <c r="AS714" i="1"/>
  <c r="AS710" i="1"/>
  <c r="AS706" i="1"/>
  <c r="AS702" i="1"/>
  <c r="AS698" i="1"/>
  <c r="AS694" i="1"/>
  <c r="AS690" i="1"/>
  <c r="AS686" i="1"/>
  <c r="AS682" i="1"/>
  <c r="AS678" i="1"/>
  <c r="AS674" i="1"/>
  <c r="AS670" i="1"/>
  <c r="AS666" i="1"/>
  <c r="AS662" i="1"/>
  <c r="AS658" i="1"/>
  <c r="AS654" i="1"/>
  <c r="AS650" i="1"/>
  <c r="AS646" i="1"/>
  <c r="AS642" i="1"/>
  <c r="AS638" i="1"/>
  <c r="AS634" i="1"/>
  <c r="AS630" i="1"/>
  <c r="AS626" i="1"/>
  <c r="AS622" i="1"/>
  <c r="AS618" i="1"/>
  <c r="AS614" i="1"/>
  <c r="AS610" i="1"/>
  <c r="AS606" i="1"/>
  <c r="AS602" i="1"/>
  <c r="AS598" i="1"/>
  <c r="AS594" i="1"/>
  <c r="AS590" i="1"/>
  <c r="AS586" i="1"/>
  <c r="AS582" i="1"/>
  <c r="AS578" i="1"/>
  <c r="AS574" i="1"/>
  <c r="AS570" i="1"/>
  <c r="AS566" i="1"/>
  <c r="AS562" i="1"/>
  <c r="AS558" i="1"/>
  <c r="AS554" i="1"/>
  <c r="AS550" i="1"/>
  <c r="AS546" i="1"/>
  <c r="AS542" i="1"/>
  <c r="AS538" i="1"/>
  <c r="AS534" i="1"/>
  <c r="AS530" i="1"/>
  <c r="AS526" i="1"/>
  <c r="AS522" i="1"/>
  <c r="AS518" i="1"/>
  <c r="AS514" i="1"/>
  <c r="AS510" i="1"/>
  <c r="AS506" i="1"/>
  <c r="AS502" i="1"/>
  <c r="AS498" i="1"/>
  <c r="AS494" i="1"/>
  <c r="AS490" i="1"/>
  <c r="AS486" i="1"/>
  <c r="AS482" i="1"/>
  <c r="AS478" i="1"/>
  <c r="AS474" i="1"/>
  <c r="AS470" i="1"/>
  <c r="AS466" i="1"/>
  <c r="AS462" i="1"/>
  <c r="AS458" i="1"/>
  <c r="AS454" i="1"/>
  <c r="AS450" i="1"/>
  <c r="AS446" i="1"/>
  <c r="AS442" i="1"/>
  <c r="AS438" i="1"/>
  <c r="AS434" i="1"/>
  <c r="AS430" i="1"/>
  <c r="AS426" i="1"/>
  <c r="AS422" i="1"/>
  <c r="AS418" i="1"/>
  <c r="AS414" i="1"/>
  <c r="AS410" i="1"/>
  <c r="AS406" i="1"/>
  <c r="AS402" i="1"/>
  <c r="AS398" i="1"/>
  <c r="AS394" i="1"/>
  <c r="AS390" i="1"/>
  <c r="AS386" i="1"/>
  <c r="AS378" i="1"/>
  <c r="AS374" i="1"/>
  <c r="AS370" i="1"/>
  <c r="AS362" i="1"/>
  <c r="AS358" i="1"/>
  <c r="AS354" i="1"/>
  <c r="AS346" i="1"/>
  <c r="AS342" i="1"/>
  <c r="AS338" i="1"/>
  <c r="AS334" i="1"/>
  <c r="AS330" i="1"/>
  <c r="AS326" i="1"/>
  <c r="AS322" i="1"/>
  <c r="AS318" i="1"/>
  <c r="AS314" i="1"/>
  <c r="AS310" i="1"/>
  <c r="AS306" i="1"/>
  <c r="AS298" i="1"/>
  <c r="AS294" i="1"/>
  <c r="AS290" i="1"/>
  <c r="AS282" i="1"/>
  <c r="AS278" i="1"/>
  <c r="AS274" i="1"/>
  <c r="AS266" i="1"/>
  <c r="AS262" i="1"/>
  <c r="AS258" i="1"/>
  <c r="AS250" i="1"/>
  <c r="AS246" i="1"/>
  <c r="AS242" i="1"/>
  <c r="AS234" i="1"/>
  <c r="AS230" i="1"/>
  <c r="AS226" i="1"/>
  <c r="AS218" i="1"/>
  <c r="AS214" i="1"/>
  <c r="AS210" i="1"/>
  <c r="AS202" i="1"/>
  <c r="AS198" i="1"/>
  <c r="AS194" i="1"/>
  <c r="AS186" i="1"/>
  <c r="AS182" i="1"/>
  <c r="AS178" i="1"/>
  <c r="AS166" i="1"/>
  <c r="AS150" i="1"/>
  <c r="AS134" i="1"/>
  <c r="AS118" i="1"/>
  <c r="AS102" i="1"/>
  <c r="AS82" i="1"/>
  <c r="AS70" i="1"/>
  <c r="AS38" i="1"/>
  <c r="AS18" i="1"/>
  <c r="AS6" i="1"/>
  <c r="AS126" i="1"/>
  <c r="AS50" i="1"/>
  <c r="AS143" i="1"/>
  <c r="AS139" i="1"/>
  <c r="AS135" i="1"/>
  <c r="AS131" i="1"/>
  <c r="AS127" i="1"/>
  <c r="AS123" i="1"/>
  <c r="AS119" i="1"/>
  <c r="AS115" i="1"/>
  <c r="AS111" i="1"/>
  <c r="AS107" i="1"/>
  <c r="AS103" i="1"/>
  <c r="AS99" i="1"/>
  <c r="AS95" i="1"/>
  <c r="AS87" i="1"/>
  <c r="AS83" i="1"/>
  <c r="AS79" i="1"/>
  <c r="AS75" i="1"/>
  <c r="AS67" i="1"/>
  <c r="AS63" i="1"/>
  <c r="AS55" i="1"/>
  <c r="AS51" i="1"/>
  <c r="AS47" i="1"/>
  <c r="AS43" i="1"/>
  <c r="AS35" i="1"/>
  <c r="AS31" i="1"/>
  <c r="AS23" i="1"/>
  <c r="AS19" i="1"/>
  <c r="AS15" i="1"/>
  <c r="AS11" i="1"/>
  <c r="AS3" i="1"/>
  <c r="AS170" i="1"/>
  <c r="AS162" i="1"/>
  <c r="AS154" i="1"/>
  <c r="AS146" i="1"/>
  <c r="AS138" i="1"/>
  <c r="AS130" i="1"/>
  <c r="AS122" i="1"/>
  <c r="AS114" i="1"/>
  <c r="AS106" i="1"/>
  <c r="AS98" i="1"/>
  <c r="AS94" i="1"/>
  <c r="AS90" i="1"/>
  <c r="AS86" i="1"/>
  <c r="AS78" i="1"/>
  <c r="AS74" i="1"/>
  <c r="AS66" i="1"/>
  <c r="AS62" i="1"/>
  <c r="AS58" i="1"/>
  <c r="AS54" i="1"/>
  <c r="AS46" i="1"/>
  <c r="AS42" i="1"/>
  <c r="AS34" i="1"/>
  <c r="AS30" i="1"/>
  <c r="AS26" i="1"/>
  <c r="AS22" i="1"/>
  <c r="AS14" i="1"/>
  <c r="AS10" i="1"/>
  <c r="AS161" i="1"/>
  <c r="AS153" i="1"/>
  <c r="AS145" i="1"/>
  <c r="AS137" i="1"/>
  <c r="AS129" i="1"/>
  <c r="AS121" i="1"/>
  <c r="AS113" i="1"/>
  <c r="AS105" i="1"/>
  <c r="AS97" i="1"/>
  <c r="AS89" i="1"/>
  <c r="AS85" i="1"/>
  <c r="AS77" i="1"/>
  <c r="AS73" i="1"/>
  <c r="AS69" i="1"/>
  <c r="AS65" i="1"/>
  <c r="AS57" i="1"/>
  <c r="AS53" i="1"/>
  <c r="AS45" i="1"/>
  <c r="AS41" i="1"/>
  <c r="AS37" i="1"/>
  <c r="AS33" i="1"/>
  <c r="AS25" i="1"/>
  <c r="AS21" i="1"/>
  <c r="AS13" i="1"/>
  <c r="AS9" i="1"/>
  <c r="AS5" i="1"/>
  <c r="AS753" i="1" s="1"/>
  <c r="AT717" i="1" l="1"/>
  <c r="AT313" i="1"/>
  <c r="AT732" i="1"/>
  <c r="AT712" i="1"/>
  <c r="AT692" i="1"/>
  <c r="AT643" i="1"/>
  <c r="AT595" i="1"/>
  <c r="AT547" i="1"/>
  <c r="AT503" i="1"/>
  <c r="AT455" i="1"/>
  <c r="AT423" i="1"/>
  <c r="AT395" i="1"/>
  <c r="AT323" i="1"/>
  <c r="AT659" i="1"/>
  <c r="AT619" i="1"/>
  <c r="AT579" i="1"/>
  <c r="AT539" i="1"/>
  <c r="AT499" i="1"/>
  <c r="AT459" i="1"/>
  <c r="AT366" i="1"/>
  <c r="AT206" i="1"/>
  <c r="AT745" i="1"/>
  <c r="AT705" i="1"/>
  <c r="AT749" i="1"/>
  <c r="AT721" i="1"/>
  <c r="AT689" i="1"/>
  <c r="AT427" i="1"/>
  <c r="AT693" i="1"/>
  <c r="AT377" i="1"/>
  <c r="AT748" i="1"/>
  <c r="AT728" i="1"/>
  <c r="AT708" i="1"/>
  <c r="AT679" i="1"/>
  <c r="AT631" i="1"/>
  <c r="AT583" i="1"/>
  <c r="AT535" i="1"/>
  <c r="AT487" i="1"/>
  <c r="AT443" i="1"/>
  <c r="AT419" i="1"/>
  <c r="AT391" i="1"/>
  <c r="AT683" i="1"/>
  <c r="AT647" i="1"/>
  <c r="AT611" i="1"/>
  <c r="AT571" i="1"/>
  <c r="AT531" i="1"/>
  <c r="AT491" i="1"/>
  <c r="AT451" i="1"/>
  <c r="AT350" i="1"/>
  <c r="AT190" i="1"/>
  <c r="AT737" i="1"/>
  <c r="AT697" i="1"/>
  <c r="AT741" i="1"/>
  <c r="AT709" i="1"/>
  <c r="AT740" i="1"/>
  <c r="AT716" i="1"/>
  <c r="AT651" i="1"/>
  <c r="AT555" i="1"/>
  <c r="AT467" i="1"/>
  <c r="AT371" i="1"/>
  <c r="AT627" i="1"/>
  <c r="AT551" i="1"/>
  <c r="AT471" i="1"/>
  <c r="AT254" i="1"/>
  <c r="AT713" i="1"/>
  <c r="AT729" i="1"/>
  <c r="AT361" i="1"/>
  <c r="AT744" i="1"/>
  <c r="AT724" i="1"/>
  <c r="AT700" i="1"/>
  <c r="AT663" i="1"/>
  <c r="AT615" i="1"/>
  <c r="AT567" i="1"/>
  <c r="AT523" i="1"/>
  <c r="AT475" i="1"/>
  <c r="AT435" i="1"/>
  <c r="AT407" i="1"/>
  <c r="AT387" i="1"/>
  <c r="AT675" i="1"/>
  <c r="AT635" i="1"/>
  <c r="AT599" i="1"/>
  <c r="AT563" i="1"/>
  <c r="AT519" i="1"/>
  <c r="AT483" i="1"/>
  <c r="AT439" i="1"/>
  <c r="AT270" i="1"/>
  <c r="AT2" i="1"/>
  <c r="AT725" i="1"/>
  <c r="AT685" i="1"/>
  <c r="AT733" i="1"/>
  <c r="AT701" i="1"/>
  <c r="AT345" i="1"/>
  <c r="AT696" i="1"/>
  <c r="AT603" i="1"/>
  <c r="AT515" i="1"/>
  <c r="AT403" i="1"/>
  <c r="AT667" i="1"/>
  <c r="AT587" i="1"/>
  <c r="AT507" i="1"/>
  <c r="AT411" i="1"/>
  <c r="AT45" i="1"/>
  <c r="AT121" i="1"/>
  <c r="AT42" i="1"/>
  <c r="AT170" i="1"/>
  <c r="AT226" i="1"/>
  <c r="AT290" i="1"/>
  <c r="AT342" i="1"/>
  <c r="AT402" i="1"/>
  <c r="AT450" i="1"/>
  <c r="AT498" i="1"/>
  <c r="AT546" i="1"/>
  <c r="AT578" i="1"/>
  <c r="AT626" i="1"/>
  <c r="AT674" i="1"/>
  <c r="AT722" i="1"/>
  <c r="AT468" i="1"/>
  <c r="AT608" i="1"/>
  <c r="AT238" i="1"/>
  <c r="AT752" i="1"/>
  <c r="AT249" i="1"/>
  <c r="AT445" i="1"/>
  <c r="AT573" i="1"/>
  <c r="AT151" i="1"/>
  <c r="AT183" i="1"/>
  <c r="AT231" i="1"/>
  <c r="AT279" i="1"/>
  <c r="AT335" i="1"/>
  <c r="AT695" i="1"/>
  <c r="AT727" i="1"/>
  <c r="AT380" i="1"/>
  <c r="AT508" i="1"/>
  <c r="AT656" i="1"/>
  <c r="AT141" i="1"/>
  <c r="AT309" i="1"/>
  <c r="AT473" i="1"/>
  <c r="AT593" i="1"/>
  <c r="AT653" i="1"/>
  <c r="AT7" i="1"/>
  <c r="AT24" i="1"/>
  <c r="AT72" i="1"/>
  <c r="AT104" i="1"/>
  <c r="AT152" i="1"/>
  <c r="AT184" i="1"/>
  <c r="AT232" i="1"/>
  <c r="AT264" i="1"/>
  <c r="AT312" i="1"/>
  <c r="AT352" i="1"/>
  <c r="AT424" i="1"/>
  <c r="AT512" i="1"/>
  <c r="AT612" i="1"/>
  <c r="AT174" i="1"/>
  <c r="AT607" i="1"/>
  <c r="AT169" i="1"/>
  <c r="AT257" i="1"/>
  <c r="AT417" i="1"/>
  <c r="AT9" i="1"/>
  <c r="AT33" i="1"/>
  <c r="AT53" i="1"/>
  <c r="AT73" i="1"/>
  <c r="AT97" i="1"/>
  <c r="AT129" i="1"/>
  <c r="AT161" i="1"/>
  <c r="AT26" i="1"/>
  <c r="AT46" i="1"/>
  <c r="AT66" i="1"/>
  <c r="AT90" i="1"/>
  <c r="AT114" i="1"/>
  <c r="AT146" i="1"/>
  <c r="AT3" i="1"/>
  <c r="AT23" i="1"/>
  <c r="AT47" i="1"/>
  <c r="AT67" i="1"/>
  <c r="AT87" i="1"/>
  <c r="AT107" i="1"/>
  <c r="AT123" i="1"/>
  <c r="AT139" i="1"/>
  <c r="AT6" i="1"/>
  <c r="AT82" i="1"/>
  <c r="AT150" i="1"/>
  <c r="AT186" i="1"/>
  <c r="AT210" i="1"/>
  <c r="AT230" i="1"/>
  <c r="AT250" i="1"/>
  <c r="AT274" i="1"/>
  <c r="AT294" i="1"/>
  <c r="AT314" i="1"/>
  <c r="AT330" i="1"/>
  <c r="AT346" i="1"/>
  <c r="AT370" i="1"/>
  <c r="AT390" i="1"/>
  <c r="AT406" i="1"/>
  <c r="AT422" i="1"/>
  <c r="AT438" i="1"/>
  <c r="AT454" i="1"/>
  <c r="AT470" i="1"/>
  <c r="AT486" i="1"/>
  <c r="AT502" i="1"/>
  <c r="AT518" i="1"/>
  <c r="AT534" i="1"/>
  <c r="AT550" i="1"/>
  <c r="AT566" i="1"/>
  <c r="AT582" i="1"/>
  <c r="AT598" i="1"/>
  <c r="AT614" i="1"/>
  <c r="AT630" i="1"/>
  <c r="AT646" i="1"/>
  <c r="AT662" i="1"/>
  <c r="AT678" i="1"/>
  <c r="AT694" i="1"/>
  <c r="AT710" i="1"/>
  <c r="AT726" i="1"/>
  <c r="AT742" i="1"/>
  <c r="AT436" i="1"/>
  <c r="AT480" i="1"/>
  <c r="AT524" i="1"/>
  <c r="AT572" i="1"/>
  <c r="AT620" i="1"/>
  <c r="AT664" i="1"/>
  <c r="AT339" i="1"/>
  <c r="AT479" i="1"/>
  <c r="AT623" i="1"/>
  <c r="AT17" i="1"/>
  <c r="AT157" i="1"/>
  <c r="AT209" i="1"/>
  <c r="AT261" i="1"/>
  <c r="AT305" i="1"/>
  <c r="AT357" i="1"/>
  <c r="AT409" i="1"/>
  <c r="AT457" i="1"/>
  <c r="AT501" i="1"/>
  <c r="AT545" i="1"/>
  <c r="AT581" i="1"/>
  <c r="AT71" i="1"/>
  <c r="AT59" i="1"/>
  <c r="AT155" i="1"/>
  <c r="AT171" i="1"/>
  <c r="AT187" i="1"/>
  <c r="AT203" i="1"/>
  <c r="AT219" i="1"/>
  <c r="AT235" i="1"/>
  <c r="AT251" i="1"/>
  <c r="AT267" i="1"/>
  <c r="AT283" i="1"/>
  <c r="AT299" i="1"/>
  <c r="AT315" i="1"/>
  <c r="AT343" i="1"/>
  <c r="AT363" i="1"/>
  <c r="AT383" i="1"/>
  <c r="AT699" i="1"/>
  <c r="AT715" i="1"/>
  <c r="AT731" i="1"/>
  <c r="AT747" i="1"/>
  <c r="AT360" i="1"/>
  <c r="AT388" i="1"/>
  <c r="AT420" i="1"/>
  <c r="AT472" i="1"/>
  <c r="AT520" i="1"/>
  <c r="AT568" i="1"/>
  <c r="AT616" i="1"/>
  <c r="AT668" i="1"/>
  <c r="AT704" i="1"/>
  <c r="AT165" i="1"/>
  <c r="AT217" i="1"/>
  <c r="AT265" i="1"/>
  <c r="AT325" i="1"/>
  <c r="AT385" i="1"/>
  <c r="AT437" i="1"/>
  <c r="AT485" i="1"/>
  <c r="AT537" i="1"/>
  <c r="AT577" i="1"/>
  <c r="AT601" i="1"/>
  <c r="AT625" i="1"/>
  <c r="AT641" i="1"/>
  <c r="AT657" i="1"/>
  <c r="AT677" i="1"/>
  <c r="AT93" i="1"/>
  <c r="AT331" i="1"/>
  <c r="AT12" i="1"/>
  <c r="AT28" i="1"/>
  <c r="AT44" i="1"/>
  <c r="AT60" i="1"/>
  <c r="AT76" i="1"/>
  <c r="AT92" i="1"/>
  <c r="AT108" i="1"/>
  <c r="AT124" i="1"/>
  <c r="AT140" i="1"/>
  <c r="AT156" i="1"/>
  <c r="AT172" i="1"/>
  <c r="AT188" i="1"/>
  <c r="AT204" i="1"/>
  <c r="AT220" i="1"/>
  <c r="AT236" i="1"/>
  <c r="AT252" i="1"/>
  <c r="AT268" i="1"/>
  <c r="AT284" i="1"/>
  <c r="AT300" i="1"/>
  <c r="AT316" i="1"/>
  <c r="AT336" i="1"/>
  <c r="AT356" i="1"/>
  <c r="AT392" i="1"/>
  <c r="AT432" i="1"/>
  <c r="AT476" i="1"/>
  <c r="AT528" i="1"/>
  <c r="AT576" i="1"/>
  <c r="AT624" i="1"/>
  <c r="AT672" i="1"/>
  <c r="AT302" i="1"/>
  <c r="AT511" i="1"/>
  <c r="AT655" i="1"/>
  <c r="AT101" i="1"/>
  <c r="AT181" i="1"/>
  <c r="AT225" i="1"/>
  <c r="AT269" i="1"/>
  <c r="AT321" i="1"/>
  <c r="AT381" i="1"/>
  <c r="AT429" i="1"/>
  <c r="AT477" i="1"/>
  <c r="AT529" i="1"/>
  <c r="AT25" i="1"/>
  <c r="AT69" i="1"/>
  <c r="AT153" i="1"/>
  <c r="AT86" i="1"/>
  <c r="AT138" i="1"/>
  <c r="AT43" i="1"/>
  <c r="AT83" i="1"/>
  <c r="AT135" i="1"/>
  <c r="AT70" i="1"/>
  <c r="AT134" i="1"/>
  <c r="AT202" i="1"/>
  <c r="AT266" i="1"/>
  <c r="AT326" i="1"/>
  <c r="AT386" i="1"/>
  <c r="AT418" i="1"/>
  <c r="AT466" i="1"/>
  <c r="AT514" i="1"/>
  <c r="AT562" i="1"/>
  <c r="AT610" i="1"/>
  <c r="AT658" i="1"/>
  <c r="AT690" i="1"/>
  <c r="AT738" i="1"/>
  <c r="AT516" i="1"/>
  <c r="AT652" i="1"/>
  <c r="AT591" i="1"/>
  <c r="AT133" i="1"/>
  <c r="AT293" i="1"/>
  <c r="AT397" i="1"/>
  <c r="AT533" i="1"/>
  <c r="AT39" i="1"/>
  <c r="AT199" i="1"/>
  <c r="AT247" i="1"/>
  <c r="AT295" i="1"/>
  <c r="AT359" i="1"/>
  <c r="AT711" i="1"/>
  <c r="AT743" i="1"/>
  <c r="AT416" i="1"/>
  <c r="AT556" i="1"/>
  <c r="AT639" i="1"/>
  <c r="AT205" i="1"/>
  <c r="AT373" i="1"/>
  <c r="AT525" i="1"/>
  <c r="AT621" i="1"/>
  <c r="AT673" i="1"/>
  <c r="AT8" i="1"/>
  <c r="AT40" i="1"/>
  <c r="AT88" i="1"/>
  <c r="AT136" i="1"/>
  <c r="AT200" i="1"/>
  <c r="AT248" i="1"/>
  <c r="AT280" i="1"/>
  <c r="AT332" i="1"/>
  <c r="AT384" i="1"/>
  <c r="AT464" i="1"/>
  <c r="AT564" i="1"/>
  <c r="AT660" i="1"/>
  <c r="AT463" i="1"/>
  <c r="AT61" i="1"/>
  <c r="AT213" i="1"/>
  <c r="AT301" i="1"/>
  <c r="AT365" i="1"/>
  <c r="AT465" i="1"/>
  <c r="AT517" i="1"/>
  <c r="AT669" i="1"/>
  <c r="AT13" i="1"/>
  <c r="AT37" i="1"/>
  <c r="AT57" i="1"/>
  <c r="AT77" i="1"/>
  <c r="AT105" i="1"/>
  <c r="AT137" i="1"/>
  <c r="AT10" i="1"/>
  <c r="AT30" i="1"/>
  <c r="AT54" i="1"/>
  <c r="AT74" i="1"/>
  <c r="AT94" i="1"/>
  <c r="AT122" i="1"/>
  <c r="AT154" i="1"/>
  <c r="AT11" i="1"/>
  <c r="AT31" i="1"/>
  <c r="AT51" i="1"/>
  <c r="AT75" i="1"/>
  <c r="AT95" i="1"/>
  <c r="AT111" i="1"/>
  <c r="AT127" i="1"/>
  <c r="AT143" i="1"/>
  <c r="AT18" i="1"/>
  <c r="AT102" i="1"/>
  <c r="AT166" i="1"/>
  <c r="AT194" i="1"/>
  <c r="AT214" i="1"/>
  <c r="AT234" i="1"/>
  <c r="AT258" i="1"/>
  <c r="AT278" i="1"/>
  <c r="AT298" i="1"/>
  <c r="AT318" i="1"/>
  <c r="AT334" i="1"/>
  <c r="AT354" i="1"/>
  <c r="AT374" i="1"/>
  <c r="AT394" i="1"/>
  <c r="AT410" i="1"/>
  <c r="AT426" i="1"/>
  <c r="AT442" i="1"/>
  <c r="AT458" i="1"/>
  <c r="AT474" i="1"/>
  <c r="AT490" i="1"/>
  <c r="AT506" i="1"/>
  <c r="AT522" i="1"/>
  <c r="AT538" i="1"/>
  <c r="AT554" i="1"/>
  <c r="AT570" i="1"/>
  <c r="AT586" i="1"/>
  <c r="AT602" i="1"/>
  <c r="AT618" i="1"/>
  <c r="AT634" i="1"/>
  <c r="AT650" i="1"/>
  <c r="AT666" i="1"/>
  <c r="AT682" i="1"/>
  <c r="AT698" i="1"/>
  <c r="AT714" i="1"/>
  <c r="AT730" i="1"/>
  <c r="AT746" i="1"/>
  <c r="AT448" i="1"/>
  <c r="AT492" i="1"/>
  <c r="AT536" i="1"/>
  <c r="AT584" i="1"/>
  <c r="AT632" i="1"/>
  <c r="AT676" i="1"/>
  <c r="AT382" i="1"/>
  <c r="AT527" i="1"/>
  <c r="AT671" i="1"/>
  <c r="AT81" i="1"/>
  <c r="AT173" i="1"/>
  <c r="AT221" i="1"/>
  <c r="AT273" i="1"/>
  <c r="AT317" i="1"/>
  <c r="AT369" i="1"/>
  <c r="AT421" i="1"/>
  <c r="AT469" i="1"/>
  <c r="AT509" i="1"/>
  <c r="AT557" i="1"/>
  <c r="AT597" i="1"/>
  <c r="AT142" i="1"/>
  <c r="AT91" i="1"/>
  <c r="AT159" i="1"/>
  <c r="AT175" i="1"/>
  <c r="AT191" i="1"/>
  <c r="AT207" i="1"/>
  <c r="AT223" i="1"/>
  <c r="AT239" i="1"/>
  <c r="AT255" i="1"/>
  <c r="AT271" i="1"/>
  <c r="AT287" i="1"/>
  <c r="AT303" i="1"/>
  <c r="AT319" i="1"/>
  <c r="AT347" i="1"/>
  <c r="AT367" i="1"/>
  <c r="AT687" i="1"/>
  <c r="AT703" i="1"/>
  <c r="AT719" i="1"/>
  <c r="AT735" i="1"/>
  <c r="AT751" i="1"/>
  <c r="AT368" i="1"/>
  <c r="AT396" i="1"/>
  <c r="AT428" i="1"/>
  <c r="AT484" i="1"/>
  <c r="AT532" i="1"/>
  <c r="AT580" i="1"/>
  <c r="AT628" i="1"/>
  <c r="AT680" i="1"/>
  <c r="AT49" i="1"/>
  <c r="AT177" i="1"/>
  <c r="AT229" i="1"/>
  <c r="AT281" i="1"/>
  <c r="AT337" i="1"/>
  <c r="AT401" i="1"/>
  <c r="AT449" i="1"/>
  <c r="AT497" i="1"/>
  <c r="AT553" i="1"/>
  <c r="AT585" i="1"/>
  <c r="AT605" i="1"/>
  <c r="AT629" i="1"/>
  <c r="AT645" i="1"/>
  <c r="AT661" i="1"/>
  <c r="AT681" i="1"/>
  <c r="AT158" i="1"/>
  <c r="AT355" i="1"/>
  <c r="AT16" i="1"/>
  <c r="AT32" i="1"/>
  <c r="AT48" i="1"/>
  <c r="AT64" i="1"/>
  <c r="AT80" i="1"/>
  <c r="AT96" i="1"/>
  <c r="AT112" i="1"/>
  <c r="AT128" i="1"/>
  <c r="AT144" i="1"/>
  <c r="AT160" i="1"/>
  <c r="AT176" i="1"/>
  <c r="AT192" i="1"/>
  <c r="AT208" i="1"/>
  <c r="AT224" i="1"/>
  <c r="AT240" i="1"/>
  <c r="AT256" i="1"/>
  <c r="AT272" i="1"/>
  <c r="AT288" i="1"/>
  <c r="AT304" i="1"/>
  <c r="AT324" i="1"/>
  <c r="AT340" i="1"/>
  <c r="AT364" i="1"/>
  <c r="AT404" i="1"/>
  <c r="AT440" i="1"/>
  <c r="AT488" i="1"/>
  <c r="AT540" i="1"/>
  <c r="AT588" i="1"/>
  <c r="AT636" i="1"/>
  <c r="AT684" i="1"/>
  <c r="AT399" i="1"/>
  <c r="AT543" i="1"/>
  <c r="AT688" i="1"/>
  <c r="AT125" i="1"/>
  <c r="AT189" i="1"/>
  <c r="AT237" i="1"/>
  <c r="AT277" i="1"/>
  <c r="AT333" i="1"/>
  <c r="AT393" i="1"/>
  <c r="AT441" i="1"/>
  <c r="AT493" i="1"/>
  <c r="AT541" i="1"/>
  <c r="AT5" i="1"/>
  <c r="AT89" i="1"/>
  <c r="AT22" i="1"/>
  <c r="AT62" i="1"/>
  <c r="AT106" i="1"/>
  <c r="AT19" i="1"/>
  <c r="AT63" i="1"/>
  <c r="AT103" i="1"/>
  <c r="AT119" i="1"/>
  <c r="AT126" i="1"/>
  <c r="AT182" i="1"/>
  <c r="AT246" i="1"/>
  <c r="AT310" i="1"/>
  <c r="AT362" i="1"/>
  <c r="AT434" i="1"/>
  <c r="AT482" i="1"/>
  <c r="AT530" i="1"/>
  <c r="AT594" i="1"/>
  <c r="AT642" i="1"/>
  <c r="AT706" i="1"/>
  <c r="AT400" i="1"/>
  <c r="AT560" i="1"/>
  <c r="AT447" i="1"/>
  <c r="AT197" i="1"/>
  <c r="AT341" i="1"/>
  <c r="AT489" i="1"/>
  <c r="AT617" i="1"/>
  <c r="AT167" i="1"/>
  <c r="AT215" i="1"/>
  <c r="AT263" i="1"/>
  <c r="AT311" i="1"/>
  <c r="AT379" i="1"/>
  <c r="AT348" i="1"/>
  <c r="AT456" i="1"/>
  <c r="AT604" i="1"/>
  <c r="AT253" i="1"/>
  <c r="AT425" i="1"/>
  <c r="AT569" i="1"/>
  <c r="AT637" i="1"/>
  <c r="AT286" i="1"/>
  <c r="AT56" i="1"/>
  <c r="AT120" i="1"/>
  <c r="AT168" i="1"/>
  <c r="AT216" i="1"/>
  <c r="AT296" i="1"/>
  <c r="AT21" i="1"/>
  <c r="AT41" i="1"/>
  <c r="AT65" i="1"/>
  <c r="AT85" i="1"/>
  <c r="AT113" i="1"/>
  <c r="AT145" i="1"/>
  <c r="AT14" i="1"/>
  <c r="AT34" i="1"/>
  <c r="AT58" i="1"/>
  <c r="AT78" i="1"/>
  <c r="AT98" i="1"/>
  <c r="AT130" i="1"/>
  <c r="AT162" i="1"/>
  <c r="AT15" i="1"/>
  <c r="AT35" i="1"/>
  <c r="AT55" i="1"/>
  <c r="AT79" i="1"/>
  <c r="AT99" i="1"/>
  <c r="AT115" i="1"/>
  <c r="AT131" i="1"/>
  <c r="AT50" i="1"/>
  <c r="AT38" i="1"/>
  <c r="AT118" i="1"/>
  <c r="AT178" i="1"/>
  <c r="AT198" i="1"/>
  <c r="AT218" i="1"/>
  <c r="AT242" i="1"/>
  <c r="AT262" i="1"/>
  <c r="AT282" i="1"/>
  <c r="AT306" i="1"/>
  <c r="AT322" i="1"/>
  <c r="AT338" i="1"/>
  <c r="AT358" i="1"/>
  <c r="AT378" i="1"/>
  <c r="AT398" i="1"/>
  <c r="AT414" i="1"/>
  <c r="AT430" i="1"/>
  <c r="AT446" i="1"/>
  <c r="AT462" i="1"/>
  <c r="AT478" i="1"/>
  <c r="AT494" i="1"/>
  <c r="AT510" i="1"/>
  <c r="AT526" i="1"/>
  <c r="AT542" i="1"/>
  <c r="AT558" i="1"/>
  <c r="AT574" i="1"/>
  <c r="AT590" i="1"/>
  <c r="AT606" i="1"/>
  <c r="AT622" i="1"/>
  <c r="AT638" i="1"/>
  <c r="AT654" i="1"/>
  <c r="AT670" i="1"/>
  <c r="AT686" i="1"/>
  <c r="AT702" i="1"/>
  <c r="AT718" i="1"/>
  <c r="AT734" i="1"/>
  <c r="AT750" i="1"/>
  <c r="AT460" i="1"/>
  <c r="AT504" i="1"/>
  <c r="AT548" i="1"/>
  <c r="AT596" i="1"/>
  <c r="AT640" i="1"/>
  <c r="AT110" i="1"/>
  <c r="AT415" i="1"/>
  <c r="AT559" i="1"/>
  <c r="AT720" i="1"/>
  <c r="AT117" i="1"/>
  <c r="AT185" i="1"/>
  <c r="AT233" i="1"/>
  <c r="AT285" i="1"/>
  <c r="AT329" i="1"/>
  <c r="AT389" i="1"/>
  <c r="AT433" i="1"/>
  <c r="AT481" i="1"/>
  <c r="AT521" i="1"/>
  <c r="AT565" i="1"/>
  <c r="AT609" i="1"/>
  <c r="AT27" i="1"/>
  <c r="AT147" i="1"/>
  <c r="AT163" i="1"/>
  <c r="AT179" i="1"/>
  <c r="AT195" i="1"/>
  <c r="AT211" i="1"/>
  <c r="AT227" i="1"/>
  <c r="AT243" i="1"/>
  <c r="AT259" i="1"/>
  <c r="AT275" i="1"/>
  <c r="AT291" i="1"/>
  <c r="AT307" i="1"/>
  <c r="AT327" i="1"/>
  <c r="AT351" i="1"/>
  <c r="AT375" i="1"/>
  <c r="AT691" i="1"/>
  <c r="AT707" i="1"/>
  <c r="AT723" i="1"/>
  <c r="AT739" i="1"/>
  <c r="AT320" i="1"/>
  <c r="AT376" i="1"/>
  <c r="AT408" i="1"/>
  <c r="AT444" i="1"/>
  <c r="AT496" i="1"/>
  <c r="AT544" i="1"/>
  <c r="AT592" i="1"/>
  <c r="AT644" i="1"/>
  <c r="AT495" i="1"/>
  <c r="AT109" i="1"/>
  <c r="AT193" i="1"/>
  <c r="AT241" i="1"/>
  <c r="AT297" i="1"/>
  <c r="AT349" i="1"/>
  <c r="AT413" i="1"/>
  <c r="AT461" i="1"/>
  <c r="AT513" i="1"/>
  <c r="AT561" i="1"/>
  <c r="AT589" i="1"/>
  <c r="AT613" i="1"/>
  <c r="AT633" i="1"/>
  <c r="AT649" i="1"/>
  <c r="AT665" i="1"/>
  <c r="AT222" i="1"/>
  <c r="AT4" i="1"/>
  <c r="AT20" i="1"/>
  <c r="AT36" i="1"/>
  <c r="AT52" i="1"/>
  <c r="AT68" i="1"/>
  <c r="AT84" i="1"/>
  <c r="AT100" i="1"/>
  <c r="AT116" i="1"/>
  <c r="AT132" i="1"/>
  <c r="AT148" i="1"/>
  <c r="AT164" i="1"/>
  <c r="AT180" i="1"/>
  <c r="AT196" i="1"/>
  <c r="AT212" i="1"/>
  <c r="AT228" i="1"/>
  <c r="AT244" i="1"/>
  <c r="AT260" i="1"/>
  <c r="AT276" i="1"/>
  <c r="AT292" i="1"/>
  <c r="AT308" i="1"/>
  <c r="AT328" i="1"/>
  <c r="AT344" i="1"/>
  <c r="AT372" i="1"/>
  <c r="AT412" i="1"/>
  <c r="AT452" i="1"/>
  <c r="AT500" i="1"/>
  <c r="AT552" i="1"/>
  <c r="AT600" i="1"/>
  <c r="AT648" i="1"/>
  <c r="AT29" i="1"/>
  <c r="AT431" i="1"/>
  <c r="AT575" i="1"/>
  <c r="AT736" i="1"/>
  <c r="AT149" i="1"/>
  <c r="AT201" i="1"/>
  <c r="AT245" i="1"/>
  <c r="AT289" i="1"/>
  <c r="AT353" i="1"/>
  <c r="AT405" i="1"/>
  <c r="AT453" i="1"/>
  <c r="AT505" i="1"/>
  <c r="AT549" i="1"/>
</calcChain>
</file>

<file path=xl/sharedStrings.xml><?xml version="1.0" encoding="utf-8"?>
<sst xmlns="http://schemas.openxmlformats.org/spreadsheetml/2006/main" count="1080" uniqueCount="614">
  <si>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</si>
  <si>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</si>
  <si>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</si>
  <si>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</si>
  <si>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</si>
  <si>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</si>
  <si>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</si>
  <si>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</si>
  <si>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</si>
  <si>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</si>
  <si>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</si>
  <si>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</si>
  <si>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</si>
  <si>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</si>
  <si>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</si>
  <si>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</si>
  <si>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</si>
  <si>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</si>
  <si>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</si>
  <si>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</si>
  <si>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</si>
  <si>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</si>
  <si>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</si>
  <si>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</si>
  <si>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</si>
  <si>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</si>
  <si>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</si>
  <si>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</si>
  <si>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</si>
  <si>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</si>
  <si>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</si>
  <si>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</si>
  <si>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</si>
  <si>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</si>
  <si>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</si>
  <si>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</si>
  <si>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</si>
  <si>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</si>
  <si>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</si>
  <si>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</si>
  <si>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Transect 40</t>
  </si>
  <si>
    <t>15:23:23+00:00</t>
  </si>
  <si>
    <t>15:23:47+00:00</t>
  </si>
  <si>
    <t>15:29:36+00:00</t>
  </si>
  <si>
    <t>15:18:57+00:00</t>
  </si>
  <si>
    <t>15:19:21+00:00</t>
  </si>
  <si>
    <t>15:25:19+00:00</t>
  </si>
  <si>
    <t>15:23:27+00:00</t>
  </si>
  <si>
    <t>15:23:51+00:00</t>
  </si>
  <si>
    <t>15:23:36+00:00</t>
  </si>
  <si>
    <t>15:24:00+00:00</t>
  </si>
  <si>
    <t>15:19:46+00:00</t>
  </si>
  <si>
    <t>15:20:10+00:00</t>
  </si>
  <si>
    <t>15:26:29+00:00</t>
  </si>
  <si>
    <t>15:23:58+00:00</t>
  </si>
  <si>
    <t>15:24:22+00:00</t>
  </si>
  <si>
    <t>15:20:49+00:00</t>
  </si>
  <si>
    <t>15:21:13+00:00</t>
  </si>
  <si>
    <t>15:24:07+00:00</t>
  </si>
  <si>
    <t>15:24:31+00:00</t>
  </si>
  <si>
    <t>15:22:01+00:00</t>
  </si>
  <si>
    <t>15:22:25+00:00</t>
  </si>
  <si>
    <t>15:28:36+00:00</t>
  </si>
  <si>
    <t>15:22:34+00:00</t>
  </si>
  <si>
    <t>15:22:58+00:00</t>
  </si>
  <si>
    <t>15:23:57+00:00</t>
  </si>
  <si>
    <t>15:24:21+00:00</t>
  </si>
  <si>
    <t>15:30:06+00:00</t>
  </si>
  <si>
    <t>15:24:15+00:00</t>
  </si>
  <si>
    <t>15:30:02+00:00</t>
  </si>
  <si>
    <t>15:23:03+00:00</t>
  </si>
  <si>
    <t>15:29:20+00:00</t>
  </si>
  <si>
    <t>15:23:17+00:00</t>
  </si>
  <si>
    <t>15:23:30+00:00</t>
  </si>
  <si>
    <t>15:23:54+00:00</t>
  </si>
  <si>
    <t>15:29:58+00:00</t>
  </si>
  <si>
    <t>15:23:41+00:00</t>
  </si>
  <si>
    <t>15:24:05+00:00</t>
  </si>
  <si>
    <t>15:24:11+00:00</t>
  </si>
  <si>
    <t>15:30:21+00:00</t>
  </si>
  <si>
    <t>15:23:59+00:00</t>
  </si>
  <si>
    <t>15:30:20+00:00</t>
  </si>
  <si>
    <t>15:24:42+00:00</t>
  </si>
  <si>
    <t>15:25:06+00:00</t>
  </si>
  <si>
    <t>15:24:28+00:00</t>
  </si>
  <si>
    <t>15:24:52+00:00</t>
  </si>
  <si>
    <t>15:25:38+00:00</t>
  </si>
  <si>
    <t>15:25:46+00:00</t>
  </si>
  <si>
    <t>15:26:10+00:00</t>
  </si>
  <si>
    <t>15:30:47+00:00</t>
  </si>
  <si>
    <t>15:25:54+00:00</t>
  </si>
  <si>
    <t>15:26:18+00:00</t>
  </si>
  <si>
    <t>15:32:05+00:00</t>
  </si>
  <si>
    <t>15:24:34+00:00</t>
  </si>
  <si>
    <t>15:24:58+00:00</t>
  </si>
  <si>
    <t>15:30:43+00:00</t>
  </si>
  <si>
    <t>15:25:53+00:00</t>
  </si>
  <si>
    <t>15:26:17+00:00</t>
  </si>
  <si>
    <t>15:32:03+00:00</t>
  </si>
  <si>
    <t>15:24:30+00:00</t>
  </si>
  <si>
    <t>15:24:54+00:00</t>
  </si>
  <si>
    <t>15:25:50+00:00</t>
  </si>
  <si>
    <t>15:31:58+00:00</t>
  </si>
  <si>
    <t>15:25:48+00:00</t>
  </si>
  <si>
    <t>15:26:12+00:00</t>
  </si>
  <si>
    <t>15:24:23+00:00</t>
  </si>
  <si>
    <t>15:24:46+00:00</t>
  </si>
  <si>
    <t>15:24:18+00:00</t>
  </si>
  <si>
    <t>15:30:27+00:00</t>
  </si>
  <si>
    <t>15:25:52+00:00</t>
  </si>
  <si>
    <t>15:26:16+00:00</t>
  </si>
  <si>
    <t>15:32:04+00:00</t>
  </si>
  <si>
    <t>15:24:14+00:00</t>
  </si>
  <si>
    <t>15:24:38+00:00</t>
  </si>
  <si>
    <t>15:30:23+00:00</t>
  </si>
  <si>
    <t>15:32:06+00:00</t>
  </si>
  <si>
    <t>15:30:09+00:00</t>
  </si>
  <si>
    <t>15:25:57+00:00</t>
  </si>
  <si>
    <t>15:26:21+00:00</t>
  </si>
  <si>
    <t>15:32:09+00:00</t>
  </si>
  <si>
    <t>15:23:56+00:00</t>
  </si>
  <si>
    <t>15:24:20+00:00</t>
  </si>
  <si>
    <t>15:25:58+00:00</t>
  </si>
  <si>
    <t>15:26:22+00:00</t>
  </si>
  <si>
    <t>15:23:50+00:00</t>
  </si>
  <si>
    <t>15:23:42+00:00</t>
  </si>
  <si>
    <t>15:24:06+00:00</t>
  </si>
  <si>
    <t>15:29:49+00:00</t>
  </si>
  <si>
    <t>15:26:05+00:00</t>
  </si>
  <si>
    <t>15:32:20+00:00</t>
  </si>
  <si>
    <t>15:29:41+00:00</t>
  </si>
  <si>
    <t>15:26:13+00:00</t>
  </si>
  <si>
    <t>15:26:37+00:00</t>
  </si>
  <si>
    <t>15:26:26+00:00</t>
  </si>
  <si>
    <t>15:26:50+00:00</t>
  </si>
  <si>
    <t>15:32:42+00:00</t>
  </si>
  <si>
    <t>15:29:40+00:00</t>
  </si>
  <si>
    <t>15:29:47+00:00</t>
  </si>
  <si>
    <t>15:26:53+00:00</t>
  </si>
  <si>
    <t>15:27:17+00:00</t>
  </si>
  <si>
    <t>15:23:37+00:00</t>
  </si>
  <si>
    <t>15:27:01+00:00</t>
  </si>
  <si>
    <t>15:27:25+00:00</t>
  </si>
  <si>
    <t>15:29:50+00:00</t>
  </si>
  <si>
    <t>15:23:38+00:00</t>
  </si>
  <si>
    <t>15:24:02+00:00</t>
  </si>
  <si>
    <t>15:29:48+00:00</t>
  </si>
  <si>
    <t>15:23:33+00:00</t>
  </si>
  <si>
    <t>15:27:15+00:00</t>
  </si>
  <si>
    <t>15:27:39+00:00</t>
  </si>
  <si>
    <t>15:29:39+00:00</t>
  </si>
  <si>
    <t>15:33:28+00:00</t>
  </si>
  <si>
    <t>15:27:16+00:00</t>
  </si>
  <si>
    <t>15:27:40+00:00</t>
  </si>
  <si>
    <t>15:29:22+00:00</t>
  </si>
  <si>
    <t>15:27:41+00:00</t>
  </si>
  <si>
    <t>15:23:16+00:00</t>
  </si>
  <si>
    <t>15:29:00+00:00</t>
  </si>
  <si>
    <t>15:27:12+00:00</t>
  </si>
  <si>
    <t>15:27:36+00:00</t>
  </si>
  <si>
    <t>15:22:45+00:00</t>
  </si>
  <si>
    <t>15:28:51+00:00</t>
  </si>
  <si>
    <t>15:27:09+00:00</t>
  </si>
  <si>
    <t>15:27:33+00:00</t>
  </si>
  <si>
    <t>15:33:17+00:00</t>
  </si>
  <si>
    <t>15:22:35+00:00</t>
  </si>
  <si>
    <t>15:22:59+00:00</t>
  </si>
  <si>
    <t>15:33:15+00:00</t>
  </si>
  <si>
    <t>15:22:27+00:00</t>
  </si>
  <si>
    <t>15:22:51+00:00</t>
  </si>
  <si>
    <t>15:28:33+00:00</t>
  </si>
  <si>
    <t>15:27:02+00:00</t>
  </si>
  <si>
    <t>15:27:26+00:00</t>
  </si>
  <si>
    <t>15:22:16+00:00</t>
  </si>
  <si>
    <t>15:22:40+00:00</t>
  </si>
  <si>
    <t>15:28:21+00:00</t>
  </si>
  <si>
    <t>15:33:24+00:00</t>
  </si>
  <si>
    <t>15:21:37+00:00</t>
  </si>
  <si>
    <t>15:27:20+00:00</t>
  </si>
  <si>
    <t>15:27:43+00:00</t>
  </si>
  <si>
    <t>15:33:38+00:00</t>
  </si>
  <si>
    <t>15:33:53+00:00</t>
  </si>
  <si>
    <t>15:33:54+00:00</t>
  </si>
  <si>
    <t>15:27:47+00:00</t>
  </si>
  <si>
    <t>15:28:11+00:00</t>
  </si>
  <si>
    <t>15:28:12+00:00</t>
  </si>
  <si>
    <t>15:33:57+00:00</t>
  </si>
  <si>
    <t>15:34:11+00:00</t>
  </si>
  <si>
    <t>15:28:30+00:00</t>
  </si>
  <si>
    <t>15:28:16+00:00</t>
  </si>
  <si>
    <t>15:28:40+00:00</t>
  </si>
  <si>
    <t>15:28:54+00:00</t>
  </si>
  <si>
    <t>15:34:45+00:00</t>
  </si>
  <si>
    <t>15:28:39+00:00</t>
  </si>
  <si>
    <t>15:29:03+00:00</t>
  </si>
  <si>
    <t>15:34:56+00:00</t>
  </si>
  <si>
    <t>15:35:16+00:00</t>
  </si>
  <si>
    <t>15:29:09+00:00</t>
  </si>
  <si>
    <t>15:29:33+00:00</t>
  </si>
  <si>
    <t>15:35:26+00:00</t>
  </si>
  <si>
    <t>15:29:19+00:00</t>
  </si>
  <si>
    <t>15:29:43+00:00</t>
  </si>
  <si>
    <t>15:35:33+00:00</t>
  </si>
  <si>
    <t>15:29:29+00:00</t>
  </si>
  <si>
    <t>15:29:53+00:00</t>
  </si>
  <si>
    <t>15:30:04+00:00</t>
  </si>
  <si>
    <t>15:29:54+00:00</t>
  </si>
  <si>
    <t>15:30:18+00:00</t>
  </si>
  <si>
    <t>15:36:03+00:00</t>
  </si>
  <si>
    <t>15:36:01+00:00</t>
  </si>
  <si>
    <t>15:40:48+00:00</t>
  </si>
  <si>
    <t>15:35:54+00:00</t>
  </si>
  <si>
    <t>15:41:41+00:00</t>
  </si>
  <si>
    <t>15:29:57+00:00</t>
  </si>
  <si>
    <t>15:29:24+00:00</t>
  </si>
  <si>
    <t>15:35:27+00:00</t>
  </si>
  <si>
    <t>15:35:38+00:00</t>
  </si>
  <si>
    <t>15:36:02+00:00</t>
  </si>
  <si>
    <t>15:28:56+00:00</t>
  </si>
  <si>
    <t>15:41:54+00:00</t>
  </si>
  <si>
    <t>15:29:26+00:00</t>
  </si>
  <si>
    <t>15:29:14+00:00</t>
  </si>
  <si>
    <t>15:29:38+00:00</t>
  </si>
  <si>
    <t>15:35:40+00:00</t>
  </si>
  <si>
    <t>15:36:04+00:00</t>
  </si>
  <si>
    <t>15:35:39+00:00</t>
  </si>
  <si>
    <t>15:35:34+00:00</t>
  </si>
  <si>
    <t>15:35:58+00:00</t>
  </si>
  <si>
    <t>15:35:52+00:00</t>
  </si>
  <si>
    <t>15:29:45+00:00</t>
  </si>
  <si>
    <t>15:41:28+00:00</t>
  </si>
  <si>
    <t>15:35:18+00:00</t>
  </si>
  <si>
    <t>15:35:42+00:00</t>
  </si>
  <si>
    <t>15:36:11+00:00</t>
  </si>
  <si>
    <t>15:30:30+00:00</t>
  </si>
  <si>
    <t>15:36:32+00:00</t>
  </si>
  <si>
    <t>15:40:31+00:00</t>
  </si>
  <si>
    <t>15:36:40+00:00</t>
  </si>
  <si>
    <t>15:40:21+00:00</t>
  </si>
  <si>
    <t>15:36:47+00:00</t>
  </si>
  <si>
    <t>15:40:05+00:00</t>
  </si>
  <si>
    <t>15:33:46+00:00</t>
  </si>
  <si>
    <t>15:34:10+00:00</t>
  </si>
  <si>
    <t>15:33:30+00:00</t>
  </si>
  <si>
    <t>15:30:54+00:00</t>
  </si>
  <si>
    <t>15:31:18+00:00</t>
  </si>
  <si>
    <t>15:33:16+00:00</t>
  </si>
  <si>
    <t>15:39:23+00:00</t>
  </si>
  <si>
    <t>15:31:02+00:00</t>
  </si>
  <si>
    <t>15:31:26+00:00</t>
  </si>
  <si>
    <t>15:33:23+00:00</t>
  </si>
  <si>
    <t>15:33:47+00:00</t>
  </si>
  <si>
    <t>15:33:26+00:00</t>
  </si>
  <si>
    <t>15:33:50+00:00</t>
  </si>
  <si>
    <t>15:31:12+00:00</t>
  </si>
  <si>
    <t>15:31:36+00:00</t>
  </si>
  <si>
    <t>15:33:33+00:00</t>
  </si>
  <si>
    <t>15:39:44+00:00</t>
  </si>
  <si>
    <t>15:31:16+00:00</t>
  </si>
  <si>
    <t>15:31:40+00:00</t>
  </si>
  <si>
    <t>15:37:30+00:00</t>
  </si>
  <si>
    <t>15:33:39+00:00</t>
  </si>
  <si>
    <t>15:34:03+00:00</t>
  </si>
  <si>
    <t>15:39:53+00:00</t>
  </si>
  <si>
    <t>15:31:20+00:00</t>
  </si>
  <si>
    <t>15:31:44+00:00</t>
  </si>
  <si>
    <t>15:37:31+00:00</t>
  </si>
  <si>
    <t>15:31:42+00:00</t>
  </si>
  <si>
    <t>15:33:49+00:00</t>
  </si>
  <si>
    <t>15:34:13+00:00</t>
  </si>
  <si>
    <t>15:33:55+00:00</t>
  </si>
  <si>
    <t>15:34:19+00:00</t>
  </si>
  <si>
    <t>15:40:04+00:00</t>
  </si>
  <si>
    <t>15:31:47+00:00</t>
  </si>
  <si>
    <t>15:32:11+00:00</t>
  </si>
  <si>
    <t>15:38:04+00:00</t>
  </si>
  <si>
    <t>15:38:06+00:00</t>
  </si>
  <si>
    <t>15:32:01+00:00</t>
  </si>
  <si>
    <t>15:32:25+00:00</t>
  </si>
  <si>
    <t>15:39:57+00:00</t>
  </si>
  <si>
    <t>15:38:24+00:00</t>
  </si>
  <si>
    <t>15:32:21+00:00</t>
  </si>
  <si>
    <t>15:32:45+00:00</t>
  </si>
  <si>
    <t>15:38:46+00:00</t>
  </si>
  <si>
    <t>15:33:41+00:00</t>
  </si>
  <si>
    <t>15:39:26+00:00</t>
  </si>
  <si>
    <t>15:33:10+00:00</t>
  </si>
  <si>
    <t>15:39:14+00:00</t>
  </si>
  <si>
    <t>15:39:04+00:00</t>
  </si>
  <si>
    <t>15:32:54+00:00</t>
  </si>
  <si>
    <t>15:33:18+00:00</t>
  </si>
  <si>
    <t>15:39:09+00:00</t>
  </si>
  <si>
    <t>15:32:56+00:00</t>
  </si>
  <si>
    <t>15:33:20+00:00</t>
  </si>
  <si>
    <t>15:39:18+00:00</t>
  </si>
  <si>
    <t>15:38:55+00:00</t>
  </si>
  <si>
    <t>15:33:09+00:00</t>
  </si>
  <si>
    <t>15:33:32+00:00</t>
  </si>
  <si>
    <t>15:39:05+00:00</t>
  </si>
  <si>
    <t>15:39:31+00:00</t>
  </si>
  <si>
    <t>15:39:36+00:00</t>
  </si>
  <si>
    <t>15:39:28+00:00</t>
  </si>
  <si>
    <t>15:33:42+00:00</t>
  </si>
  <si>
    <t>16:02:03+00:00</t>
  </si>
  <si>
    <t>15:39:32+00:00</t>
  </si>
  <si>
    <t>15:39:43+00:00</t>
  </si>
  <si>
    <t>15:51:33+00:00</t>
  </si>
  <si>
    <t>15:39:39+00:00</t>
  </si>
  <si>
    <t>16:01:32+00:00</t>
  </si>
  <si>
    <t>15:39:49+00:00</t>
  </si>
  <si>
    <t>15:34:06+00:00</t>
  </si>
  <si>
    <t>15:33:52+00:00</t>
  </si>
  <si>
    <t>15:34:16+00:00</t>
  </si>
  <si>
    <t>15:40:11+00:00</t>
  </si>
  <si>
    <t>15:50:23+00:00</t>
  </si>
  <si>
    <t>15:34:07+00:00</t>
  </si>
  <si>
    <t>15:34:31+00:00</t>
  </si>
  <si>
    <t>16:00:54+00:00</t>
  </si>
  <si>
    <t>15:39:58+00:00</t>
  </si>
  <si>
    <t>15:34:24+00:00</t>
  </si>
  <si>
    <t>15:34:48+00:00</t>
  </si>
  <si>
    <t>15:51:16+00:00</t>
  </si>
  <si>
    <t>15:34:14+00:00</t>
  </si>
  <si>
    <t>16:01:26+00:00</t>
  </si>
  <si>
    <t>16:00:06+00:00</t>
  </si>
  <si>
    <t>15:40:55+00:00</t>
  </si>
  <si>
    <t>15:51:31+00:00</t>
  </si>
  <si>
    <t>15:40:00+00:00</t>
  </si>
  <si>
    <t>15:54:52+00:00</t>
  </si>
  <si>
    <t>15:35:07+00:00</t>
  </si>
  <si>
    <t>15:35:31+00:00</t>
  </si>
  <si>
    <t>16:04:16+00:00</t>
  </si>
  <si>
    <t>16:03:03+00:00</t>
  </si>
  <si>
    <t>15:35:22+00:00</t>
  </si>
  <si>
    <t>15:35:45+00:00</t>
  </si>
  <si>
    <t>15:39:54+00:00</t>
  </si>
  <si>
    <t>15:39:45+00:00</t>
  </si>
  <si>
    <t>15:47:24+00:00</t>
  </si>
  <si>
    <t>15:33:35+00:00</t>
  </si>
  <si>
    <t>15:33:59+00:00</t>
  </si>
  <si>
    <t>15:51:27+00:00</t>
  </si>
  <si>
    <t>16:01:24+00:00</t>
  </si>
  <si>
    <t>15:39:38+00:00</t>
  </si>
  <si>
    <t>15:35:49+00:00</t>
  </si>
  <si>
    <t>15:36:13+00:00</t>
  </si>
  <si>
    <t>16:01:48+00:00</t>
  </si>
  <si>
    <t>15:42:01+00:00</t>
  </si>
  <si>
    <t>15:33:21+00:00</t>
  </si>
  <si>
    <t>15:33:45+00:00</t>
  </si>
  <si>
    <t>15:39:30+00:00</t>
  </si>
  <si>
    <t>15:42:08+00:00</t>
  </si>
  <si>
    <t>15:33:40+00:00</t>
  </si>
  <si>
    <t>15:41:42+00:00</t>
  </si>
  <si>
    <t>15:42:16+00:00</t>
  </si>
  <si>
    <t>15:36:09+00:00</t>
  </si>
  <si>
    <t>15:47:46+00:00</t>
  </si>
  <si>
    <t>15:42:22+00:00</t>
  </si>
  <si>
    <t>15:39:33+00:00</t>
  </si>
  <si>
    <t>15:36:37+00:00</t>
  </si>
  <si>
    <t>15:54:09+00:00</t>
  </si>
  <si>
    <t>15:33:48+00:00</t>
  </si>
  <si>
    <t>16:01:30+00:00</t>
  </si>
  <si>
    <t>15:44:22+00:00</t>
  </si>
  <si>
    <t>15:36:14+00:00</t>
  </si>
  <si>
    <t>15:36:38+00:00</t>
  </si>
  <si>
    <t>15:51:36+00:00</t>
  </si>
  <si>
    <t>15:48:29+00:00</t>
  </si>
  <si>
    <t>15:36:17+00:00</t>
  </si>
  <si>
    <t>15:36:41+00:00</t>
  </si>
  <si>
    <t>15:42:29+00:00</t>
  </si>
  <si>
    <t>15:33:43+00:00</t>
  </si>
  <si>
    <t>15:56:10+00:00</t>
  </si>
  <si>
    <t>15:36:18+00:00</t>
  </si>
  <si>
    <t>15:36:42+00:00</t>
  </si>
  <si>
    <t>16:01:31+00:00</t>
  </si>
  <si>
    <t>15:42:30+00:00</t>
  </si>
  <si>
    <t>15:34:12+00:00</t>
  </si>
  <si>
    <t>15:40:02+00:00</t>
  </si>
  <si>
    <t>16:01:27+00:00</t>
  </si>
  <si>
    <t>15:40:06+00:00</t>
  </si>
  <si>
    <t>15:36:24+00:00</t>
  </si>
  <si>
    <t>15:56:25+00:00</t>
  </si>
  <si>
    <t>15:48:04+00:00</t>
  </si>
  <si>
    <t>15:42:37+00:00</t>
  </si>
  <si>
    <t>15:40:12+00:00</t>
  </si>
  <si>
    <t>15:45:19+00:00</t>
  </si>
  <si>
    <t>15:36:26+00:00</t>
  </si>
  <si>
    <t>15:36:49+00:00</t>
  </si>
  <si>
    <t>15:42:35+00:00</t>
  </si>
  <si>
    <t>15:34:02+00:00</t>
  </si>
  <si>
    <t>15:34:26+00:00</t>
  </si>
  <si>
    <t>15:51:28+00:00</t>
  </si>
  <si>
    <t>15:40:13+00:00</t>
  </si>
  <si>
    <t>15:36:20+00:00</t>
  </si>
  <si>
    <t>15:36:44+00:00</t>
  </si>
  <si>
    <t>15:49:10+00:00</t>
  </si>
  <si>
    <t>15:42:28+00:00</t>
  </si>
  <si>
    <t>15:51:47+00:00</t>
  </si>
  <si>
    <t>15:42:20+00:00</t>
  </si>
  <si>
    <t>15:46:41+00:00</t>
  </si>
  <si>
    <t>15:33:51+00:00</t>
  </si>
  <si>
    <t>15:34:15+00:00</t>
  </si>
  <si>
    <t>15:51:21+00:00</t>
  </si>
  <si>
    <t>15:59:48+00:00</t>
  </si>
  <si>
    <t>15:39:52+00:00</t>
  </si>
  <si>
    <t>15:39:47+00:00</t>
  </si>
  <si>
    <t>15:36:06+00:00</t>
  </si>
  <si>
    <t>15:55:45+00:00</t>
  </si>
  <si>
    <t>15:41:56+00:00</t>
  </si>
  <si>
    <t>15:42:03+00:00</t>
  </si>
  <si>
    <t>15:49:52+00:00</t>
  </si>
  <si>
    <t>15:39:22+00:00</t>
  </si>
  <si>
    <t>15:35:59+00:00</t>
  </si>
  <si>
    <t>15:36:23+00:00</t>
  </si>
  <si>
    <t>16:01:28+00:00</t>
  </si>
  <si>
    <t>15:33:06+00:00</t>
  </si>
  <si>
    <t>15:42:19+00:00</t>
  </si>
  <si>
    <t>15:44:36+00:00</t>
  </si>
  <si>
    <t>16:01:05+00:00</t>
  </si>
  <si>
    <t>15:51:34+00:00</t>
  </si>
  <si>
    <t>15:42:26+00:00</t>
  </si>
  <si>
    <t>15:49:05+00:00</t>
  </si>
  <si>
    <t>16:01:29+00:00</t>
  </si>
  <si>
    <t>15:50:30+00:00</t>
  </si>
  <si>
    <t>16:00:32+00:00</t>
  </si>
  <si>
    <t>15:47:03+00:00</t>
  </si>
  <si>
    <t>15:51:32+00:00</t>
  </si>
  <si>
    <t>15:36:21+00:00</t>
  </si>
  <si>
    <t>15:36:45+00:00</t>
  </si>
  <si>
    <t>16:00:22+00:00</t>
  </si>
  <si>
    <t>15:36:19+00:00</t>
  </si>
  <si>
    <t>15:36:43+00:00</t>
  </si>
  <si>
    <t>15:50:29+00:00</t>
  </si>
  <si>
    <t>16:00:34+00:00</t>
  </si>
  <si>
    <t>15:45:45+00:00</t>
  </si>
  <si>
    <t>15:45:27+00:00</t>
  </si>
  <si>
    <t>15:51:25+00:00</t>
  </si>
  <si>
    <t>15:51:30+00:00</t>
  </si>
  <si>
    <t>15:51:23+00:00</t>
  </si>
  <si>
    <t>15:48:14+00:00</t>
  </si>
  <si>
    <t>15:39:59+00:00</t>
  </si>
  <si>
    <t>15:42:27+00:00</t>
  </si>
  <si>
    <t>15:34:17+00:00</t>
  </si>
  <si>
    <t>15:51:18+00:00</t>
  </si>
  <si>
    <t>15:59:33+00:00</t>
  </si>
  <si>
    <t>15:42:51+00:00</t>
  </si>
  <si>
    <t>15:41:48+00:00</t>
  </si>
  <si>
    <t>15:40:10+00:00</t>
  </si>
  <si>
    <t>15:52:33+00:00</t>
  </si>
  <si>
    <t>15:34:23+00:00</t>
  </si>
  <si>
    <t>16:01:15+00:00</t>
  </si>
  <si>
    <t>15:43:54+00:00</t>
  </si>
  <si>
    <t>16:01:46+00:00</t>
  </si>
  <si>
    <t>15:40:09+00:00</t>
  </si>
  <si>
    <t>15:45:02+00:00</t>
  </si>
  <si>
    <t>15:57:31+00:00</t>
  </si>
  <si>
    <t>15:45:34+00:00</t>
  </si>
  <si>
    <t>15:36:15+00:00</t>
  </si>
  <si>
    <t>15:36:39+00:00</t>
  </si>
  <si>
    <t>15:42:23+00:00</t>
  </si>
  <si>
    <t>15:51:26+00:00</t>
  </si>
  <si>
    <t>15:56:20+00:00</t>
  </si>
  <si>
    <t>15:59:06+00:00</t>
  </si>
  <si>
    <t>15:42:15+00:00</t>
  </si>
  <si>
    <t>15:51:43+00:00</t>
  </si>
  <si>
    <t>15:42:04+00:00</t>
  </si>
  <si>
    <t>15:46:39+00:00</t>
  </si>
  <si>
    <t>16:01:22+00:00</t>
  </si>
  <si>
    <t>15:46:51+00:00</t>
  </si>
  <si>
    <t>15:46:08+00:00</t>
  </si>
  <si>
    <t>15:41:50+00:00</t>
  </si>
  <si>
    <t>16:01:06+00:00</t>
  </si>
  <si>
    <t>15:45:52+00:00</t>
  </si>
  <si>
    <t>15:55:21+00:00</t>
  </si>
  <si>
    <t>15:33:34+00:00</t>
  </si>
  <si>
    <t>15:33:58+00:00</t>
  </si>
  <si>
    <t>16:01:35+00:00</t>
  </si>
  <si>
    <t>15:59:38+00:00</t>
  </si>
  <si>
    <t>15:43:27+00:00</t>
  </si>
  <si>
    <t>15:54:15+00:00</t>
  </si>
  <si>
    <t>15:41:01+00:00</t>
  </si>
  <si>
    <t>15:43:34+00:00</t>
  </si>
  <si>
    <t>15:33:29+00:00</t>
  </si>
  <si>
    <t>15:42:06+00:00</t>
  </si>
  <si>
    <t>15:41:46+00:00</t>
  </si>
  <si>
    <t>15:43:31+00:00</t>
  </si>
  <si>
    <t>15:39:03+00:00</t>
  </si>
  <si>
    <t>15:48:34+00:00</t>
  </si>
  <si>
    <t>15:53:20+00:00</t>
  </si>
  <si>
    <t>15:50:33+00:00</t>
  </si>
  <si>
    <t>15:49:47+00:00</t>
  </si>
  <si>
    <t>15:53:56+00:00</t>
  </si>
  <si>
    <t>15:32:35+00:00</t>
  </si>
  <si>
    <t>15:32:59+00:00</t>
  </si>
  <si>
    <t>15:52:58+00:00</t>
  </si>
  <si>
    <t>15:57:23+00:00</t>
  </si>
  <si>
    <t>15:51:58+00:00</t>
  </si>
  <si>
    <t>15:58:58+00:00</t>
  </si>
  <si>
    <t>15:40:39+00:00</t>
  </si>
  <si>
    <t>16:00:37+00:00</t>
  </si>
  <si>
    <t>15:33:03+00:00</t>
  </si>
  <si>
    <t>15:33:27+00:00</t>
  </si>
  <si>
    <t>15:45:44+00:00</t>
  </si>
  <si>
    <t>15:53:42+00:00</t>
  </si>
  <si>
    <t>15:44:24+00:00</t>
  </si>
  <si>
    <t>15:32:49+00:00</t>
  </si>
  <si>
    <t>15:33:13+00:00</t>
  </si>
  <si>
    <t>16:00:35+00:00</t>
  </si>
  <si>
    <t>15:56:30+00:00</t>
  </si>
  <si>
    <t>15:42:39+00:00</t>
  </si>
  <si>
    <t>15:39:11+00:00</t>
  </si>
  <si>
    <t>15:32:28+00:00</t>
  </si>
  <si>
    <t>15:32:52+00:00</t>
  </si>
  <si>
    <t>15:38:31+00:00</t>
  </si>
  <si>
    <t>15:53:48+00:00</t>
  </si>
  <si>
    <t>15:53:24+00:00</t>
  </si>
  <si>
    <t>15:38:12+00:00</t>
  </si>
  <si>
    <t>15:43:49+00:00</t>
  </si>
  <si>
    <t>15:33:36+00:00</t>
  </si>
  <si>
    <t>16:00:18+00:00</t>
  </si>
  <si>
    <t>15:59:08+00:00</t>
  </si>
  <si>
    <t>15:31:50+00:00</t>
  </si>
  <si>
    <t>15:32:14+00:00</t>
  </si>
  <si>
    <t>15:43:59+00:00</t>
  </si>
  <si>
    <t>16:01:18+00:00</t>
  </si>
  <si>
    <t>15:43:07+00:00</t>
  </si>
  <si>
    <t>15:42:47+00:00</t>
  </si>
  <si>
    <t>15:57:51+00:00</t>
  </si>
  <si>
    <t>15:53:39+00:00</t>
  </si>
  <si>
    <t>15:48:54+00:00</t>
  </si>
  <si>
    <t>15:48:52+00:00</t>
  </si>
  <si>
    <t>15:50:50+00:00</t>
  </si>
  <si>
    <t>15:30:22+00:00</t>
  </si>
  <si>
    <t>15:30:46+00:00</t>
  </si>
  <si>
    <t>16:02:11+00:00</t>
  </si>
  <si>
    <t>15:39:48+00:00</t>
  </si>
  <si>
    <t>16:02:12+00:00</t>
  </si>
  <si>
    <t>15:29:59+00:00</t>
  </si>
  <si>
    <t>15:52:15+00:00</t>
  </si>
  <si>
    <t>15:52:11+00:00</t>
  </si>
  <si>
    <t>16:02:07+00:00</t>
  </si>
  <si>
    <t>16:02:09+00:00</t>
  </si>
  <si>
    <t>15:29:06+00:00</t>
  </si>
  <si>
    <t>15:29:30+00:00</t>
  </si>
  <si>
    <t>15:52:17+00:00</t>
  </si>
  <si>
    <t>15:28:37+00:00</t>
  </si>
  <si>
    <t>16:02:15+00:00</t>
  </si>
  <si>
    <t>16:02:16+00:00</t>
  </si>
  <si>
    <t>15:28:06+00:00</t>
  </si>
  <si>
    <t>16:02:13+00:00</t>
  </si>
  <si>
    <t>15:39:37+00:00</t>
  </si>
  <si>
    <t>15:33:25+00:00</t>
  </si>
  <si>
    <t>15:52:16+00:00</t>
  </si>
  <si>
    <t>15:52:19+00:00</t>
  </si>
  <si>
    <t>15:52:18+00:00</t>
  </si>
  <si>
    <t>16:02:18+00:00</t>
  </si>
  <si>
    <t>15:52:20+00:00</t>
  </si>
  <si>
    <t>16:02:17+00:00</t>
  </si>
  <si>
    <t>15:52:24+00:00</t>
  </si>
  <si>
    <t>15:25:31+00:00</t>
  </si>
  <si>
    <t>16:02:22+00:00</t>
  </si>
  <si>
    <t>15:52:23+00:00</t>
  </si>
  <si>
    <t>15:33:04+00:00</t>
  </si>
  <si>
    <t>16:02:19+00:00</t>
  </si>
  <si>
    <t>15:24:17+00:00</t>
  </si>
  <si>
    <t>15:52:28+00:00</t>
  </si>
  <si>
    <t>15:30:12+00:00</t>
  </si>
  <si>
    <t>15:23:43+00:00</t>
  </si>
  <si>
    <t>15:33:37+00:00</t>
  </si>
  <si>
    <t>15:34:01+00:00</t>
  </si>
  <si>
    <t>16:02:21+00:00</t>
  </si>
  <si>
    <t>15:39:50+00:00</t>
  </si>
  <si>
    <t>15:21:54+00:00</t>
  </si>
  <si>
    <t>15:22:18+00:00</t>
  </si>
  <si>
    <t>15:52:25+00:00</t>
  </si>
  <si>
    <t>15:27:48+00:00</t>
  </si>
  <si>
    <t>16:02:24+00:00</t>
  </si>
  <si>
    <t>16:02:23+00:00</t>
  </si>
  <si>
    <t>15:52:26+00:00</t>
  </si>
  <si>
    <t>15:20:35+00:00</t>
  </si>
  <si>
    <t>15:26:28+00:00</t>
  </si>
  <si>
    <t>16:02:20+00:00</t>
  </si>
  <si>
    <t>15:19:54+00:00</t>
  </si>
  <si>
    <t>15:20:17+00:00</t>
  </si>
  <si>
    <t>15:19:11+00:00</t>
  </si>
  <si>
    <t>15:19:35+00:00</t>
  </si>
  <si>
    <t>15:25:04+00:00</t>
  </si>
  <si>
    <t>15:52:22+00:00</t>
  </si>
  <si>
    <t>15:52:21+00:00</t>
  </si>
  <si>
    <t>15:40:16+00:00</t>
  </si>
  <si>
    <t>15:40:14+00:00</t>
  </si>
  <si>
    <t>15:17:08+00:00</t>
  </si>
  <si>
    <t>15:17:31+00:00</t>
  </si>
  <si>
    <t>15:16:22+00:00</t>
  </si>
  <si>
    <t>15:16:46+00:00</t>
  </si>
  <si>
    <t>15:22:13+00:00</t>
  </si>
  <si>
    <t>15:21:24+00:00</t>
  </si>
  <si>
    <t>15:52:13+00:00</t>
  </si>
  <si>
    <t>16:02:10+00:00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</si>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</sst>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Avgs'!$B$2:$B$12</c:f>
              <c:numCache>
                <c:formatCode>General</c:formatCode>
                <c:ptCount val="11"/>
                <c:pt idx="0">
                  <c:v>40.694466183175592</c:v>
                </c:pt>
                <c:pt idx="1">
                  <c:v>37.714318829581622</c:v>
                </c:pt>
                <c:pt idx="2">
                  <c:v>49.015749263874049</c:v>
                </c:pt>
                <c:pt idx="3">
                  <c:v>46.959377592458232</c:v>
                </c:pt>
                <c:pt idx="4">
                  <c:v>44.189417337278726</c:v>
                </c:pt>
                <c:pt idx="5">
                  <c:v>64.827502346682579</c:v>
                </c:pt>
                <c:pt idx="6">
                  <c:v>109.27839682838646</c:v>
                </c:pt>
                <c:pt idx="7">
                  <c:v>95.376486899519236</c:v>
                </c:pt>
                <c:pt idx="8">
                  <c:v>103.93002064248687</c:v>
                </c:pt>
                <c:pt idx="9">
                  <c:v>112.648762057523</c:v>
                </c:pt>
                <c:pt idx="10">
                  <c:v>125.95486173924294</c:v>
                </c:pt>
              </c:numCache>
            </c:numRef>
          </c:xVal>
          <c:yVal>
            <c:numRef>
              <c:f>'Yearly Avgs'!$C$2:$C$12</c:f>
              <c:numCache>
                <c:formatCode>General</c:formatCode>
                <c:ptCount val="11"/>
                <c:pt idx="0">
                  <c:v>324.96557323138899</c:v>
                </c:pt>
                <c:pt idx="1">
                  <c:v>330.31851447517386</c:v>
                </c:pt>
                <c:pt idx="2">
                  <c:v>362.10523762870758</c:v>
                </c:pt>
                <c:pt idx="3">
                  <c:v>362.78190794528973</c:v>
                </c:pt>
                <c:pt idx="4">
                  <c:v>288.1026092554722</c:v>
                </c:pt>
                <c:pt idx="5">
                  <c:v>299.61202399582686</c:v>
                </c:pt>
                <c:pt idx="6">
                  <c:v>335.46947701470316</c:v>
                </c:pt>
                <c:pt idx="7">
                  <c:v>348.16944444444442</c:v>
                </c:pt>
                <c:pt idx="8">
                  <c:v>335.64474834180106</c:v>
                </c:pt>
                <c:pt idx="9">
                  <c:v>323.42084872415404</c:v>
                </c:pt>
                <c:pt idx="10">
                  <c:v>413.32208376600897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9-46CB-B1C1-0CA1D76E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52816"/>
        <c:axId val="372145272"/>
      </c:scatterChart>
      <c:valAx>
        <c:axId val="3721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45272"/>
        <c:crosses val="autoZero"/>
        <c:crossBetween val="midCat"/>
      </c:valAx>
      <c:valAx>
        <c:axId val="3721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Avgs'!$B$2:$B$11</c:f>
              <c:numCache>
                <c:formatCode>General</c:formatCode>
                <c:ptCount val="10"/>
                <c:pt idx="0">
                  <c:v>40.694466183175592</c:v>
                </c:pt>
                <c:pt idx="1">
                  <c:v>37.714318829581622</c:v>
                </c:pt>
                <c:pt idx="2">
                  <c:v>49.015749263874049</c:v>
                </c:pt>
                <c:pt idx="3">
                  <c:v>46.959377592458232</c:v>
                </c:pt>
                <c:pt idx="4">
                  <c:v>44.189417337278726</c:v>
                </c:pt>
                <c:pt idx="5">
                  <c:v>64.827502346682579</c:v>
                </c:pt>
                <c:pt idx="6">
                  <c:v>109.27839682838646</c:v>
                </c:pt>
                <c:pt idx="7">
                  <c:v>95.376486899519236</c:v>
                </c:pt>
                <c:pt idx="8">
                  <c:v>103.93002064248687</c:v>
                </c:pt>
                <c:pt idx="9">
                  <c:v>112.648762057523</c:v>
                </c:pt>
              </c:numCache>
            </c:numRef>
          </c:xVal>
          <c:yVal>
            <c:numRef>
              <c:f>'Yearly Avgs'!$D$2:$D$11</c:f>
              <c:numCache>
                <c:formatCode>General</c:formatCode>
                <c:ptCount val="10"/>
                <c:pt idx="0">
                  <c:v>75544.959512333779</c:v>
                </c:pt>
                <c:pt idx="1">
                  <c:v>74872.516948857068</c:v>
                </c:pt>
                <c:pt idx="2">
                  <c:v>71352.724973854507</c:v>
                </c:pt>
                <c:pt idx="3">
                  <c:v>71693.879862017711</c:v>
                </c:pt>
                <c:pt idx="4">
                  <c:v>69918.666570827481</c:v>
                </c:pt>
                <c:pt idx="5">
                  <c:v>68737.297909862697</c:v>
                </c:pt>
                <c:pt idx="6">
                  <c:v>69711.660773593903</c:v>
                </c:pt>
                <c:pt idx="7">
                  <c:v>70315.581410020357</c:v>
                </c:pt>
                <c:pt idx="8">
                  <c:v>79547.71933495847</c:v>
                </c:pt>
                <c:pt idx="9">
                  <c:v>78324.760125247791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1-4AD6-A2F3-449AE3A3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05808"/>
        <c:axId val="469510400"/>
      </c:scatterChart>
      <c:valAx>
        <c:axId val="469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10400"/>
        <c:crosses val="autoZero"/>
        <c:crossBetween val="midCat"/>
      </c:valAx>
      <c:valAx>
        <c:axId val="469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5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2</xdr:row>
      <xdr:rowOff>41910</xdr:rowOff>
    </xdr:from>
    <xdr:to>
      <xdr:col>13</xdr:col>
      <xdr:colOff>175260</xdr:colOff>
      <xdr:row>17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2</xdr:row>
      <xdr:rowOff>64770</xdr:rowOff>
    </xdr:from>
    <xdr:to>
      <xdr:col>21</xdr:col>
      <xdr:colOff>38100</xdr:colOff>
      <xdr:row>17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55"/>
  <sheetViews>
    <sheetView tabSelected="1" topLeftCell="AF1" workbookViewId="0">
      <pane ySplit="1" topLeftCell="A740" activePane="bottomLeft" state="frozen"/>
      <selection activeCell="AD1" sqref="AD1"/>
      <selection pane="bottomLeft" activeCell="AT755" sqref="AT755"/>
    </sheetView>
  </sheetViews>
  <sheetFormatPr defaultRowHeight="14.5" x14ac:dyDescent="0.35"/>
  <cols>
    <col min="2" max="2" width="11.6328125" customWidth="1"/>
  </cols>
  <sheetData>
    <row r="1" spans="1:5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599</v>
      </c>
      <c r="AS1" t="s">
        <v>600</v>
      </c>
      <c r="AT1" t="s">
        <v>607</v>
      </c>
      <c r="AU1" t="s">
        <v>608</v>
      </c>
      <c r="AV1" t="s">
        <v>609</v>
      </c>
      <c r="AW1" t="s">
        <v>610</v>
      </c>
      <c r="AX1" t="s">
        <v>611</v>
      </c>
      <c r="AY1" t="s">
        <v>612</v>
      </c>
    </row>
    <row r="2" spans="1:51" x14ac:dyDescent="0.35">
      <c r="A2">
        <v>0</v>
      </c>
      <c r="B2" s="1">
        <v>39827</v>
      </c>
      <c r="C2" t="s">
        <v>41</v>
      </c>
      <c r="D2">
        <v>79.521486309652502</v>
      </c>
      <c r="E2">
        <v>97.662048168117195</v>
      </c>
      <c r="F2">
        <v>92.288813359563093</v>
      </c>
      <c r="G2">
        <v>101.662402671778</v>
      </c>
      <c r="H2">
        <v>89.948191493153104</v>
      </c>
      <c r="I2">
        <v>95.033933423235794</v>
      </c>
      <c r="J2">
        <v>79.806105321441393</v>
      </c>
      <c r="K2">
        <v>73.4067050473557</v>
      </c>
      <c r="L2">
        <v>85.928676461379794</v>
      </c>
      <c r="M2">
        <v>86.746416025242297</v>
      </c>
      <c r="N2">
        <v>94.544076551703398</v>
      </c>
      <c r="O2">
        <v>99.705019544237501</v>
      </c>
      <c r="S2">
        <v>107.637788580478</v>
      </c>
      <c r="T2">
        <v>110.693924931124</v>
      </c>
      <c r="U2">
        <v>109.964997597901</v>
      </c>
      <c r="V2">
        <v>111.689671750282</v>
      </c>
      <c r="W2">
        <v>116.055724283475</v>
      </c>
      <c r="X2">
        <v>101.128466897957</v>
      </c>
      <c r="Y2">
        <v>99.308639733004895</v>
      </c>
      <c r="Z2">
        <v>98.815972494394003</v>
      </c>
      <c r="AA2">
        <v>101.623694326926</v>
      </c>
      <c r="AB2">
        <v>97.855063334432202</v>
      </c>
      <c r="AC2">
        <v>95.783266959511295</v>
      </c>
      <c r="AI2">
        <v>133.74159416591201</v>
      </c>
      <c r="AJ2">
        <v>125.345868258157</v>
      </c>
      <c r="AK2">
        <v>131.80576127534999</v>
      </c>
      <c r="AL2">
        <v>125.037230583129</v>
      </c>
      <c r="AM2">
        <v>109.61310317730999</v>
      </c>
      <c r="AN2">
        <v>121.249997540032</v>
      </c>
      <c r="AO2">
        <v>130.780826899365</v>
      </c>
      <c r="AP2">
        <v>122.33211462383299</v>
      </c>
      <c r="AR2">
        <f>AVERAGE(D2:AQ2)</f>
        <v>104.08766392869137</v>
      </c>
      <c r="AS2">
        <f t="shared" ref="AS2:AS65" si="0">AR2-($AR$685-$BB$685)</f>
        <v>44.133181106658355</v>
      </c>
      <c r="AT2">
        <f t="shared" ref="AT2:AT65" si="1">AS2-$AS$753</f>
        <v>47.388004500938891</v>
      </c>
      <c r="AU2">
        <v>43.284655013423901</v>
      </c>
    </row>
    <row r="3" spans="1:51" x14ac:dyDescent="0.35">
      <c r="A3">
        <v>1</v>
      </c>
      <c r="B3" s="1">
        <v>39827</v>
      </c>
      <c r="C3" t="s">
        <v>42</v>
      </c>
      <c r="D3">
        <v>77.596376537897896</v>
      </c>
      <c r="E3">
        <v>89.661153707220095</v>
      </c>
      <c r="F3">
        <v>86.512509743156699</v>
      </c>
      <c r="G3">
        <v>96.452135044052596</v>
      </c>
      <c r="H3">
        <v>80.522423252560799</v>
      </c>
      <c r="I3">
        <v>92.1835450524799</v>
      </c>
      <c r="J3">
        <v>72.810948948273307</v>
      </c>
      <c r="K3">
        <v>67.9179673903094</v>
      </c>
      <c r="L3">
        <v>85.231483846689102</v>
      </c>
      <c r="M3">
        <v>80.658880272999198</v>
      </c>
      <c r="N3">
        <v>87.911797114764695</v>
      </c>
      <c r="O3">
        <v>98.118616945146201</v>
      </c>
      <c r="S3">
        <v>101.942777566022</v>
      </c>
      <c r="T3">
        <v>108.466721769457</v>
      </c>
      <c r="U3">
        <v>108.10439957893701</v>
      </c>
      <c r="V3">
        <v>105.185479076178</v>
      </c>
      <c r="W3">
        <v>110.71320816612401</v>
      </c>
      <c r="X3">
        <v>93.583453173799199</v>
      </c>
      <c r="Y3">
        <v>95.193626493189996</v>
      </c>
      <c r="Z3">
        <v>95.568221012224896</v>
      </c>
      <c r="AA3">
        <v>95.5687405941609</v>
      </c>
      <c r="AB3">
        <v>95.323021819499104</v>
      </c>
      <c r="AC3">
        <v>87.130130064226506</v>
      </c>
      <c r="AI3">
        <v>131.92635798222</v>
      </c>
      <c r="AJ3">
        <v>119.830018841338</v>
      </c>
      <c r="AK3">
        <v>128.08117807248101</v>
      </c>
      <c r="AL3">
        <v>118.307104438807</v>
      </c>
      <c r="AM3">
        <v>104.182279539077</v>
      </c>
      <c r="AN3">
        <v>118.04149664195199</v>
      </c>
      <c r="AO3">
        <v>127.47923755868101</v>
      </c>
      <c r="AP3">
        <v>119.41953334821299</v>
      </c>
      <c r="AR3">
        <f t="shared" ref="AR3:AR66" si="2">AVERAGE(D3:AQ3)</f>
        <v>99.342736244907698</v>
      </c>
      <c r="AS3">
        <f t="shared" si="0"/>
        <v>39.388253422874683</v>
      </c>
      <c r="AT3">
        <f t="shared" si="1"/>
        <v>42.643076817155219</v>
      </c>
      <c r="AU3">
        <v>42.333958423909799</v>
      </c>
    </row>
    <row r="4" spans="1:51" x14ac:dyDescent="0.35">
      <c r="A4">
        <v>2</v>
      </c>
      <c r="B4" s="1">
        <v>39834</v>
      </c>
      <c r="C4" t="s">
        <v>43</v>
      </c>
      <c r="D4">
        <v>58.841147251087897</v>
      </c>
      <c r="E4">
        <v>71.552364487328205</v>
      </c>
      <c r="F4">
        <v>63.601270102493501</v>
      </c>
      <c r="G4">
        <v>76.957041399074299</v>
      </c>
      <c r="H4">
        <v>60.241996817813302</v>
      </c>
      <c r="S4">
        <v>88.517631985921199</v>
      </c>
      <c r="T4">
        <v>86.909245996609002</v>
      </c>
      <c r="U4">
        <v>95.069731224596794</v>
      </c>
      <c r="V4">
        <v>82.506153542591704</v>
      </c>
      <c r="W4">
        <v>84.316371515960199</v>
      </c>
      <c r="X4">
        <v>81.356628906738806</v>
      </c>
      <c r="Y4">
        <v>85.738333479311905</v>
      </c>
      <c r="AF4">
        <v>80.892540417295805</v>
      </c>
      <c r="AG4">
        <v>115.088890846393</v>
      </c>
      <c r="AH4">
        <v>104.786696436955</v>
      </c>
      <c r="AI4">
        <v>114.75659088369299</v>
      </c>
      <c r="AJ4">
        <v>95.542202956806904</v>
      </c>
      <c r="AK4">
        <v>107.476342643859</v>
      </c>
      <c r="AL4">
        <v>104.82904561452899</v>
      </c>
      <c r="AM4">
        <v>87.8028119460608</v>
      </c>
      <c r="AN4">
        <v>95.881043422074001</v>
      </c>
      <c r="AR4">
        <f t="shared" si="2"/>
        <v>87.745908660818728</v>
      </c>
      <c r="AS4">
        <f t="shared" si="0"/>
        <v>27.791425838785713</v>
      </c>
      <c r="AT4">
        <f t="shared" si="1"/>
        <v>31.046249233066249</v>
      </c>
      <c r="AU4">
        <v>42.253340318460097</v>
      </c>
    </row>
    <row r="5" spans="1:51" x14ac:dyDescent="0.35">
      <c r="A5">
        <v>3</v>
      </c>
      <c r="B5" s="1">
        <v>39835</v>
      </c>
      <c r="C5" t="s">
        <v>44</v>
      </c>
      <c r="D5">
        <v>80.1731001371313</v>
      </c>
      <c r="E5">
        <v>91.070239422942606</v>
      </c>
      <c r="F5">
        <v>86.786287834220701</v>
      </c>
      <c r="G5">
        <v>98.247355897873305</v>
      </c>
      <c r="H5">
        <v>87.634368719664096</v>
      </c>
      <c r="I5">
        <v>90.405076749316507</v>
      </c>
      <c r="J5">
        <v>81.327427951009398</v>
      </c>
      <c r="K5">
        <v>72.380572413958305</v>
      </c>
      <c r="L5">
        <v>78.075263158712502</v>
      </c>
      <c r="M5">
        <v>85.5439738830256</v>
      </c>
      <c r="N5">
        <v>91.797738792918096</v>
      </c>
      <c r="O5">
        <v>95.868237234482393</v>
      </c>
      <c r="P5">
        <v>106.059217247096</v>
      </c>
      <c r="Q5">
        <v>109.763823078833</v>
      </c>
      <c r="R5">
        <v>110.245922132923</v>
      </c>
      <c r="S5">
        <v>111.891290194623</v>
      </c>
      <c r="T5">
        <v>112.61858995629299</v>
      </c>
      <c r="U5">
        <v>117.383018260032</v>
      </c>
      <c r="V5">
        <v>115.54012014295</v>
      </c>
      <c r="W5">
        <v>120.17014291947299</v>
      </c>
      <c r="X5">
        <v>111.02584435614401</v>
      </c>
      <c r="Y5">
        <v>116.029304821613</v>
      </c>
      <c r="Z5">
        <v>114.51764733424</v>
      </c>
      <c r="AA5">
        <v>109.493755184902</v>
      </c>
      <c r="AB5">
        <v>114.099316535236</v>
      </c>
      <c r="AC5">
        <v>105.663076861767</v>
      </c>
      <c r="AD5">
        <v>102.183220092234</v>
      </c>
      <c r="AE5">
        <v>113.754863619031</v>
      </c>
      <c r="AF5">
        <v>112.70790290694799</v>
      </c>
      <c r="AG5">
        <v>142.03180665176899</v>
      </c>
      <c r="AH5">
        <v>135.04269974096499</v>
      </c>
      <c r="AI5">
        <v>151.65950164141901</v>
      </c>
      <c r="AJ5">
        <v>133.6470491126</v>
      </c>
      <c r="AK5">
        <v>150.04676083267699</v>
      </c>
      <c r="AL5">
        <v>148.65546053390301</v>
      </c>
      <c r="AM5">
        <v>130.83661319897001</v>
      </c>
      <c r="AN5">
        <v>136.34049746758399</v>
      </c>
      <c r="AO5">
        <v>145.925257127935</v>
      </c>
      <c r="AP5">
        <v>140.26132195403</v>
      </c>
      <c r="AQ5">
        <v>168.51090918958201</v>
      </c>
      <c r="AR5">
        <f t="shared" si="2"/>
        <v>113.13536438227565</v>
      </c>
      <c r="AS5">
        <f t="shared" si="0"/>
        <v>53.180881560242639</v>
      </c>
      <c r="AT5">
        <f t="shared" si="1"/>
        <v>56.435704954523175</v>
      </c>
      <c r="AU5">
        <v>42.219546670109203</v>
      </c>
    </row>
    <row r="6" spans="1:51" x14ac:dyDescent="0.35">
      <c r="A6">
        <v>4</v>
      </c>
      <c r="B6" s="1">
        <v>39835</v>
      </c>
      <c r="C6" t="s">
        <v>45</v>
      </c>
      <c r="D6">
        <v>78.287878233214201</v>
      </c>
      <c r="E6">
        <v>87.003915274244505</v>
      </c>
      <c r="F6">
        <v>81.190442611953003</v>
      </c>
      <c r="G6">
        <v>95.072353917117596</v>
      </c>
      <c r="H6">
        <v>82.924347418359602</v>
      </c>
      <c r="I6">
        <v>86.930520647206706</v>
      </c>
      <c r="J6">
        <v>77.8846991956773</v>
      </c>
      <c r="K6">
        <v>68.643258650945199</v>
      </c>
      <c r="L6">
        <v>72.689702246093603</v>
      </c>
      <c r="M6">
        <v>79.525065850329</v>
      </c>
      <c r="N6">
        <v>86.005495148762293</v>
      </c>
      <c r="O6">
        <v>93.067277743890898</v>
      </c>
      <c r="P6">
        <v>100.74104072326099</v>
      </c>
      <c r="Q6">
        <v>106.337665312722</v>
      </c>
      <c r="R6">
        <v>106.658143883199</v>
      </c>
      <c r="S6">
        <v>108.83050754184301</v>
      </c>
      <c r="T6">
        <v>108.821323348964</v>
      </c>
      <c r="U6">
        <v>112.17830364328501</v>
      </c>
      <c r="V6">
        <v>110.191237338089</v>
      </c>
      <c r="W6">
        <v>117.126187777461</v>
      </c>
      <c r="X6">
        <v>107.497150977955</v>
      </c>
      <c r="Y6">
        <v>110.576206999156</v>
      </c>
      <c r="Z6">
        <v>112.004847835056</v>
      </c>
      <c r="AA6">
        <v>105.56673519835</v>
      </c>
      <c r="AB6">
        <v>109.64135829753501</v>
      </c>
      <c r="AC6">
        <v>101.88112692047601</v>
      </c>
      <c r="AD6">
        <v>97.555983304559504</v>
      </c>
      <c r="AE6">
        <v>109.21302973744</v>
      </c>
      <c r="AF6">
        <v>107.96509363186</v>
      </c>
      <c r="AG6">
        <v>137.61150026626001</v>
      </c>
      <c r="AH6">
        <v>131.47037146480099</v>
      </c>
      <c r="AI6">
        <v>147.497773834133</v>
      </c>
      <c r="AJ6">
        <v>130.62595234902199</v>
      </c>
      <c r="AK6">
        <v>144.97957216539999</v>
      </c>
      <c r="AL6">
        <v>143.3173225255</v>
      </c>
      <c r="AM6">
        <v>127.649832514658</v>
      </c>
      <c r="AN6">
        <v>132.478009719244</v>
      </c>
      <c r="AO6">
        <v>140.95061050778401</v>
      </c>
      <c r="AP6">
        <v>135.734808450694</v>
      </c>
      <c r="AQ6">
        <v>163.67653535722701</v>
      </c>
      <c r="AR6">
        <f t="shared" si="2"/>
        <v>108.95007971409322</v>
      </c>
      <c r="AS6">
        <f t="shared" si="0"/>
        <v>48.995596892060206</v>
      </c>
      <c r="AT6">
        <f t="shared" si="1"/>
        <v>52.250420286340741</v>
      </c>
      <c r="AU6">
        <v>42.096259039475001</v>
      </c>
    </row>
    <row r="7" spans="1:51" x14ac:dyDescent="0.35">
      <c r="A7">
        <v>5</v>
      </c>
      <c r="B7" s="1">
        <v>39842</v>
      </c>
      <c r="C7" t="s">
        <v>46</v>
      </c>
      <c r="D7">
        <v>64.145255933599898</v>
      </c>
      <c r="E7">
        <v>80.803573409482595</v>
      </c>
      <c r="F7">
        <v>72.818529047206695</v>
      </c>
      <c r="G7">
        <v>81.310421774423702</v>
      </c>
      <c r="H7">
        <v>64.721288384366005</v>
      </c>
      <c r="K7">
        <v>50.460596755180703</v>
      </c>
      <c r="L7">
        <v>63.801552194684703</v>
      </c>
      <c r="M7">
        <v>66.317663789223801</v>
      </c>
      <c r="N7">
        <v>79.503208950905005</v>
      </c>
      <c r="O7">
        <v>92.954996171089903</v>
      </c>
      <c r="P7">
        <v>102.29538223014001</v>
      </c>
      <c r="S7">
        <v>98.205265439322702</v>
      </c>
      <c r="T7">
        <v>100.72925013780601</v>
      </c>
      <c r="U7">
        <v>103.16202007079001</v>
      </c>
      <c r="V7">
        <v>92.652207521124694</v>
      </c>
      <c r="Z7">
        <v>94.709579390985994</v>
      </c>
      <c r="AA7">
        <v>93.243467260538694</v>
      </c>
      <c r="AB7">
        <v>92.768057351611105</v>
      </c>
      <c r="AC7">
        <v>101.769182986581</v>
      </c>
      <c r="AD7">
        <v>95.590493102472905</v>
      </c>
      <c r="AH7">
        <v>116.337084038725</v>
      </c>
      <c r="AI7">
        <v>132.57161252265399</v>
      </c>
      <c r="AJ7">
        <v>118.435382618094</v>
      </c>
      <c r="AK7">
        <v>119.12698838412</v>
      </c>
      <c r="AL7">
        <v>117.21001338130399</v>
      </c>
      <c r="AO7">
        <v>125.634576555229</v>
      </c>
      <c r="AP7">
        <v>113.512402543113</v>
      </c>
      <c r="AQ7">
        <v>154.11681353933801</v>
      </c>
      <c r="AR7">
        <f t="shared" si="2"/>
        <v>96.032388053004041</v>
      </c>
      <c r="AS7">
        <f t="shared" si="0"/>
        <v>36.077905230971027</v>
      </c>
      <c r="AT7">
        <f t="shared" si="1"/>
        <v>39.332728625251562</v>
      </c>
      <c r="AU7">
        <v>42.151887201402097</v>
      </c>
    </row>
    <row r="8" spans="1:51" x14ac:dyDescent="0.35">
      <c r="A8">
        <v>6</v>
      </c>
      <c r="B8" s="1">
        <v>39843</v>
      </c>
      <c r="C8" t="s">
        <v>47</v>
      </c>
      <c r="K8">
        <v>51.274419408567901</v>
      </c>
      <c r="L8">
        <v>51.910099474284003</v>
      </c>
      <c r="M8">
        <v>61.660227690147103</v>
      </c>
      <c r="N8">
        <v>72.803672797488105</v>
      </c>
      <c r="O8">
        <v>73.067316408571699</v>
      </c>
      <c r="P8">
        <v>80.415865182086705</v>
      </c>
      <c r="Q8">
        <v>78.567434075118399</v>
      </c>
      <c r="R8">
        <v>76.993811436607601</v>
      </c>
      <c r="S8">
        <v>74.817068401203002</v>
      </c>
      <c r="T8">
        <v>77.616155889901705</v>
      </c>
      <c r="Z8">
        <v>84.304419302287201</v>
      </c>
      <c r="AA8">
        <v>77.678732778478405</v>
      </c>
      <c r="AB8">
        <v>76.984604554672003</v>
      </c>
      <c r="AC8">
        <v>73.350314649914296</v>
      </c>
      <c r="AD8">
        <v>66.9184454265597</v>
      </c>
      <c r="AE8">
        <v>70.987847358536001</v>
      </c>
      <c r="AF8">
        <v>70.104645175344402</v>
      </c>
      <c r="AG8">
        <v>102.41153698653299</v>
      </c>
      <c r="AH8">
        <v>92.831669886668706</v>
      </c>
      <c r="AI8">
        <v>100.655192728236</v>
      </c>
      <c r="AN8">
        <v>97.581398132980198</v>
      </c>
      <c r="AO8">
        <v>104.778296792993</v>
      </c>
      <c r="AP8">
        <v>100.94566552531001</v>
      </c>
      <c r="AQ8">
        <v>128.15964967971601</v>
      </c>
      <c r="AR8">
        <f t="shared" si="2"/>
        <v>81.117437072591898</v>
      </c>
      <c r="AS8">
        <f t="shared" si="0"/>
        <v>21.162954250558883</v>
      </c>
      <c r="AT8">
        <f t="shared" si="1"/>
        <v>24.417777644839418</v>
      </c>
      <c r="AU8">
        <v>43.062186391635898</v>
      </c>
    </row>
    <row r="9" spans="1:51" x14ac:dyDescent="0.35">
      <c r="A9">
        <v>7</v>
      </c>
      <c r="B9" s="1">
        <v>39843</v>
      </c>
      <c r="C9" t="s">
        <v>48</v>
      </c>
      <c r="K9">
        <v>53.747760247715</v>
      </c>
      <c r="L9">
        <v>52.759705882481697</v>
      </c>
      <c r="M9">
        <v>62.096431340426797</v>
      </c>
      <c r="N9">
        <v>74.038175660616602</v>
      </c>
      <c r="O9">
        <v>74.8786984611055</v>
      </c>
      <c r="P9">
        <v>82.773086082956695</v>
      </c>
      <c r="Q9">
        <v>81.6275863812984</v>
      </c>
      <c r="R9">
        <v>78.443120850097799</v>
      </c>
      <c r="S9">
        <v>76.325036907401795</v>
      </c>
      <c r="T9">
        <v>81.227576411087895</v>
      </c>
      <c r="Z9">
        <v>84.883197611125894</v>
      </c>
      <c r="AA9">
        <v>78.6551287271284</v>
      </c>
      <c r="AB9">
        <v>77.770133010864498</v>
      </c>
      <c r="AC9">
        <v>75.386748514936897</v>
      </c>
      <c r="AD9">
        <v>67.856231555982603</v>
      </c>
      <c r="AE9">
        <v>72.750230313825895</v>
      </c>
      <c r="AF9">
        <v>71.330838874772297</v>
      </c>
      <c r="AG9">
        <v>103.950827076175</v>
      </c>
      <c r="AH9">
        <v>94.6179210619364</v>
      </c>
      <c r="AI9">
        <v>102.07032438830799</v>
      </c>
      <c r="AN9">
        <v>98.921384726951402</v>
      </c>
      <c r="AO9">
        <v>105.855883591588</v>
      </c>
      <c r="AP9">
        <v>102.16279379430701</v>
      </c>
      <c r="AQ9">
        <v>129.920691930879</v>
      </c>
      <c r="AR9">
        <f t="shared" si="2"/>
        <v>82.668729725165377</v>
      </c>
      <c r="AS9">
        <f t="shared" si="0"/>
        <v>22.714246903132363</v>
      </c>
      <c r="AT9">
        <f t="shared" si="1"/>
        <v>25.969070297412898</v>
      </c>
      <c r="AU9">
        <v>43.536863779700496</v>
      </c>
    </row>
    <row r="10" spans="1:51" x14ac:dyDescent="0.35">
      <c r="A10">
        <v>8</v>
      </c>
      <c r="B10" s="1">
        <v>39859</v>
      </c>
      <c r="C10" t="s">
        <v>49</v>
      </c>
      <c r="D10">
        <v>76.681639458789206</v>
      </c>
      <c r="E10">
        <v>93.149456984499906</v>
      </c>
      <c r="F10">
        <v>94.172646008767799</v>
      </c>
      <c r="G10">
        <v>106.515632609124</v>
      </c>
      <c r="H10">
        <v>92.607056114916404</v>
      </c>
      <c r="I10">
        <v>81.952433951296499</v>
      </c>
      <c r="J10">
        <v>69.553523168959202</v>
      </c>
      <c r="K10">
        <v>71.645803090457306</v>
      </c>
      <c r="L10">
        <v>75.081559449804004</v>
      </c>
      <c r="M10">
        <v>82.504068430975295</v>
      </c>
      <c r="S10">
        <v>107.26759591018001</v>
      </c>
      <c r="T10">
        <v>112.081169141518</v>
      </c>
      <c r="U10">
        <v>109.44783188955</v>
      </c>
      <c r="V10">
        <v>100.20851971873201</v>
      </c>
      <c r="W10">
        <v>118.158993457688</v>
      </c>
      <c r="X10">
        <v>95.809810665911399</v>
      </c>
      <c r="Y10">
        <v>113.533262732645</v>
      </c>
      <c r="Z10">
        <v>99.565929666477899</v>
      </c>
      <c r="AA10">
        <v>100.823416646829</v>
      </c>
      <c r="AB10">
        <v>98.548875250547894</v>
      </c>
      <c r="AH10">
        <v>136.56144944191101</v>
      </c>
      <c r="AI10">
        <v>150.52312805753601</v>
      </c>
      <c r="AJ10">
        <v>126.87833092150299</v>
      </c>
      <c r="AK10">
        <v>133.26812635295599</v>
      </c>
      <c r="AL10">
        <v>136.446928719168</v>
      </c>
      <c r="AM10">
        <v>108.43368662268399</v>
      </c>
      <c r="AN10">
        <v>112.89888551476299</v>
      </c>
      <c r="AO10">
        <v>118.73733245790601</v>
      </c>
      <c r="AP10">
        <v>122.14092286561601</v>
      </c>
      <c r="AR10">
        <f t="shared" si="2"/>
        <v>105.00682811385215</v>
      </c>
      <c r="AS10">
        <f t="shared" si="0"/>
        <v>45.052345291819137</v>
      </c>
      <c r="AT10">
        <f t="shared" si="1"/>
        <v>48.307168686099672</v>
      </c>
      <c r="AU10">
        <v>43.214994354920897</v>
      </c>
    </row>
    <row r="11" spans="1:51" x14ac:dyDescent="0.35">
      <c r="A11">
        <v>9</v>
      </c>
      <c r="B11" s="1">
        <v>39859</v>
      </c>
      <c r="C11" t="s">
        <v>50</v>
      </c>
      <c r="D11">
        <v>79.589790912240204</v>
      </c>
      <c r="E11">
        <v>92.910279230909396</v>
      </c>
      <c r="F11">
        <v>95.720950942959007</v>
      </c>
      <c r="G11">
        <v>109.270028442018</v>
      </c>
      <c r="H11">
        <v>96.072182697305706</v>
      </c>
      <c r="I11">
        <v>87.052583781979706</v>
      </c>
      <c r="J11">
        <v>69.844211294997095</v>
      </c>
      <c r="K11">
        <v>71.548054516227097</v>
      </c>
      <c r="L11">
        <v>75.957721850232303</v>
      </c>
      <c r="M11">
        <v>87.401305488994595</v>
      </c>
      <c r="S11">
        <v>112.06397747693801</v>
      </c>
      <c r="T11">
        <v>116.13041940503</v>
      </c>
      <c r="U11">
        <v>111.115070314324</v>
      </c>
      <c r="V11">
        <v>101.35219844698599</v>
      </c>
      <c r="W11">
        <v>117.85713689062401</v>
      </c>
      <c r="X11">
        <v>99.541478465810997</v>
      </c>
      <c r="Y11">
        <v>116.86306905922299</v>
      </c>
      <c r="Z11">
        <v>99.901345587127807</v>
      </c>
      <c r="AA11">
        <v>109.14400184167501</v>
      </c>
      <c r="AB11">
        <v>97.556193048573803</v>
      </c>
      <c r="AH11">
        <v>139.762365920045</v>
      </c>
      <c r="AI11">
        <v>151.34317743204701</v>
      </c>
      <c r="AJ11">
        <v>127.71300455772</v>
      </c>
      <c r="AK11">
        <v>140.630060366397</v>
      </c>
      <c r="AL11">
        <v>136.778940610755</v>
      </c>
      <c r="AM11">
        <v>113.979850135587</v>
      </c>
      <c r="AN11">
        <v>116.289071635068</v>
      </c>
      <c r="AO11">
        <v>120.509915099876</v>
      </c>
      <c r="AP11">
        <v>122.758614132933</v>
      </c>
      <c r="AR11">
        <f t="shared" si="2"/>
        <v>107.47093102015874</v>
      </c>
      <c r="AS11">
        <f t="shared" si="0"/>
        <v>47.51644819812573</v>
      </c>
      <c r="AT11">
        <f t="shared" si="1"/>
        <v>50.771271592406265</v>
      </c>
      <c r="AU11">
        <v>42.7143492822224</v>
      </c>
    </row>
    <row r="12" spans="1:51" x14ac:dyDescent="0.35">
      <c r="A12">
        <v>10</v>
      </c>
      <c r="B12" s="1">
        <v>39867</v>
      </c>
      <c r="C12" t="s">
        <v>51</v>
      </c>
      <c r="D12">
        <v>77.354421800943598</v>
      </c>
      <c r="E12">
        <v>96.844090966173596</v>
      </c>
      <c r="F12">
        <v>97.482870668973803</v>
      </c>
      <c r="G12">
        <v>106.92121691503699</v>
      </c>
      <c r="H12">
        <v>92.219437585925306</v>
      </c>
      <c r="I12">
        <v>97.568724517690697</v>
      </c>
      <c r="J12">
        <v>84.516001369082005</v>
      </c>
      <c r="K12">
        <v>85.844002485873304</v>
      </c>
      <c r="L12">
        <v>84.824454494307901</v>
      </c>
      <c r="M12">
        <v>95.068121109371205</v>
      </c>
      <c r="N12">
        <v>107.158336582703</v>
      </c>
      <c r="O12">
        <v>114.265175646028</v>
      </c>
      <c r="P12">
        <v>120.292301363452</v>
      </c>
      <c r="Q12">
        <v>125.327222371665</v>
      </c>
      <c r="R12">
        <v>122.267119760668</v>
      </c>
      <c r="S12">
        <v>124.432968805702</v>
      </c>
      <c r="T12">
        <v>133.06112738398599</v>
      </c>
      <c r="U12">
        <v>127.177825831007</v>
      </c>
      <c r="V12">
        <v>128.490187776158</v>
      </c>
      <c r="W12">
        <v>130.78528417177299</v>
      </c>
      <c r="X12">
        <v>119.54098765387801</v>
      </c>
      <c r="Y12">
        <v>132.401999144694</v>
      </c>
      <c r="Z12">
        <v>130.71359934349999</v>
      </c>
      <c r="AA12">
        <v>129.547529624042</v>
      </c>
      <c r="AB12">
        <v>118.951526879504</v>
      </c>
      <c r="AC12">
        <v>111.54422940097</v>
      </c>
      <c r="AD12">
        <v>118.10562011248</v>
      </c>
      <c r="AE12">
        <v>122.374316137809</v>
      </c>
      <c r="AF12">
        <v>122.8005744619</v>
      </c>
      <c r="AG12">
        <v>149.93289946290901</v>
      </c>
      <c r="AH12">
        <v>143.31521570695199</v>
      </c>
      <c r="AI12">
        <v>160.56078758560699</v>
      </c>
      <c r="AJ12">
        <v>146.051636295582</v>
      </c>
      <c r="AK12">
        <v>156.50101172720301</v>
      </c>
      <c r="AL12">
        <v>150.801776198928</v>
      </c>
      <c r="AM12">
        <v>136.22857386795201</v>
      </c>
      <c r="AN12">
        <v>145.28988766075199</v>
      </c>
      <c r="AO12">
        <v>153.54224307833701</v>
      </c>
      <c r="AP12">
        <v>152.61636972250699</v>
      </c>
      <c r="AQ12">
        <v>175.255338870239</v>
      </c>
      <c r="AR12">
        <f t="shared" si="2"/>
        <v>123.19942536355663</v>
      </c>
      <c r="AS12">
        <f t="shared" si="0"/>
        <v>63.244942541523613</v>
      </c>
      <c r="AT12">
        <f t="shared" si="1"/>
        <v>66.499765935804149</v>
      </c>
      <c r="AU12">
        <v>42.360438212393099</v>
      </c>
    </row>
    <row r="13" spans="1:51" x14ac:dyDescent="0.35">
      <c r="A13">
        <v>11</v>
      </c>
      <c r="B13" s="1">
        <v>39867</v>
      </c>
      <c r="C13" t="s">
        <v>52</v>
      </c>
      <c r="D13">
        <v>71.121290774668793</v>
      </c>
      <c r="E13">
        <v>87.2865841846493</v>
      </c>
      <c r="F13">
        <v>89.837168596489704</v>
      </c>
      <c r="G13">
        <v>102.15127411403</v>
      </c>
      <c r="H13">
        <v>84.149932920932798</v>
      </c>
      <c r="I13">
        <v>89.893935009790496</v>
      </c>
      <c r="J13">
        <v>80.228219707342703</v>
      </c>
      <c r="K13">
        <v>79.835948494573501</v>
      </c>
      <c r="L13">
        <v>80.220670429643107</v>
      </c>
      <c r="M13">
        <v>87.982098456545799</v>
      </c>
      <c r="N13">
        <v>100.868636379167</v>
      </c>
      <c r="O13">
        <v>110.72471839772</v>
      </c>
      <c r="P13">
        <v>113.079080845864</v>
      </c>
      <c r="Q13">
        <v>118.063251242052</v>
      </c>
      <c r="R13">
        <v>115.795171163936</v>
      </c>
      <c r="S13">
        <v>120.043596676888</v>
      </c>
      <c r="T13">
        <v>124.54720301626401</v>
      </c>
      <c r="U13">
        <v>124.317349907123</v>
      </c>
      <c r="V13">
        <v>119.498906933699</v>
      </c>
      <c r="W13">
        <v>124.869877257212</v>
      </c>
      <c r="X13">
        <v>115.569557463097</v>
      </c>
      <c r="Y13">
        <v>124.39604170363501</v>
      </c>
      <c r="Z13">
        <v>128.25737235481199</v>
      </c>
      <c r="AA13">
        <v>119.052645695062</v>
      </c>
      <c r="AB13">
        <v>114.36452971381399</v>
      </c>
      <c r="AC13">
        <v>108.95269470668499</v>
      </c>
      <c r="AD13">
        <v>110.99592024209799</v>
      </c>
      <c r="AE13">
        <v>117.089889662386</v>
      </c>
      <c r="AF13">
        <v>117.470552100947</v>
      </c>
      <c r="AG13">
        <v>143.72241435331699</v>
      </c>
      <c r="AH13">
        <v>139.008400969994</v>
      </c>
      <c r="AI13">
        <v>155.48587162723899</v>
      </c>
      <c r="AJ13">
        <v>139.23590544455499</v>
      </c>
      <c r="AK13">
        <v>146.79341983391899</v>
      </c>
      <c r="AL13">
        <v>148.08834510709301</v>
      </c>
      <c r="AM13">
        <v>127.23903817289199</v>
      </c>
      <c r="AN13">
        <v>139.51153817384301</v>
      </c>
      <c r="AO13">
        <v>148.91326217259501</v>
      </c>
      <c r="AP13">
        <v>147.28468539215399</v>
      </c>
      <c r="AQ13">
        <v>168.40678257103701</v>
      </c>
      <c r="AR13">
        <f t="shared" si="2"/>
        <v>117.10884454924413</v>
      </c>
      <c r="AS13">
        <f t="shared" si="0"/>
        <v>57.154361727211111</v>
      </c>
      <c r="AT13">
        <f t="shared" si="1"/>
        <v>60.409185121491646</v>
      </c>
      <c r="AU13">
        <v>42.574334651229897</v>
      </c>
    </row>
    <row r="14" spans="1:51" x14ac:dyDescent="0.35">
      <c r="A14">
        <v>12</v>
      </c>
      <c r="B14" s="1">
        <v>39890</v>
      </c>
      <c r="C14" t="s">
        <v>53</v>
      </c>
      <c r="D14">
        <v>73.078879030691098</v>
      </c>
      <c r="E14">
        <v>87.518465308637403</v>
      </c>
      <c r="F14">
        <v>70.301079009893698</v>
      </c>
      <c r="G14">
        <v>79.286371220603399</v>
      </c>
      <c r="H14">
        <v>66.197929062437893</v>
      </c>
      <c r="I14">
        <v>71.999126085371699</v>
      </c>
      <c r="J14">
        <v>61.983298891087301</v>
      </c>
      <c r="K14">
        <v>59.843044850415602</v>
      </c>
      <c r="L14">
        <v>69.073836541417904</v>
      </c>
      <c r="M14">
        <v>72.928198308156595</v>
      </c>
      <c r="N14">
        <v>94.468172922682996</v>
      </c>
      <c r="O14">
        <v>93.533511901792096</v>
      </c>
      <c r="P14">
        <v>98.542009647276899</v>
      </c>
      <c r="Q14">
        <v>91.856980517600206</v>
      </c>
      <c r="R14">
        <v>88.869896007904998</v>
      </c>
      <c r="S14">
        <v>93.542261218556007</v>
      </c>
      <c r="T14">
        <v>94.836726330072807</v>
      </c>
      <c r="U14">
        <v>104.215433715153</v>
      </c>
      <c r="V14">
        <v>105.445104999184</v>
      </c>
      <c r="W14">
        <v>107.749243693191</v>
      </c>
      <c r="X14">
        <v>93.4569811821559</v>
      </c>
      <c r="Y14">
        <v>91.692852748961798</v>
      </c>
      <c r="Z14">
        <v>103.374504056549</v>
      </c>
      <c r="AA14">
        <v>106.74483002398</v>
      </c>
      <c r="AB14">
        <v>95.812118947416906</v>
      </c>
      <c r="AC14">
        <v>77.0811650474147</v>
      </c>
      <c r="AD14">
        <v>75.679168490750399</v>
      </c>
      <c r="AE14">
        <v>95.999818061637598</v>
      </c>
      <c r="AF14">
        <v>109.506731640021</v>
      </c>
      <c r="AG14">
        <v>148.40454719906501</v>
      </c>
      <c r="AH14">
        <v>128.69834985265001</v>
      </c>
      <c r="AI14">
        <v>129.23694211134099</v>
      </c>
      <c r="AJ14">
        <v>115.673616857517</v>
      </c>
      <c r="AM14">
        <v>94.502552831179997</v>
      </c>
      <c r="AN14">
        <v>106.386508208812</v>
      </c>
      <c r="AO14">
        <v>123.672584020413</v>
      </c>
      <c r="AP14">
        <v>123.60130383571899</v>
      </c>
      <c r="AQ14">
        <v>145.09876390343601</v>
      </c>
      <c r="AR14">
        <f t="shared" si="2"/>
        <v>96.049813375819639</v>
      </c>
      <c r="AS14">
        <f t="shared" si="0"/>
        <v>36.095330553786624</v>
      </c>
      <c r="AT14">
        <f t="shared" si="1"/>
        <v>39.35015394806716</v>
      </c>
      <c r="AU14">
        <v>42.876424445352903</v>
      </c>
    </row>
    <row r="15" spans="1:51" x14ac:dyDescent="0.35">
      <c r="A15">
        <v>13</v>
      </c>
      <c r="B15" s="1">
        <v>39907</v>
      </c>
      <c r="C15" t="s">
        <v>54</v>
      </c>
      <c r="D15">
        <v>75.132813498233801</v>
      </c>
      <c r="E15">
        <v>93.863277422548805</v>
      </c>
      <c r="F15">
        <v>78.842233401610699</v>
      </c>
      <c r="G15">
        <v>80.7613692778759</v>
      </c>
      <c r="H15">
        <v>69.895149015211402</v>
      </c>
      <c r="I15">
        <v>69.912172550101303</v>
      </c>
      <c r="N15">
        <v>87.032236833726301</v>
      </c>
      <c r="O15">
        <v>87.374685264091994</v>
      </c>
      <c r="P15">
        <v>94.500376745608605</v>
      </c>
      <c r="Q15">
        <v>98.192279548811598</v>
      </c>
      <c r="R15">
        <v>86.563607408905398</v>
      </c>
      <c r="S15">
        <v>94.388267669592494</v>
      </c>
      <c r="T15">
        <v>95.559451347263803</v>
      </c>
      <c r="U15">
        <v>100.34897631302699</v>
      </c>
      <c r="V15">
        <v>102.906056912835</v>
      </c>
      <c r="W15">
        <v>96.722967007050997</v>
      </c>
      <c r="X15">
        <v>94.169217271954395</v>
      </c>
      <c r="AC15">
        <v>78.945588159753896</v>
      </c>
      <c r="AD15">
        <v>89.238216113168093</v>
      </c>
      <c r="AE15">
        <v>108.06265162206201</v>
      </c>
      <c r="AF15">
        <v>113.67782778215999</v>
      </c>
      <c r="AG15">
        <v>137.57425258596299</v>
      </c>
      <c r="AH15">
        <v>106.191016686048</v>
      </c>
      <c r="AQ15">
        <v>142.640063285194</v>
      </c>
      <c r="AR15">
        <f t="shared" si="2"/>
        <v>95.103948071783293</v>
      </c>
      <c r="AS15">
        <f t="shared" si="0"/>
        <v>35.149465249750278</v>
      </c>
      <c r="AT15">
        <f t="shared" si="1"/>
        <v>38.404288644030814</v>
      </c>
      <c r="AU15">
        <v>42.938144921231697</v>
      </c>
    </row>
    <row r="16" spans="1:51" x14ac:dyDescent="0.35">
      <c r="A16">
        <v>14</v>
      </c>
      <c r="B16" s="1">
        <v>39907</v>
      </c>
      <c r="C16" t="s">
        <v>55</v>
      </c>
      <c r="D16">
        <v>71.767485932330004</v>
      </c>
      <c r="E16">
        <v>89.161284809797095</v>
      </c>
      <c r="F16">
        <v>73.838093296719094</v>
      </c>
      <c r="G16">
        <v>77.873157712683593</v>
      </c>
      <c r="H16">
        <v>67.089686274417801</v>
      </c>
      <c r="I16">
        <v>68.058635599433501</v>
      </c>
      <c r="N16">
        <v>84.579249603349197</v>
      </c>
      <c r="O16">
        <v>85.573077654399498</v>
      </c>
      <c r="P16">
        <v>91.3197213067711</v>
      </c>
      <c r="Q16">
        <v>94.064462076050503</v>
      </c>
      <c r="R16">
        <v>83.786469818446406</v>
      </c>
      <c r="S16">
        <v>91.171825534111406</v>
      </c>
      <c r="T16">
        <v>92.427172323297796</v>
      </c>
      <c r="U16">
        <v>95.710081371757994</v>
      </c>
      <c r="V16">
        <v>100.33923259852899</v>
      </c>
      <c r="W16">
        <v>94.642042709316698</v>
      </c>
      <c r="X16">
        <v>89.211931390491401</v>
      </c>
      <c r="AC16">
        <v>76.485372630859601</v>
      </c>
      <c r="AD16">
        <v>85.981142745004107</v>
      </c>
      <c r="AE16">
        <v>108.185691388256</v>
      </c>
      <c r="AF16">
        <v>109.325832010254</v>
      </c>
      <c r="AG16">
        <v>133.89602582589299</v>
      </c>
      <c r="AH16">
        <v>104.59169537208599</v>
      </c>
      <c r="AQ16">
        <v>141.636910225007</v>
      </c>
      <c r="AR16">
        <f t="shared" si="2"/>
        <v>92.113178342052564</v>
      </c>
      <c r="AS16">
        <f t="shared" si="0"/>
        <v>32.158695520019549</v>
      </c>
      <c r="AT16">
        <f t="shared" si="1"/>
        <v>35.413518914300084</v>
      </c>
      <c r="AU16">
        <v>42.746763434773101</v>
      </c>
    </row>
    <row r="17" spans="1:47" x14ac:dyDescent="0.35">
      <c r="A17">
        <v>15</v>
      </c>
      <c r="B17" s="1">
        <v>39915</v>
      </c>
      <c r="C17" t="s">
        <v>56</v>
      </c>
      <c r="D17">
        <v>62.117589851651204</v>
      </c>
      <c r="E17">
        <v>83.1387483087303</v>
      </c>
      <c r="F17">
        <v>83.227707864714802</v>
      </c>
      <c r="G17">
        <v>88.899021508408495</v>
      </c>
      <c r="H17">
        <v>84.527011646710804</v>
      </c>
      <c r="I17">
        <v>88.265777350481699</v>
      </c>
      <c r="J17">
        <v>76.314566188359606</v>
      </c>
      <c r="K17">
        <v>69.211013045973104</v>
      </c>
      <c r="L17">
        <v>72.221489665654701</v>
      </c>
      <c r="M17">
        <v>71.125664930486096</v>
      </c>
      <c r="N17">
        <v>80.486216311335298</v>
      </c>
      <c r="O17">
        <v>88.905931821476003</v>
      </c>
      <c r="P17">
        <v>89.599744577585398</v>
      </c>
      <c r="Q17">
        <v>97.469929037782606</v>
      </c>
      <c r="R17">
        <v>96.318746518739701</v>
      </c>
      <c r="S17">
        <v>107.47805399032799</v>
      </c>
      <c r="T17">
        <v>104.611742216357</v>
      </c>
      <c r="U17">
        <v>105.953079655612</v>
      </c>
      <c r="V17">
        <v>103.842887389385</v>
      </c>
      <c r="W17">
        <v>105.33978880382</v>
      </c>
      <c r="X17">
        <v>99.729283187294598</v>
      </c>
      <c r="Y17">
        <v>105.659692830092</v>
      </c>
      <c r="Z17">
        <v>116.454890868173</v>
      </c>
      <c r="AA17">
        <v>116.347058950376</v>
      </c>
      <c r="AB17">
        <v>99.993982281878303</v>
      </c>
      <c r="AC17">
        <v>87.498652130803094</v>
      </c>
      <c r="AD17">
        <v>95.536397423218503</v>
      </c>
      <c r="AE17">
        <v>109.18353916466999</v>
      </c>
      <c r="AF17">
        <v>116.05571410766601</v>
      </c>
      <c r="AG17">
        <v>140.744329267897</v>
      </c>
      <c r="AH17">
        <v>134.88540825447299</v>
      </c>
      <c r="AI17">
        <v>136.89197150495499</v>
      </c>
      <c r="AJ17">
        <v>124.67517043577701</v>
      </c>
      <c r="AK17">
        <v>127.321264347254</v>
      </c>
      <c r="AL17">
        <v>125.974686377935</v>
      </c>
      <c r="AM17">
        <v>121.227212292046</v>
      </c>
      <c r="AN17">
        <v>129.55019525345301</v>
      </c>
      <c r="AO17">
        <v>144.66289659870699</v>
      </c>
      <c r="AP17">
        <v>134.29790331991501</v>
      </c>
      <c r="AQ17">
        <v>158.80830068021999</v>
      </c>
      <c r="AR17">
        <f t="shared" si="2"/>
        <v>104.61383149900988</v>
      </c>
      <c r="AS17">
        <f t="shared" si="0"/>
        <v>44.659348676976862</v>
      </c>
      <c r="AT17">
        <f t="shared" si="1"/>
        <v>47.914172071257397</v>
      </c>
      <c r="AU17">
        <v>43.189184325963097</v>
      </c>
    </row>
    <row r="18" spans="1:47" x14ac:dyDescent="0.35">
      <c r="A18">
        <v>16</v>
      </c>
      <c r="B18" s="1">
        <v>39915</v>
      </c>
      <c r="C18" t="s">
        <v>57</v>
      </c>
      <c r="D18">
        <v>59.684910284034402</v>
      </c>
      <c r="E18">
        <v>79.975334782088794</v>
      </c>
      <c r="F18">
        <v>80.457176337025999</v>
      </c>
      <c r="G18">
        <v>85.720944631847004</v>
      </c>
      <c r="H18">
        <v>80.032821735247893</v>
      </c>
      <c r="I18">
        <v>84.440086645684403</v>
      </c>
      <c r="J18">
        <v>72.638522932496301</v>
      </c>
      <c r="K18">
        <v>66.126083287742603</v>
      </c>
      <c r="L18">
        <v>69.179169567730298</v>
      </c>
      <c r="M18">
        <v>66.319578079248998</v>
      </c>
      <c r="N18">
        <v>76.673922680437599</v>
      </c>
      <c r="O18">
        <v>85.352726718432606</v>
      </c>
      <c r="P18">
        <v>84.364399621342997</v>
      </c>
      <c r="Q18">
        <v>92.627383215022107</v>
      </c>
      <c r="R18">
        <v>91.575681023681298</v>
      </c>
      <c r="S18">
        <v>102.077988297646</v>
      </c>
      <c r="T18">
        <v>101.267123462237</v>
      </c>
      <c r="U18">
        <v>99.250936697887894</v>
      </c>
      <c r="V18">
        <v>99.461799691227299</v>
      </c>
      <c r="W18">
        <v>100.93401202972601</v>
      </c>
      <c r="X18">
        <v>93.975854487782996</v>
      </c>
      <c r="Y18">
        <v>101.32439724437501</v>
      </c>
      <c r="Z18">
        <v>111.583103322057</v>
      </c>
      <c r="AA18">
        <v>110.377842259731</v>
      </c>
      <c r="AB18">
        <v>99.275359456145594</v>
      </c>
      <c r="AC18">
        <v>82.102376494783201</v>
      </c>
      <c r="AD18">
        <v>90.346281412497206</v>
      </c>
      <c r="AE18">
        <v>105.734295169753</v>
      </c>
      <c r="AF18">
        <v>108.809477738897</v>
      </c>
      <c r="AG18">
        <v>136.28427426137799</v>
      </c>
      <c r="AH18">
        <v>128.871842586914</v>
      </c>
      <c r="AI18">
        <v>133.227399579972</v>
      </c>
      <c r="AJ18">
        <v>118.504028976497</v>
      </c>
      <c r="AK18">
        <v>128.25190592643801</v>
      </c>
      <c r="AL18">
        <v>120.99907637896101</v>
      </c>
      <c r="AM18">
        <v>114.447722020049</v>
      </c>
      <c r="AN18">
        <v>122.100946879506</v>
      </c>
      <c r="AO18">
        <v>141.00622787485801</v>
      </c>
      <c r="AP18">
        <v>130.700414285882</v>
      </c>
      <c r="AQ18">
        <v>154.39850357726499</v>
      </c>
      <c r="AR18">
        <f t="shared" si="2"/>
        <v>100.2620482913632</v>
      </c>
      <c r="AS18">
        <f t="shared" si="0"/>
        <v>40.307565469330186</v>
      </c>
      <c r="AT18">
        <f t="shared" si="1"/>
        <v>43.562388863610721</v>
      </c>
      <c r="AU18">
        <v>43.524983059878103</v>
      </c>
    </row>
    <row r="19" spans="1:47" x14ac:dyDescent="0.35">
      <c r="A19">
        <v>17</v>
      </c>
      <c r="B19" s="1">
        <v>39971</v>
      </c>
      <c r="C19" t="s">
        <v>58</v>
      </c>
      <c r="X19">
        <v>89.450416902248804</v>
      </c>
      <c r="Y19">
        <v>96.2809160961055</v>
      </c>
      <c r="Z19">
        <v>94.831578679516397</v>
      </c>
      <c r="AE19">
        <v>97.008054144176</v>
      </c>
      <c r="AF19">
        <v>90.182526397937707</v>
      </c>
      <c r="AG19">
        <v>121.114289168946</v>
      </c>
      <c r="AH19">
        <v>112.437064749695</v>
      </c>
      <c r="AR19">
        <f t="shared" si="2"/>
        <v>100.1864065912322</v>
      </c>
      <c r="AS19">
        <f t="shared" si="0"/>
        <v>40.231923769199184</v>
      </c>
      <c r="AT19">
        <f t="shared" si="1"/>
        <v>43.48674716347972</v>
      </c>
      <c r="AU19">
        <v>43.363538505848901</v>
      </c>
    </row>
    <row r="20" spans="1:47" x14ac:dyDescent="0.35">
      <c r="A20">
        <v>18</v>
      </c>
      <c r="B20" s="1">
        <v>39971</v>
      </c>
      <c r="C20" t="s">
        <v>59</v>
      </c>
      <c r="J20">
        <v>66.695868898809493</v>
      </c>
      <c r="K20">
        <v>62.783719084362701</v>
      </c>
      <c r="L20">
        <v>65.963816567284795</v>
      </c>
      <c r="M20">
        <v>68.293081212246904</v>
      </c>
      <c r="N20">
        <v>76.580155837096896</v>
      </c>
      <c r="O20">
        <v>83.487552730123298</v>
      </c>
      <c r="P20">
        <v>90.585093283409506</v>
      </c>
      <c r="Q20">
        <v>88.272276712845397</v>
      </c>
      <c r="R20">
        <v>84.203966126185094</v>
      </c>
      <c r="S20">
        <v>102.099312768673</v>
      </c>
      <c r="X20">
        <v>86.864407266391197</v>
      </c>
      <c r="Y20">
        <v>93.718717767061193</v>
      </c>
      <c r="Z20">
        <v>89.876321156851006</v>
      </c>
      <c r="AE20">
        <v>93.313841702508498</v>
      </c>
      <c r="AF20">
        <v>87.599328820946397</v>
      </c>
      <c r="AG20">
        <v>116.200915294814</v>
      </c>
      <c r="AH20">
        <v>109.86884201144601</v>
      </c>
      <c r="AI20">
        <v>115.08614291286599</v>
      </c>
      <c r="AR20">
        <f t="shared" si="2"/>
        <v>87.860742230773397</v>
      </c>
      <c r="AS20">
        <f t="shared" si="0"/>
        <v>27.906259408740382</v>
      </c>
      <c r="AT20">
        <f t="shared" si="1"/>
        <v>31.161082803020918</v>
      </c>
      <c r="AU20">
        <v>43.246525744643002</v>
      </c>
    </row>
    <row r="21" spans="1:47" x14ac:dyDescent="0.35">
      <c r="A21">
        <v>19</v>
      </c>
      <c r="B21" s="1">
        <v>39979</v>
      </c>
      <c r="C21" t="s">
        <v>60</v>
      </c>
      <c r="D21">
        <v>62.898822752193297</v>
      </c>
      <c r="E21">
        <v>80.769905496252704</v>
      </c>
      <c r="F21">
        <v>75.494160283828805</v>
      </c>
      <c r="G21">
        <v>91.1483108794054</v>
      </c>
      <c r="H21">
        <v>73.261840692229796</v>
      </c>
      <c r="I21">
        <v>78.287283004096395</v>
      </c>
      <c r="J21">
        <v>73.362766290745896</v>
      </c>
      <c r="K21">
        <v>57.405653969274702</v>
      </c>
      <c r="L21">
        <v>66.291104812236</v>
      </c>
      <c r="M21">
        <v>75.450614279479097</v>
      </c>
      <c r="N21">
        <v>84.108518076220406</v>
      </c>
      <c r="O21">
        <v>92.100081725648707</v>
      </c>
      <c r="P21">
        <v>99.362200761725006</v>
      </c>
      <c r="Q21">
        <v>98.007094754455593</v>
      </c>
      <c r="R21">
        <v>92.975507095315393</v>
      </c>
      <c r="S21">
        <v>102.072341078004</v>
      </c>
      <c r="T21">
        <v>102.91603709136901</v>
      </c>
      <c r="U21">
        <v>107.107011217541</v>
      </c>
      <c r="V21">
        <v>99.433286299191295</v>
      </c>
      <c r="W21">
        <v>99.259053237328104</v>
      </c>
      <c r="X21">
        <v>95.280978412513406</v>
      </c>
      <c r="Y21">
        <v>98.636499159062595</v>
      </c>
      <c r="Z21">
        <v>108.26039265391201</v>
      </c>
      <c r="AA21">
        <v>111.480310141467</v>
      </c>
      <c r="AB21">
        <v>102.370451455078</v>
      </c>
      <c r="AC21">
        <v>92.579961765331404</v>
      </c>
      <c r="AD21">
        <v>102.157977468852</v>
      </c>
      <c r="AE21">
        <v>108.48780267910701</v>
      </c>
      <c r="AF21">
        <v>101.185309177666</v>
      </c>
      <c r="AG21">
        <v>131.66930351699</v>
      </c>
      <c r="AH21">
        <v>122.073699472478</v>
      </c>
      <c r="AI21">
        <v>135.38009729883399</v>
      </c>
      <c r="AJ21">
        <v>118.87737026715099</v>
      </c>
      <c r="AK21">
        <v>126.11058868551901</v>
      </c>
      <c r="AL21">
        <v>126.926133574481</v>
      </c>
      <c r="AM21">
        <v>112.924070251072</v>
      </c>
      <c r="AN21">
        <v>131.738747339349</v>
      </c>
      <c r="AO21">
        <v>135.71032772545499</v>
      </c>
      <c r="AP21">
        <v>129.14106120565501</v>
      </c>
      <c r="AQ21">
        <v>155.45566203330901</v>
      </c>
      <c r="AR21">
        <f t="shared" si="2"/>
        <v>101.45395845199559</v>
      </c>
      <c r="AS21">
        <f t="shared" si="0"/>
        <v>41.499475629962575</v>
      </c>
      <c r="AT21">
        <f t="shared" si="1"/>
        <v>44.75429902424311</v>
      </c>
      <c r="AU21">
        <v>42.864206274608797</v>
      </c>
    </row>
    <row r="22" spans="1:47" x14ac:dyDescent="0.35">
      <c r="A22">
        <v>20</v>
      </c>
      <c r="B22" s="1">
        <v>39979</v>
      </c>
      <c r="C22" t="s">
        <v>61</v>
      </c>
      <c r="D22">
        <v>65.233109727222597</v>
      </c>
      <c r="E22">
        <v>81.843592836957995</v>
      </c>
      <c r="F22">
        <v>77.113462726493097</v>
      </c>
      <c r="G22">
        <v>92.115575814279694</v>
      </c>
      <c r="H22">
        <v>74.163645101834604</v>
      </c>
      <c r="I22">
        <v>79.281236036574896</v>
      </c>
      <c r="J22">
        <v>75.418048928718093</v>
      </c>
      <c r="K22">
        <v>59.815251649711797</v>
      </c>
      <c r="L22">
        <v>69.177430446788605</v>
      </c>
      <c r="M22">
        <v>75.742806328938798</v>
      </c>
      <c r="N22">
        <v>84.761403785356705</v>
      </c>
      <c r="O22">
        <v>94.216661458276604</v>
      </c>
      <c r="P22">
        <v>99.218449282926898</v>
      </c>
      <c r="Q22">
        <v>98.919892414456797</v>
      </c>
      <c r="R22">
        <v>95.421596945450204</v>
      </c>
      <c r="S22">
        <v>103.984793568358</v>
      </c>
      <c r="T22">
        <v>105.080002307698</v>
      </c>
      <c r="U22">
        <v>108.22288263348101</v>
      </c>
      <c r="V22">
        <v>100.531001871732</v>
      </c>
      <c r="W22">
        <v>100.190118784053</v>
      </c>
      <c r="X22">
        <v>96.2897228360751</v>
      </c>
      <c r="Y22">
        <v>99.966430210923306</v>
      </c>
      <c r="Z22">
        <v>110.250328212131</v>
      </c>
      <c r="AA22">
        <v>114.19562030808299</v>
      </c>
      <c r="AB22">
        <v>103.02525730638</v>
      </c>
      <c r="AC22">
        <v>93.941702175920796</v>
      </c>
      <c r="AD22">
        <v>102.880640434274</v>
      </c>
      <c r="AE22">
        <v>109.384119579458</v>
      </c>
      <c r="AF22">
        <v>102.82145133361099</v>
      </c>
      <c r="AG22">
        <v>132.83472321028501</v>
      </c>
      <c r="AH22">
        <v>123.53896287593901</v>
      </c>
      <c r="AI22">
        <v>136.07254487291499</v>
      </c>
      <c r="AJ22">
        <v>119.375298261875</v>
      </c>
      <c r="AK22">
        <v>127.23317175578801</v>
      </c>
      <c r="AL22">
        <v>127.36179798555401</v>
      </c>
      <c r="AM22">
        <v>114.184032708378</v>
      </c>
      <c r="AN22">
        <v>132.352122979207</v>
      </c>
      <c r="AO22">
        <v>136.78164578285401</v>
      </c>
      <c r="AP22">
        <v>130.62721243210399</v>
      </c>
      <c r="AQ22">
        <v>156.29480323467499</v>
      </c>
      <c r="AR22">
        <f t="shared" si="2"/>
        <v>102.74656377864349</v>
      </c>
      <c r="AS22">
        <f t="shared" si="0"/>
        <v>42.792080956610477</v>
      </c>
      <c r="AT22">
        <f t="shared" si="1"/>
        <v>46.046904350891012</v>
      </c>
      <c r="AU22">
        <v>42.766196458917697</v>
      </c>
    </row>
    <row r="23" spans="1:47" x14ac:dyDescent="0.35">
      <c r="A23">
        <v>21</v>
      </c>
      <c r="B23" s="1">
        <v>40002</v>
      </c>
      <c r="C23" t="s">
        <v>62</v>
      </c>
      <c r="D23">
        <v>53.234357354594401</v>
      </c>
      <c r="E23">
        <v>72.458693592294395</v>
      </c>
      <c r="F23">
        <v>68.658649777154295</v>
      </c>
      <c r="G23">
        <v>79.155279800921804</v>
      </c>
      <c r="H23">
        <v>68.231745824711993</v>
      </c>
      <c r="I23">
        <v>71.7284448571816</v>
      </c>
      <c r="J23">
        <v>59.336403146458501</v>
      </c>
      <c r="K23">
        <v>61.898800848438299</v>
      </c>
      <c r="L23">
        <v>59.787296195891699</v>
      </c>
      <c r="M23">
        <v>67.867723377669705</v>
      </c>
      <c r="N23">
        <v>82.242402680970599</v>
      </c>
      <c r="O23">
        <v>89.884161849881593</v>
      </c>
      <c r="P23">
        <v>92.694746348715299</v>
      </c>
      <c r="Q23">
        <v>90.667408727567107</v>
      </c>
      <c r="R23">
        <v>93.059055387974794</v>
      </c>
      <c r="S23">
        <v>93.350348448237995</v>
      </c>
      <c r="T23">
        <v>94.803616264519306</v>
      </c>
      <c r="U23">
        <v>99.441749468521806</v>
      </c>
      <c r="V23">
        <v>91.179872625336799</v>
      </c>
      <c r="W23">
        <v>91.941425534953794</v>
      </c>
      <c r="X23">
        <v>82.158025172570902</v>
      </c>
      <c r="Y23">
        <v>96.234301422867802</v>
      </c>
      <c r="Z23">
        <v>103.20139680661801</v>
      </c>
      <c r="AA23">
        <v>100.208676168821</v>
      </c>
      <c r="AB23">
        <v>95.089251882691698</v>
      </c>
      <c r="AC23">
        <v>92.653833706409898</v>
      </c>
      <c r="AD23">
        <v>98.915140489903493</v>
      </c>
      <c r="AE23">
        <v>101.09405404429</v>
      </c>
      <c r="AF23">
        <v>107.37301085991</v>
      </c>
      <c r="AG23">
        <v>134.20825114202299</v>
      </c>
      <c r="AM23">
        <v>106.625438622934</v>
      </c>
      <c r="AN23">
        <v>112.863555019728</v>
      </c>
      <c r="AO23">
        <v>122.92391628822</v>
      </c>
      <c r="AP23">
        <v>120.056587416345</v>
      </c>
      <c r="AQ23">
        <v>150.82827995722201</v>
      </c>
      <c r="AR23">
        <f t="shared" si="2"/>
        <v>91.601597174644297</v>
      </c>
      <c r="AS23">
        <f t="shared" si="0"/>
        <v>31.647114352611283</v>
      </c>
      <c r="AT23">
        <f t="shared" si="1"/>
        <v>34.901937746891818</v>
      </c>
      <c r="AU23">
        <v>42.641115271349001</v>
      </c>
    </row>
    <row r="24" spans="1:47" x14ac:dyDescent="0.35">
      <c r="A24">
        <v>22</v>
      </c>
      <c r="B24" s="1">
        <v>40011</v>
      </c>
      <c r="C24" t="s">
        <v>63</v>
      </c>
      <c r="W24">
        <v>106.102423518178</v>
      </c>
      <c r="X24">
        <v>107.80043607109999</v>
      </c>
      <c r="Y24">
        <v>107.691633757828</v>
      </c>
      <c r="Z24">
        <v>114.223690818322</v>
      </c>
      <c r="AA24">
        <v>111.20573194889499</v>
      </c>
      <c r="AB24">
        <v>98.687585363225296</v>
      </c>
      <c r="AJ24">
        <v>126.663700846875</v>
      </c>
      <c r="AK24">
        <v>129.10787667781401</v>
      </c>
      <c r="AL24">
        <v>135.38652447040599</v>
      </c>
      <c r="AM24">
        <v>123.00691987623399</v>
      </c>
      <c r="AN24">
        <v>126.608331412594</v>
      </c>
      <c r="AR24">
        <f t="shared" si="2"/>
        <v>116.95316861467919</v>
      </c>
      <c r="AS24">
        <f t="shared" si="0"/>
        <v>56.998685792646171</v>
      </c>
      <c r="AT24">
        <f t="shared" si="1"/>
        <v>60.253509186926706</v>
      </c>
      <c r="AU24">
        <v>42.226912362697398</v>
      </c>
    </row>
    <row r="25" spans="1:47" x14ac:dyDescent="0.35">
      <c r="A25">
        <v>23</v>
      </c>
      <c r="B25" s="1">
        <v>40011</v>
      </c>
      <c r="C25" t="s">
        <v>64</v>
      </c>
      <c r="D25">
        <v>58.4950159608441</v>
      </c>
      <c r="E25">
        <v>87.588506108041102</v>
      </c>
      <c r="F25">
        <v>81.830983458492099</v>
      </c>
      <c r="G25">
        <v>88.958783755750304</v>
      </c>
      <c r="H25">
        <v>76.481924539406094</v>
      </c>
      <c r="I25">
        <v>74.809231256484097</v>
      </c>
      <c r="J25">
        <v>68.9394669775035</v>
      </c>
      <c r="K25">
        <v>65.369014562266898</v>
      </c>
      <c r="L25">
        <v>65.516340949569397</v>
      </c>
      <c r="M25">
        <v>66.059600878145702</v>
      </c>
      <c r="N25">
        <v>79.326281440750193</v>
      </c>
      <c r="O25">
        <v>87.089296052343698</v>
      </c>
      <c r="P25">
        <v>96.827566630771599</v>
      </c>
      <c r="Q25">
        <v>98.464448459644601</v>
      </c>
      <c r="R25">
        <v>85.601081512926399</v>
      </c>
      <c r="S25">
        <v>103.58268203013699</v>
      </c>
      <c r="T25">
        <v>106.026885932296</v>
      </c>
      <c r="U25">
        <v>109.09726116768999</v>
      </c>
      <c r="V25">
        <v>103.972652434298</v>
      </c>
      <c r="W25">
        <v>101.875914060882</v>
      </c>
      <c r="X25">
        <v>102.57903212319501</v>
      </c>
      <c r="Y25">
        <v>103.06955063222399</v>
      </c>
      <c r="Z25">
        <v>108.269332123751</v>
      </c>
      <c r="AA25">
        <v>105.833327166248</v>
      </c>
      <c r="AB25">
        <v>94.759847737890297</v>
      </c>
      <c r="AC25">
        <v>92.217636935587805</v>
      </c>
      <c r="AD25">
        <v>90.750208564544906</v>
      </c>
      <c r="AE25">
        <v>99.983330893306999</v>
      </c>
      <c r="AF25">
        <v>100.41798788590199</v>
      </c>
      <c r="AG25">
        <v>129.573765628568</v>
      </c>
      <c r="AH25">
        <v>117.27398464775899</v>
      </c>
      <c r="AI25">
        <v>125.82264919447999</v>
      </c>
      <c r="AJ25">
        <v>121.339656576816</v>
      </c>
      <c r="AK25">
        <v>126.28934862658301</v>
      </c>
      <c r="AL25">
        <v>129.41005402719</v>
      </c>
      <c r="AM25">
        <v>117.978242569412</v>
      </c>
      <c r="AN25">
        <v>122.064612602575</v>
      </c>
      <c r="AO25">
        <v>137.42770375036099</v>
      </c>
      <c r="AP25">
        <v>128.133552778329</v>
      </c>
      <c r="AQ25">
        <v>150.92129698710099</v>
      </c>
      <c r="AR25">
        <f t="shared" si="2"/>
        <v>100.2507014905017</v>
      </c>
      <c r="AS25">
        <f t="shared" si="0"/>
        <v>40.296218668468683</v>
      </c>
      <c r="AT25">
        <f t="shared" si="1"/>
        <v>43.551042062749218</v>
      </c>
      <c r="AU25">
        <v>42.323102912617102</v>
      </c>
    </row>
    <row r="26" spans="1:47" x14ac:dyDescent="0.35">
      <c r="A26">
        <v>24</v>
      </c>
      <c r="B26" s="1">
        <v>40019</v>
      </c>
      <c r="C26" t="s">
        <v>65</v>
      </c>
      <c r="J26">
        <v>55.865587960066897</v>
      </c>
      <c r="K26">
        <v>55.4902116770999</v>
      </c>
      <c r="L26">
        <v>52.968427329855899</v>
      </c>
      <c r="M26">
        <v>54.877905614686597</v>
      </c>
      <c r="N26">
        <v>66.030812962672002</v>
      </c>
      <c r="O26">
        <v>73.285935106001801</v>
      </c>
      <c r="P26">
        <v>81.896068764505003</v>
      </c>
      <c r="Q26">
        <v>73.756603552221307</v>
      </c>
      <c r="R26">
        <v>73.527602614073899</v>
      </c>
      <c r="X26">
        <v>85.669025664813006</v>
      </c>
      <c r="Y26">
        <v>87.496018391080995</v>
      </c>
      <c r="Z26">
        <v>96.208716701811298</v>
      </c>
      <c r="AA26">
        <v>92.2124604401467</v>
      </c>
      <c r="AB26">
        <v>84.114162757900004</v>
      </c>
      <c r="AC26">
        <v>74.133463194563106</v>
      </c>
      <c r="AD26">
        <v>77.5339691061384</v>
      </c>
      <c r="AE26">
        <v>80.976833256465</v>
      </c>
      <c r="AF26">
        <v>86.178521035638497</v>
      </c>
      <c r="AG26">
        <v>108.976198264811</v>
      </c>
      <c r="AH26">
        <v>99.566662903716093</v>
      </c>
      <c r="AM26">
        <v>98.332779100232301</v>
      </c>
      <c r="AN26">
        <v>106.98464150932899</v>
      </c>
      <c r="AO26">
        <v>113.844890013542</v>
      </c>
      <c r="AP26">
        <v>107.219528757145</v>
      </c>
      <c r="AQ26">
        <v>126.492130535247</v>
      </c>
      <c r="AR26">
        <f t="shared" si="2"/>
        <v>84.545566288550532</v>
      </c>
      <c r="AS26">
        <f t="shared" si="0"/>
        <v>24.591083466517517</v>
      </c>
      <c r="AT26">
        <f t="shared" si="1"/>
        <v>27.845906860798053</v>
      </c>
      <c r="AU26">
        <v>42.328446842801803</v>
      </c>
    </row>
    <row r="27" spans="1:47" x14ac:dyDescent="0.35">
      <c r="A27">
        <v>25</v>
      </c>
      <c r="B27" s="1">
        <v>40019</v>
      </c>
      <c r="C27" t="s">
        <v>66</v>
      </c>
      <c r="Z27">
        <v>72.903813115316794</v>
      </c>
      <c r="AA27">
        <v>72.747127110601596</v>
      </c>
      <c r="AB27">
        <v>64.279309239164206</v>
      </c>
      <c r="AC27">
        <v>54.6837243831027</v>
      </c>
      <c r="AD27">
        <v>54.104329877143499</v>
      </c>
      <c r="AE27">
        <v>63.464945730829697</v>
      </c>
      <c r="AF27">
        <v>63.393558171047097</v>
      </c>
      <c r="AG27">
        <v>86.106064979590101</v>
      </c>
      <c r="AM27">
        <v>77.522107669367301</v>
      </c>
      <c r="AN27">
        <v>88.757906876160604</v>
      </c>
      <c r="AO27">
        <v>90.814445316265804</v>
      </c>
      <c r="AP27">
        <v>84.8718619372126</v>
      </c>
      <c r="AQ27">
        <v>104.811446073737</v>
      </c>
      <c r="AR27">
        <f t="shared" si="2"/>
        <v>75.26620311381069</v>
      </c>
      <c r="AS27">
        <f t="shared" si="0"/>
        <v>15.311720291777675</v>
      </c>
      <c r="AT27">
        <f t="shared" si="1"/>
        <v>18.56654368605821</v>
      </c>
      <c r="AU27">
        <v>42.692587061835702</v>
      </c>
    </row>
    <row r="28" spans="1:47" x14ac:dyDescent="0.35">
      <c r="A28">
        <v>26</v>
      </c>
      <c r="B28" s="1">
        <v>40026</v>
      </c>
      <c r="C28" t="s">
        <v>67</v>
      </c>
      <c r="G28">
        <v>83.322841601284495</v>
      </c>
      <c r="H28">
        <v>68.164199895560401</v>
      </c>
      <c r="I28">
        <v>67.970925090969104</v>
      </c>
      <c r="J28">
        <v>54.700374499842198</v>
      </c>
      <c r="K28">
        <v>76.814476534247305</v>
      </c>
      <c r="L28">
        <v>89.786551597760507</v>
      </c>
      <c r="M28">
        <v>83.212907423872693</v>
      </c>
      <c r="N28">
        <v>86.184977029525797</v>
      </c>
      <c r="O28">
        <v>98.653654985850395</v>
      </c>
      <c r="U28">
        <v>95.144550120108093</v>
      </c>
      <c r="V28">
        <v>90.422690415586004</v>
      </c>
      <c r="W28">
        <v>89.967409299623498</v>
      </c>
      <c r="X28">
        <v>85.915682541663401</v>
      </c>
      <c r="Y28">
        <v>95.435033213362701</v>
      </c>
      <c r="Z28">
        <v>119.24244275273099</v>
      </c>
      <c r="AA28">
        <v>113.619528403072</v>
      </c>
      <c r="AB28">
        <v>97.165430645831506</v>
      </c>
      <c r="AC28">
        <v>88.157628019807404</v>
      </c>
      <c r="AD28">
        <v>97.3431359605392</v>
      </c>
      <c r="AK28">
        <v>110.047744240927</v>
      </c>
      <c r="AL28">
        <v>109.504201435177</v>
      </c>
      <c r="AM28">
        <v>101.558719222516</v>
      </c>
      <c r="AN28">
        <v>113.58507236432401</v>
      </c>
      <c r="AO28">
        <v>132.45633982689</v>
      </c>
      <c r="AP28">
        <v>125.995756982977</v>
      </c>
      <c r="AQ28">
        <v>143.90788001344501</v>
      </c>
      <c r="AR28">
        <f t="shared" si="2"/>
        <v>96.856929004518989</v>
      </c>
      <c r="AS28">
        <f t="shared" si="0"/>
        <v>36.902446182485974</v>
      </c>
      <c r="AT28">
        <f t="shared" si="1"/>
        <v>40.15726957676651</v>
      </c>
      <c r="AU28">
        <v>42.550014022237903</v>
      </c>
    </row>
    <row r="29" spans="1:47" x14ac:dyDescent="0.35">
      <c r="A29">
        <v>27</v>
      </c>
      <c r="B29" s="1">
        <v>40035</v>
      </c>
      <c r="C29" t="s">
        <v>48</v>
      </c>
      <c r="D29">
        <v>64.852352525382997</v>
      </c>
      <c r="E29">
        <v>77.329595595633293</v>
      </c>
      <c r="F29">
        <v>74.416029013170004</v>
      </c>
      <c r="G29">
        <v>86.161530892099407</v>
      </c>
      <c r="L29">
        <v>86.707728332473295</v>
      </c>
      <c r="M29">
        <v>86.353488237115798</v>
      </c>
      <c r="N29">
        <v>92.250279092890906</v>
      </c>
      <c r="O29">
        <v>96.809496534470895</v>
      </c>
      <c r="P29">
        <v>106.424530962286</v>
      </c>
      <c r="Q29">
        <v>109.314865779787</v>
      </c>
      <c r="R29">
        <v>106.864810293901</v>
      </c>
      <c r="S29">
        <v>94.104822113933906</v>
      </c>
      <c r="T29">
        <v>96.275665609208801</v>
      </c>
      <c r="U29">
        <v>99.277915270690301</v>
      </c>
      <c r="V29">
        <v>93.952543411870806</v>
      </c>
      <c r="AA29">
        <v>108.392433745739</v>
      </c>
      <c r="AB29">
        <v>96.108625185572507</v>
      </c>
      <c r="AC29">
        <v>88.428209228121602</v>
      </c>
      <c r="AD29">
        <v>92.181666253271004</v>
      </c>
      <c r="AE29">
        <v>96.500247552985996</v>
      </c>
      <c r="AF29">
        <v>89.258788412344302</v>
      </c>
      <c r="AG29">
        <v>119.560677636823</v>
      </c>
      <c r="AH29">
        <v>108.052448008605</v>
      </c>
      <c r="AI29">
        <v>118.456593892115</v>
      </c>
      <c r="AJ29">
        <v>97.7665129574887</v>
      </c>
      <c r="AK29">
        <v>106.998782286631</v>
      </c>
      <c r="AP29">
        <v>111.861489847177</v>
      </c>
      <c r="AQ29">
        <v>139.527643915087</v>
      </c>
      <c r="AR29">
        <f t="shared" si="2"/>
        <v>98.006777592388431</v>
      </c>
      <c r="AS29">
        <f t="shared" si="0"/>
        <v>38.052294770355417</v>
      </c>
      <c r="AT29">
        <f t="shared" si="1"/>
        <v>41.307118164635952</v>
      </c>
      <c r="AU29">
        <v>42.474521023193397</v>
      </c>
    </row>
    <row r="30" spans="1:47" x14ac:dyDescent="0.35">
      <c r="A30">
        <v>28</v>
      </c>
      <c r="B30" s="1">
        <v>40035</v>
      </c>
      <c r="C30" t="s">
        <v>68</v>
      </c>
      <c r="D30">
        <v>62.520328121226797</v>
      </c>
      <c r="E30">
        <v>76.057586926785106</v>
      </c>
      <c r="F30">
        <v>73.174240310415499</v>
      </c>
      <c r="G30">
        <v>85.518450168445796</v>
      </c>
      <c r="L30">
        <v>86.478901607816098</v>
      </c>
      <c r="M30">
        <v>82.480899967730593</v>
      </c>
      <c r="N30">
        <v>88.457943891873597</v>
      </c>
      <c r="O30">
        <v>95.627310692657801</v>
      </c>
      <c r="P30">
        <v>104.85679286294101</v>
      </c>
      <c r="Q30">
        <v>107.761676863033</v>
      </c>
      <c r="R30">
        <v>101.53559881169301</v>
      </c>
      <c r="S30">
        <v>89.336625156158505</v>
      </c>
      <c r="T30">
        <v>94.909380339499805</v>
      </c>
      <c r="U30">
        <v>99.590762785817006</v>
      </c>
      <c r="V30">
        <v>92.580420465323598</v>
      </c>
      <c r="AA30">
        <v>106.463516496244</v>
      </c>
      <c r="AB30">
        <v>95.599961773841002</v>
      </c>
      <c r="AC30">
        <v>84.281792936997803</v>
      </c>
      <c r="AD30">
        <v>91.667233209547504</v>
      </c>
      <c r="AE30">
        <v>93.578911197113797</v>
      </c>
      <c r="AF30">
        <v>85.275965801630306</v>
      </c>
      <c r="AG30">
        <v>117.185848258508</v>
      </c>
      <c r="AH30">
        <v>106.917212354767</v>
      </c>
      <c r="AI30">
        <v>116.248790421096</v>
      </c>
      <c r="AJ30">
        <v>94.027325256366595</v>
      </c>
      <c r="AK30">
        <v>107.746916262152</v>
      </c>
      <c r="AQ30">
        <v>134.40395691604101</v>
      </c>
      <c r="AR30">
        <f t="shared" si="2"/>
        <v>95.343864809471199</v>
      </c>
      <c r="AS30">
        <f t="shared" si="0"/>
        <v>35.389381987438185</v>
      </c>
      <c r="AT30">
        <f t="shared" si="1"/>
        <v>38.64420538171872</v>
      </c>
      <c r="AU30">
        <v>42.917247730488697</v>
      </c>
    </row>
    <row r="31" spans="1:47" x14ac:dyDescent="0.35">
      <c r="A31">
        <v>29</v>
      </c>
      <c r="B31" s="1">
        <v>40042</v>
      </c>
      <c r="C31" t="s">
        <v>69</v>
      </c>
      <c r="D31">
        <v>73.595556281544503</v>
      </c>
      <c r="E31">
        <v>83.954118993298593</v>
      </c>
      <c r="F31">
        <v>80.102980405302205</v>
      </c>
      <c r="G31">
        <v>91.206727138425094</v>
      </c>
      <c r="H31">
        <v>85.568868389136099</v>
      </c>
      <c r="I31">
        <v>88.812262985132804</v>
      </c>
      <c r="J31">
        <v>78.824660391151795</v>
      </c>
      <c r="K31">
        <v>68.856019121485403</v>
      </c>
      <c r="S31">
        <v>97.6682402257468</v>
      </c>
      <c r="T31">
        <v>96.929486425566395</v>
      </c>
      <c r="U31">
        <v>102.35758619139899</v>
      </c>
      <c r="V31">
        <v>97.388438522284801</v>
      </c>
      <c r="W31">
        <v>97.620078935056398</v>
      </c>
      <c r="X31">
        <v>92.584839295319298</v>
      </c>
      <c r="Y31">
        <v>107.588324220535</v>
      </c>
      <c r="Z31">
        <v>110.210824201402</v>
      </c>
      <c r="AH31">
        <v>116.821867209586</v>
      </c>
      <c r="AI31">
        <v>117.436414474123</v>
      </c>
      <c r="AJ31">
        <v>111.694499397968</v>
      </c>
      <c r="AK31">
        <v>123.28832300382101</v>
      </c>
      <c r="AL31">
        <v>123.384476882534</v>
      </c>
      <c r="AM31">
        <v>110.95479879904001</v>
      </c>
      <c r="AN31">
        <v>120.709839466058</v>
      </c>
      <c r="AO31">
        <v>133.59508884498999</v>
      </c>
      <c r="AR31">
        <f t="shared" si="2"/>
        <v>100.46476332503777</v>
      </c>
      <c r="AS31">
        <f t="shared" si="0"/>
        <v>40.510280503004751</v>
      </c>
      <c r="AT31">
        <f t="shared" si="1"/>
        <v>43.765103897285286</v>
      </c>
      <c r="AU31">
        <v>42.678662178706503</v>
      </c>
    </row>
    <row r="32" spans="1:47" x14ac:dyDescent="0.35">
      <c r="A32">
        <v>30</v>
      </c>
      <c r="B32" s="1">
        <v>40043</v>
      </c>
      <c r="C32" t="s">
        <v>70</v>
      </c>
      <c r="D32">
        <v>90.419768322039403</v>
      </c>
      <c r="E32">
        <v>102.498855988835</v>
      </c>
      <c r="F32">
        <v>95.262349217864298</v>
      </c>
      <c r="G32">
        <v>120.348596403119</v>
      </c>
      <c r="H32">
        <v>108.841605829949</v>
      </c>
      <c r="I32">
        <v>110.450790837951</v>
      </c>
      <c r="J32">
        <v>99.042359074257305</v>
      </c>
      <c r="K32">
        <v>89.3902780509368</v>
      </c>
      <c r="L32">
        <v>97.958709072404304</v>
      </c>
      <c r="M32">
        <v>101.817708933899</v>
      </c>
      <c r="N32">
        <v>107.500034108227</v>
      </c>
      <c r="O32">
        <v>116.71805201902301</v>
      </c>
      <c r="P32">
        <v>127.852591747521</v>
      </c>
      <c r="Q32">
        <v>125.841855929342</v>
      </c>
      <c r="R32">
        <v>116.576728306981</v>
      </c>
      <c r="S32">
        <v>120.04774079651401</v>
      </c>
      <c r="T32">
        <v>119.763168387473</v>
      </c>
      <c r="U32">
        <v>129.153244437278</v>
      </c>
      <c r="V32">
        <v>121.95090001173</v>
      </c>
      <c r="W32">
        <v>130.18860885426</v>
      </c>
      <c r="X32">
        <v>130.355725868208</v>
      </c>
      <c r="Y32">
        <v>136.584632740518</v>
      </c>
      <c r="Z32">
        <v>140.73971127434399</v>
      </c>
      <c r="AA32">
        <v>135.18776831415701</v>
      </c>
      <c r="AB32">
        <v>127.499316320296</v>
      </c>
      <c r="AC32">
        <v>121.38052312746601</v>
      </c>
      <c r="AD32">
        <v>123.19119534808399</v>
      </c>
      <c r="AE32">
        <v>127.08669229237201</v>
      </c>
      <c r="AF32">
        <v>124.184354230751</v>
      </c>
      <c r="AG32">
        <v>156.23061679007799</v>
      </c>
      <c r="AH32">
        <v>145.24866350009799</v>
      </c>
      <c r="AI32">
        <v>154.18931068371899</v>
      </c>
      <c r="AJ32">
        <v>140.33755267646299</v>
      </c>
      <c r="AK32">
        <v>150.649150068849</v>
      </c>
      <c r="AL32">
        <v>154.844526686834</v>
      </c>
      <c r="AM32">
        <v>141.31162586695601</v>
      </c>
      <c r="AN32">
        <v>153.44139565062099</v>
      </c>
      <c r="AO32">
        <v>159.59447485906099</v>
      </c>
      <c r="AP32">
        <v>152.09271490039001</v>
      </c>
      <c r="AQ32">
        <v>177.05896352725301</v>
      </c>
      <c r="AR32">
        <f t="shared" si="2"/>
        <v>127.07082152640305</v>
      </c>
      <c r="AS32">
        <f t="shared" si="0"/>
        <v>67.116338704370037</v>
      </c>
      <c r="AT32">
        <f t="shared" si="1"/>
        <v>70.371162098650572</v>
      </c>
      <c r="AU32">
        <v>42.279844196198603</v>
      </c>
    </row>
    <row r="33" spans="1:47" x14ac:dyDescent="0.35">
      <c r="A33">
        <v>31</v>
      </c>
      <c r="B33" s="1">
        <v>40043</v>
      </c>
      <c r="C33" t="s">
        <v>47</v>
      </c>
      <c r="D33">
        <v>77.307161131306003</v>
      </c>
      <c r="E33">
        <v>92.772805686273202</v>
      </c>
      <c r="F33">
        <v>83.717661311396398</v>
      </c>
      <c r="G33">
        <v>106.116146463641</v>
      </c>
      <c r="H33">
        <v>100.037080124854</v>
      </c>
      <c r="I33">
        <v>100.98515009573001</v>
      </c>
      <c r="J33">
        <v>83.707645763449705</v>
      </c>
      <c r="K33">
        <v>80.138740902778807</v>
      </c>
      <c r="L33">
        <v>82.519280409859306</v>
      </c>
      <c r="M33">
        <v>93.498070150500794</v>
      </c>
      <c r="N33">
        <v>98.686647768703907</v>
      </c>
      <c r="O33">
        <v>101.823330346722</v>
      </c>
      <c r="P33">
        <v>114.15435483375499</v>
      </c>
      <c r="Q33">
        <v>113.210781014779</v>
      </c>
      <c r="R33">
        <v>107.508301194564</v>
      </c>
      <c r="S33">
        <v>109.723257845926</v>
      </c>
      <c r="T33">
        <v>104.658169288061</v>
      </c>
      <c r="U33">
        <v>115.870125339422</v>
      </c>
      <c r="V33">
        <v>111.101524044605</v>
      </c>
      <c r="W33">
        <v>115.772958639107</v>
      </c>
      <c r="X33">
        <v>119.430133774019</v>
      </c>
      <c r="Y33">
        <v>126.62057654936601</v>
      </c>
      <c r="Z33">
        <v>124.496000107993</v>
      </c>
      <c r="AA33">
        <v>125.98266386637199</v>
      </c>
      <c r="AB33">
        <v>114.168131304529</v>
      </c>
      <c r="AC33">
        <v>110.371442283793</v>
      </c>
      <c r="AD33">
        <v>109.99408037962</v>
      </c>
      <c r="AE33">
        <v>116.89288314049401</v>
      </c>
      <c r="AF33">
        <v>111.482691809082</v>
      </c>
      <c r="AG33">
        <v>140.73436930622501</v>
      </c>
      <c r="AH33">
        <v>134.64089769662201</v>
      </c>
      <c r="AI33">
        <v>140.82746704613899</v>
      </c>
      <c r="AJ33">
        <v>129.06191457885799</v>
      </c>
      <c r="AK33">
        <v>138.349999247477</v>
      </c>
      <c r="AL33">
        <v>147.754583595394</v>
      </c>
      <c r="AM33">
        <v>129.57657354233399</v>
      </c>
      <c r="AN33">
        <v>138.68566084647901</v>
      </c>
      <c r="AO33">
        <v>149.155051576896</v>
      </c>
      <c r="AP33">
        <v>134.796279353492</v>
      </c>
      <c r="AQ33">
        <v>161.730297137674</v>
      </c>
      <c r="AR33">
        <f t="shared" si="2"/>
        <v>114.95152223745727</v>
      </c>
      <c r="AS33">
        <f t="shared" si="0"/>
        <v>54.997039415424254</v>
      </c>
      <c r="AT33">
        <f t="shared" si="1"/>
        <v>58.251862809704789</v>
      </c>
      <c r="AU33">
        <v>41.931803908891403</v>
      </c>
    </row>
    <row r="34" spans="1:47" x14ac:dyDescent="0.35">
      <c r="A34">
        <v>32</v>
      </c>
      <c r="B34" s="1">
        <v>40050</v>
      </c>
      <c r="C34" t="s">
        <v>71</v>
      </c>
      <c r="I34">
        <v>64.381397774683904</v>
      </c>
      <c r="J34">
        <v>57.532708529830202</v>
      </c>
      <c r="K34">
        <v>56.790533893521101</v>
      </c>
      <c r="L34">
        <v>54.591167553487999</v>
      </c>
      <c r="M34">
        <v>55.744425737580002</v>
      </c>
      <c r="N34">
        <v>68.693125413206403</v>
      </c>
      <c r="O34">
        <v>76.094803263607602</v>
      </c>
      <c r="P34">
        <v>81.289466647435702</v>
      </c>
      <c r="Q34">
        <v>83.786857255210094</v>
      </c>
      <c r="R34">
        <v>78.163117565956995</v>
      </c>
      <c r="S34">
        <v>87.6009057159457</v>
      </c>
      <c r="T34">
        <v>84.943095910219</v>
      </c>
      <c r="U34">
        <v>85.846315574104196</v>
      </c>
      <c r="V34">
        <v>86.2656370441332</v>
      </c>
      <c r="W34">
        <v>85.043836885886606</v>
      </c>
      <c r="X34">
        <v>87.094588279813493</v>
      </c>
      <c r="Y34">
        <v>86.798875790897299</v>
      </c>
      <c r="Z34">
        <v>99.548221186815198</v>
      </c>
      <c r="AA34">
        <v>88.226273351080295</v>
      </c>
      <c r="AB34">
        <v>77.247151094767304</v>
      </c>
      <c r="AC34">
        <v>83.086175178791507</v>
      </c>
      <c r="AD34">
        <v>79.310810892181095</v>
      </c>
      <c r="AE34">
        <v>89.417309006971195</v>
      </c>
      <c r="AF34">
        <v>87.854572721639201</v>
      </c>
      <c r="AG34">
        <v>107.841980222546</v>
      </c>
      <c r="AH34">
        <v>104.070107685669</v>
      </c>
      <c r="AI34">
        <v>120.832996999423</v>
      </c>
      <c r="AJ34">
        <v>111.696435845547</v>
      </c>
      <c r="AK34">
        <v>117.79105174496399</v>
      </c>
      <c r="AL34">
        <v>114.704679076988</v>
      </c>
      <c r="AM34">
        <v>100.05939107401601</v>
      </c>
      <c r="AN34">
        <v>103.957326129013</v>
      </c>
      <c r="AO34">
        <v>124.719148626959</v>
      </c>
      <c r="AP34">
        <v>109.335187772083</v>
      </c>
      <c r="AQ34">
        <v>136.15944919540601</v>
      </c>
      <c r="AR34">
        <f t="shared" si="2"/>
        <v>89.614832189725121</v>
      </c>
      <c r="AS34">
        <f t="shared" si="0"/>
        <v>29.660349367692106</v>
      </c>
      <c r="AT34">
        <f t="shared" si="1"/>
        <v>32.915172761972642</v>
      </c>
      <c r="AU34">
        <v>41.768561159818397</v>
      </c>
    </row>
    <row r="35" spans="1:47" x14ac:dyDescent="0.35">
      <c r="A35">
        <v>33</v>
      </c>
      <c r="B35" s="1">
        <v>40051</v>
      </c>
      <c r="C35" t="s">
        <v>48</v>
      </c>
      <c r="D35">
        <v>49.931625736031997</v>
      </c>
      <c r="E35">
        <v>72.489722122414307</v>
      </c>
      <c r="F35">
        <v>66.968808686683104</v>
      </c>
      <c r="G35">
        <v>82.148779682127596</v>
      </c>
      <c r="H35">
        <v>64.777596928627503</v>
      </c>
      <c r="I35">
        <v>67.541864555949999</v>
      </c>
      <c r="J35">
        <v>60.9059001583867</v>
      </c>
      <c r="K35">
        <v>52.788972791395203</v>
      </c>
      <c r="Q35">
        <v>93.358466062592598</v>
      </c>
      <c r="R35">
        <v>88.416375345880397</v>
      </c>
      <c r="S35">
        <v>88.501123297019802</v>
      </c>
      <c r="T35">
        <v>83.566654739275805</v>
      </c>
      <c r="U35">
        <v>90.078840185778404</v>
      </c>
      <c r="V35">
        <v>88.6938288890602</v>
      </c>
      <c r="W35">
        <v>85.947832750830003</v>
      </c>
      <c r="X35">
        <v>87.376479800348804</v>
      </c>
      <c r="Y35">
        <v>88.607263395379306</v>
      </c>
      <c r="Z35">
        <v>89.220898192573003</v>
      </c>
      <c r="AK35">
        <v>105.403814474822</v>
      </c>
      <c r="AL35">
        <v>106.939854733632</v>
      </c>
      <c r="AM35">
        <v>96.763200419689795</v>
      </c>
      <c r="AN35">
        <v>94.613176825044405</v>
      </c>
      <c r="AO35">
        <v>101.491510377685</v>
      </c>
      <c r="AR35">
        <f t="shared" si="2"/>
        <v>82.892721310922951</v>
      </c>
      <c r="AS35">
        <f t="shared" si="0"/>
        <v>22.938238488889937</v>
      </c>
      <c r="AT35">
        <f t="shared" si="1"/>
        <v>26.193061883170472</v>
      </c>
      <c r="AU35">
        <v>42.524317088180297</v>
      </c>
    </row>
    <row r="36" spans="1:47" x14ac:dyDescent="0.35">
      <c r="A36">
        <v>34</v>
      </c>
      <c r="B36" s="1">
        <v>40051</v>
      </c>
      <c r="C36" t="s">
        <v>68</v>
      </c>
      <c r="D36">
        <v>50.147363510870498</v>
      </c>
      <c r="E36">
        <v>72.993487147449699</v>
      </c>
      <c r="F36">
        <v>65.089855012096095</v>
      </c>
      <c r="G36">
        <v>78.990140346001795</v>
      </c>
      <c r="H36">
        <v>64.598372699386204</v>
      </c>
      <c r="I36">
        <v>68.150040235831696</v>
      </c>
      <c r="J36">
        <v>60.735031925733502</v>
      </c>
      <c r="K36">
        <v>52.5804985109705</v>
      </c>
      <c r="Q36">
        <v>92.5939270581583</v>
      </c>
      <c r="R36">
        <v>87.862151344350707</v>
      </c>
      <c r="S36">
        <v>88.368293046001995</v>
      </c>
      <c r="T36">
        <v>84.238529847402702</v>
      </c>
      <c r="U36">
        <v>90.052160409938196</v>
      </c>
      <c r="V36">
        <v>88.9036456274942</v>
      </c>
      <c r="W36">
        <v>86.300104211130204</v>
      </c>
      <c r="X36">
        <v>87.466811176535799</v>
      </c>
      <c r="Y36">
        <v>88.935728160861402</v>
      </c>
      <c r="Z36">
        <v>89.925604930249605</v>
      </c>
      <c r="AE36">
        <v>89.4609046670666</v>
      </c>
      <c r="AF36">
        <v>87.459936185803997</v>
      </c>
      <c r="AG36">
        <v>113.230765547975</v>
      </c>
      <c r="AH36">
        <v>104.06021696348201</v>
      </c>
      <c r="AI36">
        <v>118.39358726682499</v>
      </c>
      <c r="AJ36">
        <v>111.32360192221201</v>
      </c>
      <c r="AK36">
        <v>104.458703857925</v>
      </c>
      <c r="AL36">
        <v>106.427123741466</v>
      </c>
      <c r="AM36">
        <v>95.9401541212209</v>
      </c>
      <c r="AN36">
        <v>94.6411691180529</v>
      </c>
      <c r="AO36">
        <v>100.458608120045</v>
      </c>
      <c r="AR36">
        <f t="shared" si="2"/>
        <v>87.02712126594956</v>
      </c>
      <c r="AS36">
        <f t="shared" si="0"/>
        <v>27.072638443916546</v>
      </c>
      <c r="AT36">
        <f t="shared" si="1"/>
        <v>30.327461838197081</v>
      </c>
      <c r="AU36">
        <v>42.290165731049498</v>
      </c>
    </row>
    <row r="37" spans="1:47" x14ac:dyDescent="0.35">
      <c r="A37">
        <v>35</v>
      </c>
      <c r="B37" s="1">
        <v>40059</v>
      </c>
      <c r="C37" t="s">
        <v>72</v>
      </c>
      <c r="D37">
        <v>64.627458789950097</v>
      </c>
      <c r="E37">
        <v>85.147957609201896</v>
      </c>
      <c r="F37">
        <v>78.612680080149204</v>
      </c>
      <c r="G37">
        <v>86.619615533037503</v>
      </c>
      <c r="H37">
        <v>85.669283384514699</v>
      </c>
      <c r="I37">
        <v>89.697393319450995</v>
      </c>
      <c r="J37">
        <v>81.108585361841904</v>
      </c>
      <c r="K37">
        <v>69.007865067199702</v>
      </c>
      <c r="L37">
        <v>78.707116065064596</v>
      </c>
      <c r="M37">
        <v>72.497780899387493</v>
      </c>
      <c r="N37">
        <v>91.015995323073994</v>
      </c>
      <c r="O37">
        <v>99.461288463286095</v>
      </c>
      <c r="P37">
        <v>103.191081399578</v>
      </c>
      <c r="Q37">
        <v>106.877129741186</v>
      </c>
      <c r="R37">
        <v>106.66474237094</v>
      </c>
      <c r="S37">
        <v>103.654165145143</v>
      </c>
      <c r="T37">
        <v>103.478843155791</v>
      </c>
      <c r="U37">
        <v>106.79716050242899</v>
      </c>
      <c r="V37">
        <v>113.53076679490199</v>
      </c>
      <c r="W37">
        <v>109.157712080248</v>
      </c>
      <c r="AF37">
        <v>116.307746713989</v>
      </c>
      <c r="AG37">
        <v>138.58302964131099</v>
      </c>
      <c r="AH37">
        <v>123.802735062604</v>
      </c>
      <c r="AI37">
        <v>132.13886966548</v>
      </c>
      <c r="AJ37">
        <v>136.27244519757599</v>
      </c>
      <c r="AK37">
        <v>134.868618759556</v>
      </c>
      <c r="AL37">
        <v>132.32847075761299</v>
      </c>
      <c r="AM37">
        <v>120.80351787099301</v>
      </c>
      <c r="AN37">
        <v>134.561771918809</v>
      </c>
      <c r="AO37">
        <v>133.77619605361801</v>
      </c>
      <c r="AP37">
        <v>127.45553745981999</v>
      </c>
      <c r="AQ37">
        <v>149.90826183696299</v>
      </c>
      <c r="AR37">
        <f t="shared" si="2"/>
        <v>106.76036943827211</v>
      </c>
      <c r="AS37">
        <f t="shared" si="0"/>
        <v>46.805886616239093</v>
      </c>
      <c r="AT37">
        <f t="shared" si="1"/>
        <v>50.060710010519628</v>
      </c>
      <c r="AU37">
        <v>41.9469285841325</v>
      </c>
    </row>
    <row r="38" spans="1:47" x14ac:dyDescent="0.35">
      <c r="A38">
        <v>36</v>
      </c>
      <c r="B38" s="1">
        <v>40075</v>
      </c>
      <c r="C38" t="s">
        <v>73</v>
      </c>
      <c r="D38">
        <v>86.111595199701497</v>
      </c>
      <c r="E38">
        <v>96.839334991301897</v>
      </c>
      <c r="F38">
        <v>86.994249654549904</v>
      </c>
      <c r="G38">
        <v>99.090199545894095</v>
      </c>
      <c r="H38">
        <v>83.746679905036601</v>
      </c>
      <c r="I38">
        <v>90.452759571972805</v>
      </c>
      <c r="J38">
        <v>82.023211825500496</v>
      </c>
      <c r="K38">
        <v>72.2733832517835</v>
      </c>
      <c r="L38">
        <v>86.258338831005801</v>
      </c>
      <c r="M38">
        <v>86.882453543506401</v>
      </c>
      <c r="N38">
        <v>94.100609609766906</v>
      </c>
      <c r="O38">
        <v>105.484690802039</v>
      </c>
      <c r="P38">
        <v>109.216644248934</v>
      </c>
      <c r="Q38">
        <v>109.716074545118</v>
      </c>
      <c r="R38">
        <v>109.010074218196</v>
      </c>
      <c r="S38">
        <v>111.27912392417799</v>
      </c>
      <c r="T38">
        <v>111.08249976824401</v>
      </c>
      <c r="U38">
        <v>107.436559857505</v>
      </c>
      <c r="V38">
        <v>100.95876559757799</v>
      </c>
      <c r="W38">
        <v>108.791935026723</v>
      </c>
      <c r="X38">
        <v>106.550316333254</v>
      </c>
      <c r="Y38">
        <v>108.450607622191</v>
      </c>
      <c r="Z38">
        <v>116.597661423136</v>
      </c>
      <c r="AA38">
        <v>113.98933362832101</v>
      </c>
      <c r="AB38">
        <v>110.480362194335</v>
      </c>
      <c r="AC38">
        <v>107.39239976944501</v>
      </c>
      <c r="AD38">
        <v>106.993558674224</v>
      </c>
      <c r="AE38">
        <v>116.686522953764</v>
      </c>
      <c r="AF38">
        <v>113.08248793459499</v>
      </c>
      <c r="AG38">
        <v>139.088682171004</v>
      </c>
      <c r="AH38">
        <v>133.33675853131899</v>
      </c>
      <c r="AI38">
        <v>136.29613582166499</v>
      </c>
      <c r="AJ38">
        <v>124.25652348789799</v>
      </c>
      <c r="AK38">
        <v>137.96852119007099</v>
      </c>
      <c r="AL38">
        <v>129.37195319716901</v>
      </c>
      <c r="AM38">
        <v>121.58034236770099</v>
      </c>
      <c r="AN38">
        <v>128.196809755766</v>
      </c>
      <c r="AO38">
        <v>136.996146422972</v>
      </c>
      <c r="AP38">
        <v>134.23564278491199</v>
      </c>
      <c r="AQ38">
        <v>158.752708279046</v>
      </c>
      <c r="AR38">
        <f t="shared" si="2"/>
        <v>110.45131646153307</v>
      </c>
      <c r="AS38">
        <f t="shared" si="0"/>
        <v>50.496833639500053</v>
      </c>
      <c r="AT38">
        <f t="shared" si="1"/>
        <v>53.751657033780589</v>
      </c>
      <c r="AU38">
        <v>41.324329540307602</v>
      </c>
    </row>
    <row r="39" spans="1:47" x14ac:dyDescent="0.35">
      <c r="A39">
        <v>37</v>
      </c>
      <c r="B39" s="1">
        <v>40075</v>
      </c>
      <c r="C39" t="s">
        <v>74</v>
      </c>
      <c r="D39">
        <v>79.9878546357738</v>
      </c>
      <c r="E39">
        <v>90.236475359410505</v>
      </c>
      <c r="F39">
        <v>77.882729972822702</v>
      </c>
      <c r="G39">
        <v>91.543747399741605</v>
      </c>
      <c r="H39">
        <v>76.190456793388705</v>
      </c>
      <c r="I39">
        <v>81.682985627312306</v>
      </c>
      <c r="J39">
        <v>76.000258727260899</v>
      </c>
      <c r="K39">
        <v>62.205527572886503</v>
      </c>
      <c r="L39">
        <v>77.959733255932505</v>
      </c>
      <c r="M39">
        <v>79.142510920778903</v>
      </c>
      <c r="N39">
        <v>86.036130121814196</v>
      </c>
      <c r="O39">
        <v>96.643126770620199</v>
      </c>
      <c r="P39">
        <v>102.25399727608099</v>
      </c>
      <c r="Q39">
        <v>104.84994359413</v>
      </c>
      <c r="R39">
        <v>96.842695604131706</v>
      </c>
      <c r="S39">
        <v>101.273458086825</v>
      </c>
      <c r="T39">
        <v>101.633392998989</v>
      </c>
      <c r="U39">
        <v>101.772134582153</v>
      </c>
      <c r="V39">
        <v>91.894444472931397</v>
      </c>
      <c r="W39">
        <v>100.775107851741</v>
      </c>
      <c r="X39">
        <v>99.610034496272505</v>
      </c>
      <c r="Y39">
        <v>99.256321735827299</v>
      </c>
      <c r="Z39">
        <v>107.463646940492</v>
      </c>
      <c r="AA39">
        <v>105.882195240919</v>
      </c>
      <c r="AB39">
        <v>100.976827951289</v>
      </c>
      <c r="AC39">
        <v>98.626816919760202</v>
      </c>
      <c r="AD39">
        <v>98.732913055332205</v>
      </c>
      <c r="AE39">
        <v>106.025763442471</v>
      </c>
      <c r="AF39">
        <v>105.037632992421</v>
      </c>
      <c r="AG39">
        <v>129.581855170507</v>
      </c>
      <c r="AH39">
        <v>124.211247230304</v>
      </c>
      <c r="AI39">
        <v>127.782189447691</v>
      </c>
      <c r="AJ39">
        <v>116.106357276545</v>
      </c>
      <c r="AK39">
        <v>126.729236993738</v>
      </c>
      <c r="AL39">
        <v>122.711577569385</v>
      </c>
      <c r="AM39">
        <v>112.137200470688</v>
      </c>
      <c r="AN39">
        <v>119.554810082424</v>
      </c>
      <c r="AO39">
        <v>127.382913961713</v>
      </c>
      <c r="AP39">
        <v>126.132502193126</v>
      </c>
      <c r="AQ39">
        <v>146.10972346432499</v>
      </c>
      <c r="AR39">
        <f t="shared" si="2"/>
        <v>101.92146195649887</v>
      </c>
      <c r="AS39">
        <f t="shared" si="0"/>
        <v>41.966979134465859</v>
      </c>
      <c r="AT39">
        <f t="shared" si="1"/>
        <v>45.221802528746395</v>
      </c>
      <c r="AU39">
        <v>41.372515985290903</v>
      </c>
    </row>
    <row r="40" spans="1:47" x14ac:dyDescent="0.35">
      <c r="A40">
        <v>38</v>
      </c>
      <c r="B40" s="1">
        <v>40090</v>
      </c>
      <c r="C40" t="s">
        <v>75</v>
      </c>
      <c r="D40">
        <v>74.283320185547893</v>
      </c>
      <c r="E40">
        <v>83.226521684738501</v>
      </c>
      <c r="F40">
        <v>72.923680360194894</v>
      </c>
      <c r="G40">
        <v>87.076284425435702</v>
      </c>
      <c r="N40">
        <v>76.269117788517306</v>
      </c>
      <c r="O40">
        <v>85.937414834113397</v>
      </c>
      <c r="P40">
        <v>90.667461416763899</v>
      </c>
      <c r="Q40">
        <v>95.350669336613393</v>
      </c>
      <c r="R40">
        <v>94.985568813186603</v>
      </c>
      <c r="S40">
        <v>93.939388590830802</v>
      </c>
      <c r="T40">
        <v>93.106922582104403</v>
      </c>
      <c r="U40">
        <v>94.384509890606495</v>
      </c>
      <c r="V40">
        <v>87.412013715774506</v>
      </c>
      <c r="AC40">
        <v>74.782470963032694</v>
      </c>
      <c r="AD40">
        <v>73.355207382206999</v>
      </c>
      <c r="AE40">
        <v>90.219012310452698</v>
      </c>
      <c r="AF40">
        <v>85.227185120498802</v>
      </c>
      <c r="AG40">
        <v>112.612478286387</v>
      </c>
      <c r="AH40">
        <v>111.57485004789299</v>
      </c>
      <c r="AI40">
        <v>116.264724559417</v>
      </c>
      <c r="AJ40">
        <v>100.759423091036</v>
      </c>
      <c r="AK40">
        <v>111.717902549637</v>
      </c>
      <c r="AQ40">
        <v>113.924178738314</v>
      </c>
      <c r="AR40">
        <f t="shared" si="2"/>
        <v>92.17392637710013</v>
      </c>
      <c r="AS40">
        <f t="shared" si="0"/>
        <v>32.219443555067116</v>
      </c>
      <c r="AT40">
        <f t="shared" si="1"/>
        <v>35.474266949347651</v>
      </c>
      <c r="AU40">
        <v>41.696188851607701</v>
      </c>
    </row>
    <row r="41" spans="1:47" x14ac:dyDescent="0.35">
      <c r="A41">
        <v>39</v>
      </c>
      <c r="B41" s="1">
        <v>40091</v>
      </c>
      <c r="C41" t="s">
        <v>76</v>
      </c>
      <c r="D41">
        <v>88.0507845630855</v>
      </c>
      <c r="E41">
        <v>104.883938871501</v>
      </c>
      <c r="F41">
        <v>98.231334047837294</v>
      </c>
      <c r="G41">
        <v>103.201527894503</v>
      </c>
      <c r="H41">
        <v>99.868250518817504</v>
      </c>
      <c r="I41">
        <v>106.124141234513</v>
      </c>
      <c r="J41">
        <v>86.790075029354995</v>
      </c>
      <c r="K41">
        <v>88.5022797744369</v>
      </c>
      <c r="L41">
        <v>74.991677020596399</v>
      </c>
      <c r="M41">
        <v>85.174430343099999</v>
      </c>
      <c r="N41">
        <v>100.027711542586</v>
      </c>
      <c r="O41">
        <v>105.110453554568</v>
      </c>
      <c r="P41">
        <v>113.403948995203</v>
      </c>
      <c r="Q41">
        <v>119.614857980458</v>
      </c>
      <c r="R41">
        <v>119.053691265247</v>
      </c>
      <c r="S41">
        <v>112.096024429813</v>
      </c>
      <c r="T41">
        <v>114.576311607983</v>
      </c>
      <c r="U41">
        <v>124.97480972947299</v>
      </c>
      <c r="V41">
        <v>112.07485737578</v>
      </c>
      <c r="W41">
        <v>114.400598949105</v>
      </c>
      <c r="X41">
        <v>119.156169833508</v>
      </c>
      <c r="Y41">
        <v>127.81477548199599</v>
      </c>
      <c r="Z41">
        <v>123.930755398607</v>
      </c>
      <c r="AA41">
        <v>122.288295925916</v>
      </c>
      <c r="AB41">
        <v>106.572813934387</v>
      </c>
      <c r="AC41">
        <v>106.733867473562</v>
      </c>
      <c r="AD41">
        <v>114.884943438544</v>
      </c>
      <c r="AE41">
        <v>123.496391035082</v>
      </c>
      <c r="AF41">
        <v>116.05142026002601</v>
      </c>
      <c r="AG41">
        <v>145.60777008682001</v>
      </c>
      <c r="AH41">
        <v>139.274822011711</v>
      </c>
      <c r="AI41">
        <v>136.971623012056</v>
      </c>
      <c r="AJ41">
        <v>130.67445136936499</v>
      </c>
      <c r="AK41">
        <v>135.42769302866799</v>
      </c>
      <c r="AL41">
        <v>141.54040430859601</v>
      </c>
      <c r="AM41">
        <v>126.316798810251</v>
      </c>
      <c r="AN41">
        <v>139.37668823524899</v>
      </c>
      <c r="AO41">
        <v>156.051630233542</v>
      </c>
      <c r="AP41">
        <v>146.40063204737001</v>
      </c>
      <c r="AQ41">
        <v>156.00668975183299</v>
      </c>
      <c r="AR41">
        <f t="shared" si="2"/>
        <v>117.14325851012624</v>
      </c>
      <c r="AS41">
        <f t="shared" si="0"/>
        <v>57.18877568809323</v>
      </c>
      <c r="AT41">
        <f t="shared" si="1"/>
        <v>60.443599082373765</v>
      </c>
      <c r="AU41">
        <v>41.795741390098897</v>
      </c>
    </row>
    <row r="42" spans="1:47" x14ac:dyDescent="0.35">
      <c r="A42">
        <v>40</v>
      </c>
      <c r="B42" s="1">
        <v>40091</v>
      </c>
      <c r="C42" t="s">
        <v>77</v>
      </c>
      <c r="D42">
        <v>83.996792193381097</v>
      </c>
      <c r="E42">
        <v>101.968240529573</v>
      </c>
      <c r="F42">
        <v>97.011033529657595</v>
      </c>
      <c r="G42">
        <v>99.686159611159994</v>
      </c>
      <c r="H42">
        <v>97.351334641155603</v>
      </c>
      <c r="I42">
        <v>104.00802187722699</v>
      </c>
      <c r="J42">
        <v>84.714752802043705</v>
      </c>
      <c r="K42">
        <v>83.424324571110006</v>
      </c>
      <c r="L42">
        <v>72.664254155358805</v>
      </c>
      <c r="M42">
        <v>79.701758665871495</v>
      </c>
      <c r="N42">
        <v>97.606910165447601</v>
      </c>
      <c r="O42">
        <v>102.59271258139</v>
      </c>
      <c r="P42">
        <v>109.745252400537</v>
      </c>
      <c r="Q42">
        <v>116.026407022089</v>
      </c>
      <c r="R42">
        <v>116.04134645262801</v>
      </c>
      <c r="S42">
        <v>110.19816691196</v>
      </c>
      <c r="T42">
        <v>112.260680135789</v>
      </c>
      <c r="U42">
        <v>118.833345104812</v>
      </c>
      <c r="V42">
        <v>109.387576420285</v>
      </c>
      <c r="W42">
        <v>111.621523357027</v>
      </c>
      <c r="X42">
        <v>112.766499250073</v>
      </c>
      <c r="Y42">
        <v>123.860329614751</v>
      </c>
      <c r="Z42">
        <v>121.100740984399</v>
      </c>
      <c r="AA42">
        <v>117.824338276815</v>
      </c>
      <c r="AB42">
        <v>104.354792361618</v>
      </c>
      <c r="AC42">
        <v>101.697834550897</v>
      </c>
      <c r="AD42">
        <v>113.248195619638</v>
      </c>
      <c r="AE42">
        <v>119.390597925842</v>
      </c>
      <c r="AF42">
        <v>111.627668863971</v>
      </c>
      <c r="AG42">
        <v>140.89927009924099</v>
      </c>
      <c r="AH42">
        <v>136.169690605374</v>
      </c>
      <c r="AI42">
        <v>134.114250050842</v>
      </c>
      <c r="AJ42">
        <v>126.44163716216801</v>
      </c>
      <c r="AK42">
        <v>131.96076829479699</v>
      </c>
      <c r="AL42">
        <v>136.86990622423801</v>
      </c>
      <c r="AM42">
        <v>121.13678052182399</v>
      </c>
      <c r="AN42">
        <v>136.76092908349699</v>
      </c>
      <c r="AO42">
        <v>151.735717100361</v>
      </c>
      <c r="AP42">
        <v>142.24206397628501</v>
      </c>
      <c r="AQ42">
        <v>153.22107007406299</v>
      </c>
      <c r="AR42">
        <f t="shared" si="2"/>
        <v>113.65659184422995</v>
      </c>
      <c r="AS42">
        <f t="shared" si="0"/>
        <v>53.702109022196936</v>
      </c>
      <c r="AT42">
        <f t="shared" si="1"/>
        <v>56.956932416477471</v>
      </c>
      <c r="AU42">
        <v>42.097309199220597</v>
      </c>
    </row>
    <row r="43" spans="1:47" x14ac:dyDescent="0.35">
      <c r="A43">
        <v>41</v>
      </c>
      <c r="B43" s="1">
        <v>40099</v>
      </c>
      <c r="C43" t="s">
        <v>42</v>
      </c>
      <c r="D43">
        <v>67.7844794533639</v>
      </c>
      <c r="E43">
        <v>80.678762133092107</v>
      </c>
      <c r="F43">
        <v>75.124151012831007</v>
      </c>
      <c r="K43">
        <v>67.655701035153797</v>
      </c>
      <c r="L43">
        <v>67.360682302587193</v>
      </c>
      <c r="M43">
        <v>64.5380628306755</v>
      </c>
      <c r="N43">
        <v>83.100598967588795</v>
      </c>
      <c r="O43">
        <v>86.797775928239702</v>
      </c>
      <c r="P43">
        <v>97.495192715502697</v>
      </c>
      <c r="Q43">
        <v>98.781778335254998</v>
      </c>
      <c r="R43">
        <v>98.257427729025295</v>
      </c>
      <c r="S43">
        <v>92.8945182439154</v>
      </c>
      <c r="T43">
        <v>85.180472136731098</v>
      </c>
      <c r="Z43">
        <v>102.728918855846</v>
      </c>
      <c r="AA43">
        <v>88.318581910744001</v>
      </c>
      <c r="AB43">
        <v>79.456266255393103</v>
      </c>
      <c r="AC43">
        <v>80.812479401783605</v>
      </c>
      <c r="AD43">
        <v>94.571774939236803</v>
      </c>
      <c r="AE43">
        <v>99.138382834599099</v>
      </c>
      <c r="AF43">
        <v>94.989854761463306</v>
      </c>
      <c r="AG43">
        <v>108.77351137251399</v>
      </c>
      <c r="AH43">
        <v>109.437092752081</v>
      </c>
      <c r="AI43">
        <v>114.38159368642999</v>
      </c>
      <c r="AJ43">
        <v>97.596726748210997</v>
      </c>
      <c r="AO43">
        <v>123.823591014671</v>
      </c>
      <c r="AP43">
        <v>130.16791662324701</v>
      </c>
      <c r="AQ43">
        <v>133.14092891670401</v>
      </c>
      <c r="AR43">
        <f t="shared" si="2"/>
        <v>93.443971218403135</v>
      </c>
      <c r="AS43">
        <f t="shared" si="0"/>
        <v>33.48948839637012</v>
      </c>
      <c r="AT43">
        <f t="shared" si="1"/>
        <v>36.744311790650656</v>
      </c>
      <c r="AU43">
        <v>41.966034641078103</v>
      </c>
    </row>
    <row r="44" spans="1:47" x14ac:dyDescent="0.35">
      <c r="A44">
        <v>42</v>
      </c>
      <c r="B44" s="1">
        <v>40099</v>
      </c>
      <c r="C44" t="s">
        <v>78</v>
      </c>
      <c r="D44">
        <v>67.9131113522986</v>
      </c>
      <c r="E44">
        <v>81.8273463235778</v>
      </c>
      <c r="F44">
        <v>76.525745158101302</v>
      </c>
      <c r="K44">
        <v>70.129500633975198</v>
      </c>
      <c r="L44">
        <v>68.001158355998101</v>
      </c>
      <c r="M44">
        <v>65.419803135105596</v>
      </c>
      <c r="N44">
        <v>84.459744252820997</v>
      </c>
      <c r="O44">
        <v>87.007061199741898</v>
      </c>
      <c r="P44">
        <v>99.3369974324076</v>
      </c>
      <c r="Q44">
        <v>104.39042619144099</v>
      </c>
      <c r="R44">
        <v>100.52174495103201</v>
      </c>
      <c r="S44">
        <v>93.906753635960897</v>
      </c>
      <c r="T44">
        <v>85.733026307473096</v>
      </c>
      <c r="Z44">
        <v>103.01581718315499</v>
      </c>
      <c r="AA44">
        <v>89.544698795206003</v>
      </c>
      <c r="AB44">
        <v>81.644512911348102</v>
      </c>
      <c r="AC44">
        <v>80.998353392659197</v>
      </c>
      <c r="AD44">
        <v>95.943532225633405</v>
      </c>
      <c r="AE44">
        <v>108.664396649031</v>
      </c>
      <c r="AF44">
        <v>96.504082160454999</v>
      </c>
      <c r="AG44">
        <v>110.77570822977999</v>
      </c>
      <c r="AH44">
        <v>111.404547771286</v>
      </c>
      <c r="AI44">
        <v>114.762526950284</v>
      </c>
      <c r="AJ44">
        <v>98.351694167541794</v>
      </c>
      <c r="AO44">
        <v>125.120395802977</v>
      </c>
      <c r="AP44">
        <v>129.65183398927499</v>
      </c>
      <c r="AQ44">
        <v>134.300009288605</v>
      </c>
      <c r="AR44">
        <f t="shared" si="2"/>
        <v>95.031649201747044</v>
      </c>
      <c r="AS44">
        <f t="shared" si="0"/>
        <v>35.077166379714029</v>
      </c>
      <c r="AT44">
        <f t="shared" si="1"/>
        <v>38.331989773994565</v>
      </c>
      <c r="AU44">
        <v>41.752721562222597</v>
      </c>
    </row>
    <row r="45" spans="1:47" x14ac:dyDescent="0.35">
      <c r="A45">
        <v>43</v>
      </c>
      <c r="B45" s="1">
        <v>40106</v>
      </c>
      <c r="C45" t="s">
        <v>67</v>
      </c>
      <c r="D45">
        <v>58.417537368520897</v>
      </c>
      <c r="E45">
        <v>81.211046099711496</v>
      </c>
      <c r="F45">
        <v>67.004179039333096</v>
      </c>
      <c r="G45">
        <v>82.834550607089398</v>
      </c>
      <c r="H45">
        <v>70.865197246557003</v>
      </c>
      <c r="I45">
        <v>72.474965952957305</v>
      </c>
      <c r="J45">
        <v>66.454236780901496</v>
      </c>
      <c r="Q45">
        <v>78.177103378178998</v>
      </c>
      <c r="R45">
        <v>78.726711612196297</v>
      </c>
      <c r="S45">
        <v>89.703917982376296</v>
      </c>
      <c r="T45">
        <v>84.369187507487098</v>
      </c>
      <c r="U45">
        <v>85.030306447423101</v>
      </c>
      <c r="V45">
        <v>81.500307011030401</v>
      </c>
      <c r="W45">
        <v>80.689631056558596</v>
      </c>
      <c r="X45">
        <v>80.200887642844904</v>
      </c>
      <c r="AE45">
        <v>82.1092090572524</v>
      </c>
      <c r="AF45">
        <v>72.258908285327706</v>
      </c>
      <c r="AG45">
        <v>99.3909702313032</v>
      </c>
      <c r="AH45">
        <v>94.0344008752825</v>
      </c>
      <c r="AI45">
        <v>106.095139238844</v>
      </c>
      <c r="AJ45">
        <v>100.76459946292999</v>
      </c>
      <c r="AK45">
        <v>104.11662180617</v>
      </c>
      <c r="AL45">
        <v>95.432187090216104</v>
      </c>
      <c r="AM45">
        <v>83.117282000917101</v>
      </c>
      <c r="AR45">
        <f t="shared" si="2"/>
        <v>83.124128490892062</v>
      </c>
      <c r="AS45">
        <f t="shared" si="0"/>
        <v>23.169645668859047</v>
      </c>
      <c r="AT45">
        <f t="shared" si="1"/>
        <v>26.424469063139583</v>
      </c>
      <c r="AU45">
        <v>41.791810515744999</v>
      </c>
    </row>
    <row r="46" spans="1:47" x14ac:dyDescent="0.35">
      <c r="A46">
        <v>44</v>
      </c>
      <c r="B46" s="1">
        <v>40107</v>
      </c>
      <c r="C46" t="s">
        <v>48</v>
      </c>
      <c r="D46">
        <v>65.706539662656596</v>
      </c>
      <c r="E46">
        <v>82.287245593634694</v>
      </c>
      <c r="F46">
        <v>74.801126862495707</v>
      </c>
      <c r="G46">
        <v>84.608554154733596</v>
      </c>
      <c r="H46">
        <v>77.274871558974993</v>
      </c>
      <c r="I46">
        <v>80.967273387843207</v>
      </c>
      <c r="J46">
        <v>68.280897251303898</v>
      </c>
      <c r="K46">
        <v>65.254691935653398</v>
      </c>
      <c r="L46">
        <v>65.596587691222993</v>
      </c>
      <c r="M46">
        <v>60.827506432311402</v>
      </c>
      <c r="N46">
        <v>72.0778040803837</v>
      </c>
      <c r="O46">
        <v>85.178196434094005</v>
      </c>
      <c r="P46">
        <v>83.278962914257804</v>
      </c>
      <c r="Q46">
        <v>86.079682168221595</v>
      </c>
      <c r="R46">
        <v>93.985180621691697</v>
      </c>
      <c r="S46">
        <v>98.225881795926298</v>
      </c>
      <c r="T46">
        <v>95.699377276707196</v>
      </c>
      <c r="U46">
        <v>90.609056408931707</v>
      </c>
      <c r="V46">
        <v>87.188367330981507</v>
      </c>
      <c r="W46">
        <v>92.116111880592698</v>
      </c>
      <c r="X46">
        <v>91.897652129567703</v>
      </c>
      <c r="Y46">
        <v>100.881702996654</v>
      </c>
      <c r="Z46">
        <v>105.73999798081</v>
      </c>
      <c r="AA46">
        <v>98.920141149456498</v>
      </c>
      <c r="AB46">
        <v>91.831822017064297</v>
      </c>
      <c r="AC46">
        <v>89.0197931314828</v>
      </c>
      <c r="AD46">
        <v>92.216390444566201</v>
      </c>
      <c r="AE46">
        <v>108.594883797325</v>
      </c>
      <c r="AF46">
        <v>98.720172468634004</v>
      </c>
      <c r="AG46">
        <v>120.65429326886201</v>
      </c>
      <c r="AH46">
        <v>112.431500065881</v>
      </c>
      <c r="AI46">
        <v>118.09235833158699</v>
      </c>
      <c r="AJ46">
        <v>109.448059378387</v>
      </c>
      <c r="AK46">
        <v>115.210850484422</v>
      </c>
      <c r="AL46">
        <v>117.39526198099</v>
      </c>
      <c r="AM46">
        <v>101.42601612364901</v>
      </c>
      <c r="AN46">
        <v>112.431777057503</v>
      </c>
      <c r="AO46">
        <v>130.86395837571899</v>
      </c>
      <c r="AP46">
        <v>130.746849785878</v>
      </c>
      <c r="AQ46">
        <v>149.56956343941999</v>
      </c>
      <c r="AR46">
        <f t="shared" si="2"/>
        <v>95.153423996261935</v>
      </c>
      <c r="AS46">
        <f t="shared" si="0"/>
        <v>35.198941174228921</v>
      </c>
      <c r="AT46">
        <f t="shared" si="1"/>
        <v>38.453764568509456</v>
      </c>
      <c r="AU46">
        <v>41.917697843083303</v>
      </c>
    </row>
    <row r="47" spans="1:47" x14ac:dyDescent="0.35">
      <c r="A47">
        <v>45</v>
      </c>
      <c r="B47" s="1">
        <v>40107</v>
      </c>
      <c r="C47" t="s">
        <v>68</v>
      </c>
      <c r="D47">
        <v>65.508992868563595</v>
      </c>
      <c r="E47">
        <v>81.673153843743904</v>
      </c>
      <c r="F47">
        <v>74.451053573233295</v>
      </c>
      <c r="G47">
        <v>84.421528425612706</v>
      </c>
      <c r="H47">
        <v>73.166615866373405</v>
      </c>
      <c r="I47">
        <v>80.782632421375197</v>
      </c>
      <c r="J47">
        <v>67.8441012779533</v>
      </c>
      <c r="K47">
        <v>64.340680662877404</v>
      </c>
      <c r="L47">
        <v>64.977901482529305</v>
      </c>
      <c r="M47">
        <v>60.330679468236802</v>
      </c>
      <c r="N47">
        <v>70.069393878813102</v>
      </c>
      <c r="O47">
        <v>83.864360516529999</v>
      </c>
      <c r="P47">
        <v>82.575305304343999</v>
      </c>
      <c r="Q47">
        <v>85.021724844509507</v>
      </c>
      <c r="R47">
        <v>92.778024256265098</v>
      </c>
      <c r="S47">
        <v>96.136862547768402</v>
      </c>
      <c r="T47">
        <v>95.071093553877404</v>
      </c>
      <c r="U47">
        <v>89.238643834907904</v>
      </c>
      <c r="V47">
        <v>85.817252260698794</v>
      </c>
      <c r="W47">
        <v>91.714239657364601</v>
      </c>
      <c r="X47">
        <v>90.5070041743095</v>
      </c>
      <c r="Y47">
        <v>99.754055285088796</v>
      </c>
      <c r="Z47">
        <v>105.249789422115</v>
      </c>
      <c r="AA47">
        <v>97.7530078854588</v>
      </c>
      <c r="AB47">
        <v>88.432414957936302</v>
      </c>
      <c r="AC47">
        <v>87.354731011637</v>
      </c>
      <c r="AD47">
        <v>89.8464447487558</v>
      </c>
      <c r="AE47">
        <v>106.347132195726</v>
      </c>
      <c r="AF47">
        <v>97.013022943588496</v>
      </c>
      <c r="AG47">
        <v>119.52629814522599</v>
      </c>
      <c r="AH47">
        <v>109.06175613161599</v>
      </c>
      <c r="AI47">
        <v>115.97826221491999</v>
      </c>
      <c r="AJ47">
        <v>105.855225654039</v>
      </c>
      <c r="AK47">
        <v>113.361357827314</v>
      </c>
      <c r="AL47">
        <v>115.748868061637</v>
      </c>
      <c r="AM47">
        <v>99.695537865570202</v>
      </c>
      <c r="AN47">
        <v>110.755470238385</v>
      </c>
      <c r="AO47">
        <v>130.18701163490499</v>
      </c>
      <c r="AP47">
        <v>128.051747901846</v>
      </c>
      <c r="AQ47">
        <v>148.221471494691</v>
      </c>
      <c r="AR47">
        <f t="shared" si="2"/>
        <v>93.71212125850856</v>
      </c>
      <c r="AS47">
        <f t="shared" si="0"/>
        <v>33.757638436475546</v>
      </c>
      <c r="AT47">
        <f t="shared" si="1"/>
        <v>37.012461830756081</v>
      </c>
      <c r="AU47">
        <v>41.817994869917399</v>
      </c>
    </row>
    <row r="48" spans="1:47" x14ac:dyDescent="0.35">
      <c r="A48">
        <v>46</v>
      </c>
      <c r="B48" s="1">
        <v>40122</v>
      </c>
      <c r="C48" t="s">
        <v>79</v>
      </c>
      <c r="L48">
        <v>48.143732762552297</v>
      </c>
      <c r="M48">
        <v>49.097159580899699</v>
      </c>
      <c r="N48">
        <v>62.422227143788298</v>
      </c>
      <c r="O48">
        <v>59.531459180951202</v>
      </c>
      <c r="P48">
        <v>72.370611803904296</v>
      </c>
      <c r="Q48">
        <v>85.135695124152093</v>
      </c>
      <c r="R48">
        <v>91.960838663802306</v>
      </c>
      <c r="S48">
        <v>97.349361407224393</v>
      </c>
      <c r="Z48">
        <v>81.369738350876105</v>
      </c>
      <c r="AA48">
        <v>80.579477555845997</v>
      </c>
      <c r="AB48">
        <v>76.354381465602799</v>
      </c>
      <c r="AC48">
        <v>72.100334221596697</v>
      </c>
      <c r="AD48">
        <v>67.720009698847306</v>
      </c>
      <c r="AE48">
        <v>72.312146248575004</v>
      </c>
      <c r="AF48">
        <v>69.837384301734801</v>
      </c>
      <c r="AG48">
        <v>91.999680264750097</v>
      </c>
      <c r="AH48">
        <v>89.111113578953606</v>
      </c>
      <c r="AI48">
        <v>105.807779697981</v>
      </c>
      <c r="AO48">
        <v>93.759319324574804</v>
      </c>
      <c r="AP48">
        <v>87.381963582982394</v>
      </c>
      <c r="AQ48">
        <v>122.993583882453</v>
      </c>
      <c r="AR48">
        <f t="shared" si="2"/>
        <v>79.873237992478494</v>
      </c>
      <c r="AS48">
        <f t="shared" si="0"/>
        <v>19.918755170445479</v>
      </c>
      <c r="AT48">
        <f t="shared" si="1"/>
        <v>23.173578564726014</v>
      </c>
      <c r="AU48">
        <v>40.897056782899597</v>
      </c>
    </row>
    <row r="49" spans="1:47" x14ac:dyDescent="0.35">
      <c r="A49">
        <v>47</v>
      </c>
      <c r="B49" s="1">
        <v>40123</v>
      </c>
      <c r="C49" t="s">
        <v>80</v>
      </c>
      <c r="D49">
        <v>82.097968687447207</v>
      </c>
      <c r="E49">
        <v>101.386556511398</v>
      </c>
      <c r="F49">
        <v>86.804408486072703</v>
      </c>
      <c r="G49">
        <v>98.023164200248203</v>
      </c>
      <c r="H49">
        <v>80.581150986426493</v>
      </c>
      <c r="I49">
        <v>93.3172618629102</v>
      </c>
      <c r="J49">
        <v>89.461149254224196</v>
      </c>
      <c r="K49">
        <v>74.197819368486904</v>
      </c>
      <c r="L49">
        <v>69.690771454543494</v>
      </c>
      <c r="M49">
        <v>75.664100515134905</v>
      </c>
      <c r="N49">
        <v>82.527301275797299</v>
      </c>
      <c r="O49">
        <v>87.940263413035893</v>
      </c>
      <c r="P49">
        <v>95.503738809650301</v>
      </c>
      <c r="Q49">
        <v>103.92712027495401</v>
      </c>
      <c r="R49">
        <v>103.959068149491</v>
      </c>
      <c r="S49">
        <v>112.636610951146</v>
      </c>
      <c r="T49">
        <v>105.73305175816699</v>
      </c>
      <c r="U49">
        <v>105.006072141674</v>
      </c>
      <c r="V49">
        <v>91.412117960396003</v>
      </c>
      <c r="W49">
        <v>94.750139809234398</v>
      </c>
      <c r="X49">
        <v>90.207882272765801</v>
      </c>
      <c r="Y49">
        <v>92.384080132274093</v>
      </c>
      <c r="Z49">
        <v>105.47016115113099</v>
      </c>
      <c r="AA49">
        <v>111.750789789767</v>
      </c>
      <c r="AB49">
        <v>108.186771606287</v>
      </c>
      <c r="AC49">
        <v>101.349539647348</v>
      </c>
      <c r="AD49">
        <v>105.144389873452</v>
      </c>
      <c r="AE49">
        <v>108.590936072489</v>
      </c>
      <c r="AF49">
        <v>95.992929034636006</v>
      </c>
      <c r="AG49">
        <v>123.029595433013</v>
      </c>
      <c r="AH49">
        <v>117.744238032111</v>
      </c>
      <c r="AI49">
        <v>141.52677954433901</v>
      </c>
      <c r="AJ49">
        <v>130.69654714310801</v>
      </c>
      <c r="AK49">
        <v>129.45222802690799</v>
      </c>
      <c r="AL49">
        <v>119.644378900942</v>
      </c>
      <c r="AM49">
        <v>114.33898555844399</v>
      </c>
      <c r="AN49">
        <v>113.374617061701</v>
      </c>
      <c r="AO49">
        <v>121.858989737386</v>
      </c>
      <c r="AP49">
        <v>119.97693937908301</v>
      </c>
      <c r="AQ49">
        <v>156.4081131961</v>
      </c>
      <c r="AR49">
        <f t="shared" si="2"/>
        <v>103.54371818659308</v>
      </c>
      <c r="AS49">
        <f t="shared" si="0"/>
        <v>43.589235364560068</v>
      </c>
      <c r="AT49">
        <f t="shared" si="1"/>
        <v>46.844058758840603</v>
      </c>
      <c r="AU49">
        <v>40.930481232393298</v>
      </c>
    </row>
    <row r="50" spans="1:47" x14ac:dyDescent="0.35">
      <c r="A50">
        <v>48</v>
      </c>
      <c r="B50" s="1">
        <v>40123</v>
      </c>
      <c r="C50" t="s">
        <v>55</v>
      </c>
      <c r="D50">
        <v>79.853181846082606</v>
      </c>
      <c r="E50">
        <v>98.069671617693899</v>
      </c>
      <c r="F50">
        <v>81.147045894531004</v>
      </c>
      <c r="G50">
        <v>96.193336272648196</v>
      </c>
      <c r="H50">
        <v>77.8622793976201</v>
      </c>
      <c r="I50">
        <v>90.700047193939398</v>
      </c>
      <c r="J50">
        <v>85.417712315661504</v>
      </c>
      <c r="K50">
        <v>69.2554155699425</v>
      </c>
      <c r="L50">
        <v>66.923186150087204</v>
      </c>
      <c r="M50">
        <v>69.646359520184504</v>
      </c>
      <c r="N50">
        <v>78.963190974258893</v>
      </c>
      <c r="O50">
        <v>87.352509507988799</v>
      </c>
      <c r="P50">
        <v>92.010069349445303</v>
      </c>
      <c r="Q50">
        <v>99.3658061995759</v>
      </c>
      <c r="R50">
        <v>100.901372530982</v>
      </c>
      <c r="S50">
        <v>107.485953024534</v>
      </c>
      <c r="T50">
        <v>101.70365622318199</v>
      </c>
      <c r="U50">
        <v>100.710112148088</v>
      </c>
      <c r="V50">
        <v>85.133626306123503</v>
      </c>
      <c r="W50">
        <v>90.722233368836598</v>
      </c>
      <c r="X50">
        <v>87.675524569981604</v>
      </c>
      <c r="Y50">
        <v>86.334945725644104</v>
      </c>
      <c r="Z50">
        <v>102.914805934607</v>
      </c>
      <c r="AA50">
        <v>105.295740130539</v>
      </c>
      <c r="AB50">
        <v>104.510162168112</v>
      </c>
      <c r="AC50">
        <v>96.714897970406298</v>
      </c>
      <c r="AD50">
        <v>100.90825759628299</v>
      </c>
      <c r="AE50">
        <v>105.996389930183</v>
      </c>
      <c r="AF50">
        <v>90.219449284212899</v>
      </c>
      <c r="AG50">
        <v>118.898342314739</v>
      </c>
      <c r="AH50">
        <v>112.35648293211101</v>
      </c>
      <c r="AI50">
        <v>134.785824227641</v>
      </c>
      <c r="AJ50">
        <v>124.259512327854</v>
      </c>
      <c r="AK50">
        <v>126.08998714120401</v>
      </c>
      <c r="AL50">
        <v>115.14654529387499</v>
      </c>
      <c r="AM50">
        <v>108.835418073483</v>
      </c>
      <c r="AN50">
        <v>110.179821975766</v>
      </c>
      <c r="AO50">
        <v>115.793810983624</v>
      </c>
      <c r="AP50">
        <v>113.106069089318</v>
      </c>
      <c r="AQ50">
        <v>151.945843695766</v>
      </c>
      <c r="AR50">
        <f t="shared" si="2"/>
        <v>99.284614919418885</v>
      </c>
      <c r="AS50">
        <f t="shared" si="0"/>
        <v>39.330132097385871</v>
      </c>
      <c r="AT50">
        <f t="shared" si="1"/>
        <v>42.584955491666406</v>
      </c>
      <c r="AU50">
        <v>40.274081516825397</v>
      </c>
    </row>
    <row r="51" spans="1:47" x14ac:dyDescent="0.35">
      <c r="A51">
        <v>49</v>
      </c>
      <c r="B51" s="1">
        <v>40146</v>
      </c>
      <c r="C51" t="s">
        <v>81</v>
      </c>
      <c r="D51">
        <v>99.2327461378229</v>
      </c>
      <c r="E51">
        <v>109.57241864489001</v>
      </c>
      <c r="F51">
        <v>96.949490263667599</v>
      </c>
      <c r="G51">
        <v>113.214846502339</v>
      </c>
      <c r="H51">
        <v>98.141455593780194</v>
      </c>
      <c r="I51">
        <v>94.592630689165304</v>
      </c>
      <c r="J51">
        <v>93.215541376736894</v>
      </c>
      <c r="K51">
        <v>76.957089544369694</v>
      </c>
      <c r="L51">
        <v>80.313773258566002</v>
      </c>
      <c r="M51">
        <v>89.343533587676205</v>
      </c>
      <c r="N51">
        <v>98.476602534578006</v>
      </c>
      <c r="O51">
        <v>109.886515773179</v>
      </c>
      <c r="P51">
        <v>117.699066052937</v>
      </c>
      <c r="Q51">
        <v>117.934675788449</v>
      </c>
      <c r="R51">
        <v>115.955112629749</v>
      </c>
      <c r="S51">
        <v>108.07518953643201</v>
      </c>
      <c r="T51">
        <v>108.959681473594</v>
      </c>
      <c r="U51">
        <v>115.98990145131199</v>
      </c>
      <c r="V51">
        <v>104.49124346137801</v>
      </c>
      <c r="W51">
        <v>109.91872525348499</v>
      </c>
      <c r="X51">
        <v>107.83643449517901</v>
      </c>
      <c r="Y51">
        <v>120.883692054359</v>
      </c>
      <c r="Z51">
        <v>126.402411370328</v>
      </c>
      <c r="AA51">
        <v>113.86624208032801</v>
      </c>
      <c r="AB51">
        <v>105.017892625605</v>
      </c>
      <c r="AC51">
        <v>105.902420795477</v>
      </c>
      <c r="AD51">
        <v>120.27139420258101</v>
      </c>
      <c r="AE51">
        <v>128.52563833264199</v>
      </c>
      <c r="AF51">
        <v>127.414537187954</v>
      </c>
      <c r="AG51">
        <v>148.21619163451001</v>
      </c>
      <c r="AH51">
        <v>137.38675109943699</v>
      </c>
      <c r="AI51">
        <v>149.91244894579401</v>
      </c>
      <c r="AJ51">
        <v>142.19966753714499</v>
      </c>
      <c r="AK51">
        <v>138.23529245403199</v>
      </c>
      <c r="AL51">
        <v>137.48143635094999</v>
      </c>
      <c r="AM51">
        <v>128.79147124079699</v>
      </c>
      <c r="AN51">
        <v>146.420640561678</v>
      </c>
      <c r="AO51">
        <v>148.895800719417</v>
      </c>
      <c r="AP51">
        <v>138.47840860577401</v>
      </c>
      <c r="AQ51">
        <v>158.34567704203701</v>
      </c>
      <c r="AR51">
        <f t="shared" si="2"/>
        <v>117.23511722225328</v>
      </c>
      <c r="AS51">
        <f t="shared" si="0"/>
        <v>57.280634400220265</v>
      </c>
      <c r="AT51">
        <f t="shared" si="1"/>
        <v>60.5354577945008</v>
      </c>
      <c r="AU51">
        <v>40.0537613072269</v>
      </c>
    </row>
    <row r="52" spans="1:47" x14ac:dyDescent="0.35">
      <c r="A52">
        <v>50</v>
      </c>
      <c r="B52" s="1">
        <v>40163</v>
      </c>
      <c r="C52" t="s">
        <v>82</v>
      </c>
      <c r="D52">
        <v>79.726657808357501</v>
      </c>
      <c r="E52">
        <v>93.575085904961398</v>
      </c>
      <c r="F52">
        <v>82.998932834739406</v>
      </c>
      <c r="G52">
        <v>96.843546118681303</v>
      </c>
      <c r="L52">
        <v>73.231015904200206</v>
      </c>
      <c r="M52">
        <v>71.432126272692201</v>
      </c>
      <c r="N52">
        <v>87.440328359771399</v>
      </c>
      <c r="O52">
        <v>91.5227659108414</v>
      </c>
      <c r="P52">
        <v>104.07328332812</v>
      </c>
      <c r="Q52">
        <v>110.72026038611899</v>
      </c>
      <c r="R52">
        <v>110.46829347441</v>
      </c>
      <c r="S52">
        <v>104.502858434305</v>
      </c>
      <c r="T52">
        <v>102.76128940138599</v>
      </c>
      <c r="U52">
        <v>71.591133176741096</v>
      </c>
      <c r="V52">
        <v>70.612071330612906</v>
      </c>
      <c r="AA52">
        <v>101.826387565633</v>
      </c>
      <c r="AB52">
        <v>93.356512021802899</v>
      </c>
      <c r="AC52">
        <v>75.1608072659767</v>
      </c>
      <c r="AD52">
        <v>95.685571625603302</v>
      </c>
      <c r="AE52">
        <v>113.765944855489</v>
      </c>
      <c r="AF52">
        <v>102.920648357186</v>
      </c>
      <c r="AG52">
        <v>121.66697150316401</v>
      </c>
      <c r="AH52">
        <v>109.17549280766799</v>
      </c>
      <c r="AI52">
        <v>110.27048012027601</v>
      </c>
      <c r="AJ52">
        <v>95.273646930814095</v>
      </c>
      <c r="AK52">
        <v>116.31282330254299</v>
      </c>
      <c r="AQ52">
        <v>130.97838761554399</v>
      </c>
      <c r="AR52">
        <f t="shared" si="2"/>
        <v>96.959011948801418</v>
      </c>
      <c r="AS52">
        <f t="shared" si="0"/>
        <v>37.004529126768404</v>
      </c>
      <c r="AT52">
        <f t="shared" si="1"/>
        <v>40.259352521048939</v>
      </c>
      <c r="AU52">
        <v>40.308729447580902</v>
      </c>
    </row>
    <row r="53" spans="1:47" x14ac:dyDescent="0.35">
      <c r="A53">
        <v>51</v>
      </c>
      <c r="B53" s="1">
        <v>40163</v>
      </c>
      <c r="C53" t="s">
        <v>83</v>
      </c>
      <c r="D53">
        <v>78.432398495768595</v>
      </c>
      <c r="E53">
        <v>90.704616775736397</v>
      </c>
      <c r="F53">
        <v>78.838419813576095</v>
      </c>
      <c r="G53">
        <v>93.881427120164005</v>
      </c>
      <c r="M53">
        <v>70.123284578447198</v>
      </c>
      <c r="N53">
        <v>85.817504888258</v>
      </c>
      <c r="O53">
        <v>90.987120737884297</v>
      </c>
      <c r="P53">
        <v>102.046391562737</v>
      </c>
      <c r="Q53">
        <v>108.795901391306</v>
      </c>
      <c r="R53">
        <v>108.546620922435</v>
      </c>
      <c r="S53">
        <v>101.258054498479</v>
      </c>
      <c r="T53">
        <v>102.228471235219</v>
      </c>
      <c r="U53">
        <v>70.419556715632993</v>
      </c>
      <c r="V53">
        <v>67.611753652841699</v>
      </c>
      <c r="AB53">
        <v>92.820107771671005</v>
      </c>
      <c r="AC53">
        <v>75.848491828057107</v>
      </c>
      <c r="AD53">
        <v>90.725380251521997</v>
      </c>
      <c r="AE53">
        <v>112.083843486419</v>
      </c>
      <c r="AF53">
        <v>100.040887453811</v>
      </c>
      <c r="AG53">
        <v>120.416233146926</v>
      </c>
      <c r="AH53">
        <v>107.219456406975</v>
      </c>
      <c r="AI53">
        <v>110.052827323016</v>
      </c>
      <c r="AJ53">
        <v>91.979345056640099</v>
      </c>
      <c r="AK53">
        <v>110.034030191577</v>
      </c>
      <c r="AQ53">
        <v>128.29003201187501</v>
      </c>
      <c r="AR53">
        <f t="shared" si="2"/>
        <v>95.568086292678984</v>
      </c>
      <c r="AS53">
        <f t="shared" si="0"/>
        <v>35.61360347064597</v>
      </c>
      <c r="AT53">
        <f t="shared" si="1"/>
        <v>38.868426864926505</v>
      </c>
      <c r="AU53">
        <v>40.873587279003601</v>
      </c>
    </row>
    <row r="54" spans="1:47" x14ac:dyDescent="0.35">
      <c r="A54">
        <v>52</v>
      </c>
      <c r="B54" s="1">
        <v>40187</v>
      </c>
      <c r="C54" t="s">
        <v>84</v>
      </c>
      <c r="D54">
        <v>80.4539058323072</v>
      </c>
      <c r="E54">
        <v>85.688806756160005</v>
      </c>
      <c r="F54">
        <v>76.863621655988297</v>
      </c>
      <c r="G54">
        <v>98.649714540759405</v>
      </c>
      <c r="H54">
        <v>82.694121607744506</v>
      </c>
      <c r="I54">
        <v>94.107423523169004</v>
      </c>
      <c r="J54">
        <v>95.962951145337001</v>
      </c>
      <c r="K54">
        <v>82.881756021477997</v>
      </c>
      <c r="L54">
        <v>84.446976367777395</v>
      </c>
      <c r="M54">
        <v>94.978515385019904</v>
      </c>
      <c r="N54">
        <v>114.177957248789</v>
      </c>
      <c r="O54">
        <v>114.311686925967</v>
      </c>
      <c r="P54">
        <v>116.557306507397</v>
      </c>
      <c r="Q54">
        <v>127.139500415688</v>
      </c>
      <c r="R54">
        <v>112.073293667787</v>
      </c>
      <c r="S54">
        <v>87.129561759423396</v>
      </c>
      <c r="T54">
        <v>90.262645442801698</v>
      </c>
      <c r="U54">
        <v>86.719340810147401</v>
      </c>
      <c r="V54">
        <v>89.846407928424696</v>
      </c>
      <c r="W54">
        <v>96.903298084505593</v>
      </c>
      <c r="X54">
        <v>102.26872743689</v>
      </c>
      <c r="Y54">
        <v>122.497939305621</v>
      </c>
      <c r="Z54">
        <v>117.898740733775</v>
      </c>
      <c r="AA54">
        <v>104.487877962376</v>
      </c>
      <c r="AB54">
        <v>108.180467428828</v>
      </c>
      <c r="AC54">
        <v>117.0864471682</v>
      </c>
      <c r="AD54">
        <v>119.297728628299</v>
      </c>
      <c r="AE54">
        <v>126.864647324874</v>
      </c>
      <c r="AF54">
        <v>105.054257151587</v>
      </c>
      <c r="AG54">
        <v>127.60798211034999</v>
      </c>
      <c r="AH54">
        <v>120.410120561635</v>
      </c>
      <c r="AI54">
        <v>136.274715317567</v>
      </c>
      <c r="AJ54">
        <v>121.25823962553</v>
      </c>
      <c r="AK54">
        <v>126.871722270357</v>
      </c>
      <c r="AL54">
        <v>122.242789971929</v>
      </c>
      <c r="AM54">
        <v>123.91328462526999</v>
      </c>
      <c r="AN54">
        <v>141.46907633575299</v>
      </c>
      <c r="AO54">
        <v>146.33327332264699</v>
      </c>
      <c r="AP54">
        <v>135.88922928384</v>
      </c>
      <c r="AQ54">
        <v>157.53370283132199</v>
      </c>
      <c r="AR54">
        <f t="shared" si="2"/>
        <v>109.88224402558303</v>
      </c>
      <c r="AS54">
        <f t="shared" si="0"/>
        <v>49.92776120355002</v>
      </c>
      <c r="AT54">
        <f t="shared" si="1"/>
        <v>53.182584597830555</v>
      </c>
      <c r="AU54">
        <v>40.9443609318133</v>
      </c>
    </row>
    <row r="55" spans="1:47" x14ac:dyDescent="0.35">
      <c r="A55">
        <v>53</v>
      </c>
      <c r="B55" s="1">
        <v>40187</v>
      </c>
      <c r="C55" t="s">
        <v>85</v>
      </c>
      <c r="D55">
        <v>71.805311270011998</v>
      </c>
      <c r="E55">
        <v>80.459965891246696</v>
      </c>
      <c r="F55">
        <v>69.001226497651402</v>
      </c>
      <c r="G55">
        <v>89.7475926425209</v>
      </c>
      <c r="H55">
        <v>75.2999851165754</v>
      </c>
      <c r="I55">
        <v>80.964396078628695</v>
      </c>
      <c r="J55">
        <v>90.035379207836598</v>
      </c>
      <c r="K55">
        <v>70.795059515791294</v>
      </c>
      <c r="L55">
        <v>78.324997646741707</v>
      </c>
      <c r="M55">
        <v>87.353765678654398</v>
      </c>
      <c r="N55">
        <v>101.55662092387</v>
      </c>
      <c r="O55">
        <v>107.92317503868</v>
      </c>
      <c r="P55">
        <v>109.235002709629</v>
      </c>
      <c r="Q55">
        <v>118.850834252512</v>
      </c>
      <c r="R55">
        <v>108.12069600859</v>
      </c>
      <c r="S55">
        <v>78.875004616287001</v>
      </c>
      <c r="T55">
        <v>78.593670757677103</v>
      </c>
      <c r="U55">
        <v>78.899765207590605</v>
      </c>
      <c r="V55">
        <v>80.031817911159393</v>
      </c>
      <c r="W55">
        <v>87.192049806044395</v>
      </c>
      <c r="X55">
        <v>92.152776445239297</v>
      </c>
      <c r="Y55">
        <v>112.425684860632</v>
      </c>
      <c r="Z55">
        <v>112.08126699889</v>
      </c>
      <c r="AA55">
        <v>94.921691546377204</v>
      </c>
      <c r="AB55">
        <v>100.325629582937</v>
      </c>
      <c r="AC55">
        <v>111.422554773949</v>
      </c>
      <c r="AD55">
        <v>107.753095165305</v>
      </c>
      <c r="AE55">
        <v>120.038977383774</v>
      </c>
      <c r="AF55">
        <v>96.933633017173804</v>
      </c>
      <c r="AG55">
        <v>122.083708957212</v>
      </c>
      <c r="AH55">
        <v>110.979912335196</v>
      </c>
      <c r="AI55">
        <v>127.397488127991</v>
      </c>
      <c r="AJ55">
        <v>110.51037294244099</v>
      </c>
      <c r="AK55">
        <v>114.13715465231</v>
      </c>
      <c r="AL55">
        <v>115.33647729818099</v>
      </c>
      <c r="AM55">
        <v>110.649100331151</v>
      </c>
      <c r="AN55">
        <v>135.03932026327601</v>
      </c>
      <c r="AO55">
        <v>137.06662551078301</v>
      </c>
      <c r="AP55">
        <v>125.43368463779299</v>
      </c>
      <c r="AQ55">
        <v>148.48800011846799</v>
      </c>
      <c r="AR55">
        <f t="shared" si="2"/>
        <v>101.20608679316942</v>
      </c>
      <c r="AS55">
        <f t="shared" si="0"/>
        <v>41.251603971136404</v>
      </c>
      <c r="AT55">
        <f t="shared" si="1"/>
        <v>44.50642736541694</v>
      </c>
      <c r="AU55">
        <v>40.9366707222676</v>
      </c>
    </row>
    <row r="56" spans="1:47" x14ac:dyDescent="0.35">
      <c r="A56">
        <v>54</v>
      </c>
      <c r="B56" s="1">
        <v>40227</v>
      </c>
      <c r="C56" t="s">
        <v>86</v>
      </c>
      <c r="D56">
        <v>62.220026115655301</v>
      </c>
      <c r="E56">
        <v>84.692400369880204</v>
      </c>
      <c r="F56">
        <v>67.525302636776402</v>
      </c>
      <c r="G56">
        <v>87.300330245885107</v>
      </c>
      <c r="H56">
        <v>79.925309752615306</v>
      </c>
      <c r="I56">
        <v>84.892637978376598</v>
      </c>
      <c r="J56">
        <v>74.018249598580795</v>
      </c>
      <c r="K56">
        <v>60.683635868383398</v>
      </c>
      <c r="S56">
        <v>69.639477341245396</v>
      </c>
      <c r="T56">
        <v>67.456273292290703</v>
      </c>
      <c r="U56">
        <v>85.907505858216098</v>
      </c>
      <c r="V56">
        <v>82.641199248413798</v>
      </c>
      <c r="W56">
        <v>86.946077384916606</v>
      </c>
      <c r="X56">
        <v>85.016901169558196</v>
      </c>
      <c r="Y56">
        <v>85.973948073801495</v>
      </c>
      <c r="Z56">
        <v>89.290897750200998</v>
      </c>
      <c r="AE56">
        <v>94.836128096545593</v>
      </c>
      <c r="AF56">
        <v>90.943543839760594</v>
      </c>
      <c r="AG56">
        <v>119.110132029637</v>
      </c>
      <c r="AH56">
        <v>103.45292871528</v>
      </c>
      <c r="AI56">
        <v>115.204164980114</v>
      </c>
      <c r="AJ56">
        <v>105.487262859498</v>
      </c>
      <c r="AK56">
        <v>103.738232858088</v>
      </c>
      <c r="AL56">
        <v>107.370287208799</v>
      </c>
      <c r="AM56">
        <v>78.7986094326032</v>
      </c>
      <c r="AN56">
        <v>107.45690671738301</v>
      </c>
      <c r="AO56">
        <v>107.997694601451</v>
      </c>
      <c r="AP56">
        <v>103.730992459609</v>
      </c>
      <c r="AR56">
        <f t="shared" si="2"/>
        <v>89.00918058869874</v>
      </c>
      <c r="AS56">
        <f t="shared" si="0"/>
        <v>29.054697766665726</v>
      </c>
      <c r="AT56">
        <f t="shared" si="1"/>
        <v>32.309521160946261</v>
      </c>
      <c r="AU56">
        <v>41.002085593583203</v>
      </c>
    </row>
    <row r="57" spans="1:47" x14ac:dyDescent="0.35">
      <c r="A57">
        <v>55</v>
      </c>
      <c r="B57" s="1">
        <v>40243</v>
      </c>
      <c r="C57" t="s">
        <v>87</v>
      </c>
      <c r="F57">
        <v>63.5814148835438</v>
      </c>
      <c r="G57">
        <v>83.476327814316207</v>
      </c>
      <c r="H57">
        <v>75.086991736244102</v>
      </c>
      <c r="I57">
        <v>77.597537954361798</v>
      </c>
      <c r="J57">
        <v>60.689366047749203</v>
      </c>
      <c r="K57">
        <v>47.574575011014801</v>
      </c>
      <c r="L57">
        <v>54.812419455640203</v>
      </c>
      <c r="M57">
        <v>57.021096612132602</v>
      </c>
      <c r="N57">
        <v>67.143208324178204</v>
      </c>
      <c r="O57">
        <v>77.538027419470097</v>
      </c>
      <c r="T57">
        <v>71.759054670654606</v>
      </c>
      <c r="U57">
        <v>80.289147024890497</v>
      </c>
      <c r="V57">
        <v>69.944490735399995</v>
      </c>
      <c r="W57">
        <v>79.196177835437396</v>
      </c>
      <c r="X57">
        <v>65.230999814663804</v>
      </c>
      <c r="Y57">
        <v>70.479184970675902</v>
      </c>
      <c r="Z57">
        <v>88.378534574477897</v>
      </c>
      <c r="AA57">
        <v>88.626653328929095</v>
      </c>
      <c r="AB57">
        <v>76.913304324341894</v>
      </c>
      <c r="AC57">
        <v>76.268881473202995</v>
      </c>
      <c r="AD57">
        <v>74.314278088196303</v>
      </c>
      <c r="AI57">
        <v>102.12574619998099</v>
      </c>
      <c r="AJ57">
        <v>90.492321312860994</v>
      </c>
      <c r="AK57">
        <v>84.976334623093607</v>
      </c>
      <c r="AL57">
        <v>91.968317819726707</v>
      </c>
      <c r="AM57">
        <v>78.574435377515499</v>
      </c>
      <c r="AN57">
        <v>91.465453077826993</v>
      </c>
      <c r="AO57">
        <v>109.263406877956</v>
      </c>
      <c r="AP57">
        <v>95.373195594356005</v>
      </c>
      <c r="AQ57">
        <v>108.750327646483</v>
      </c>
      <c r="AR57">
        <f t="shared" si="2"/>
        <v>78.630373687644052</v>
      </c>
      <c r="AS57">
        <f t="shared" si="0"/>
        <v>18.675890865611038</v>
      </c>
      <c r="AT57">
        <f t="shared" si="1"/>
        <v>21.930714259891573</v>
      </c>
      <c r="AU57">
        <v>40.800233082363498</v>
      </c>
    </row>
    <row r="58" spans="1:47" x14ac:dyDescent="0.35">
      <c r="A58">
        <v>56</v>
      </c>
      <c r="B58" s="1">
        <v>40243</v>
      </c>
      <c r="C58" t="s">
        <v>88</v>
      </c>
      <c r="Z58">
        <v>73.542928478857803</v>
      </c>
      <c r="AA58">
        <v>71.188627481957994</v>
      </c>
      <c r="AB58">
        <v>61.860791751120303</v>
      </c>
      <c r="AC58">
        <v>61.5851255262873</v>
      </c>
      <c r="AD58">
        <v>52.449098958819199</v>
      </c>
      <c r="AL58">
        <v>76.053096932197107</v>
      </c>
      <c r="AM58">
        <v>65.059442405308801</v>
      </c>
      <c r="AN58">
        <v>76.437569159909003</v>
      </c>
      <c r="AO58">
        <v>91.631740819731206</v>
      </c>
      <c r="AP58">
        <v>80.635646738988299</v>
      </c>
      <c r="AQ58">
        <v>92.064227555172593</v>
      </c>
      <c r="AR58">
        <f t="shared" si="2"/>
        <v>72.95529961894087</v>
      </c>
      <c r="AS58">
        <f t="shared" si="0"/>
        <v>13.000816796907856</v>
      </c>
      <c r="AT58">
        <f t="shared" si="1"/>
        <v>16.255640191188391</v>
      </c>
      <c r="AU58">
        <v>39.7194683913456</v>
      </c>
    </row>
    <row r="59" spans="1:47" x14ac:dyDescent="0.35">
      <c r="A59">
        <v>57</v>
      </c>
      <c r="B59" s="1">
        <v>40274</v>
      </c>
      <c r="C59" t="s">
        <v>89</v>
      </c>
      <c r="AF59">
        <v>104.609540300815</v>
      </c>
      <c r="AG59">
        <v>126.58234031611801</v>
      </c>
      <c r="AH59">
        <v>113.95988450243701</v>
      </c>
      <c r="AI59">
        <v>125.27638085417399</v>
      </c>
      <c r="AJ59">
        <v>131.85448474276399</v>
      </c>
      <c r="AR59">
        <f t="shared" si="2"/>
        <v>120.45652614326158</v>
      </c>
      <c r="AS59">
        <f t="shared" si="0"/>
        <v>60.50204332122857</v>
      </c>
      <c r="AT59">
        <f t="shared" si="1"/>
        <v>63.756866715509105</v>
      </c>
      <c r="AU59">
        <v>39.501734187684299</v>
      </c>
    </row>
    <row r="60" spans="1:47" x14ac:dyDescent="0.35">
      <c r="A60">
        <v>58</v>
      </c>
      <c r="B60" s="1">
        <v>40275</v>
      </c>
      <c r="C60" t="s">
        <v>90</v>
      </c>
      <c r="D60">
        <v>82.336632018355104</v>
      </c>
      <c r="E60">
        <v>98.315339685041295</v>
      </c>
      <c r="F60">
        <v>95.908569095308096</v>
      </c>
      <c r="G60">
        <v>95.140230080221201</v>
      </c>
      <c r="H60">
        <v>75.662083111093494</v>
      </c>
      <c r="I60">
        <v>78.251328755034606</v>
      </c>
      <c r="J60">
        <v>61.271817584643102</v>
      </c>
      <c r="K60">
        <v>55.311559593561299</v>
      </c>
      <c r="L60">
        <v>65.717539289939097</v>
      </c>
      <c r="S60">
        <v>94.9385804416018</v>
      </c>
      <c r="T60">
        <v>92.359383528803306</v>
      </c>
      <c r="U60">
        <v>106.475715353616</v>
      </c>
      <c r="V60">
        <v>100.111769277383</v>
      </c>
      <c r="W60">
        <v>96.707770731794099</v>
      </c>
      <c r="X60">
        <v>90.256077029725603</v>
      </c>
      <c r="Y60">
        <v>90.471217209645701</v>
      </c>
      <c r="Z60">
        <v>93.944548047393098</v>
      </c>
      <c r="AA60">
        <v>91.343342406204599</v>
      </c>
      <c r="AF60">
        <v>88.426010663406501</v>
      </c>
      <c r="AG60">
        <v>122.08558421652801</v>
      </c>
      <c r="AH60">
        <v>101.509891503288</v>
      </c>
      <c r="AI60">
        <v>111.514729460326</v>
      </c>
      <c r="AJ60">
        <v>113.82731094953201</v>
      </c>
      <c r="AK60">
        <v>123.34062557986699</v>
      </c>
      <c r="AL60">
        <v>107.25385082042</v>
      </c>
      <c r="AR60">
        <f t="shared" si="2"/>
        <v>93.299260257309285</v>
      </c>
      <c r="AS60">
        <f t="shared" si="0"/>
        <v>33.344777435276271</v>
      </c>
      <c r="AT60">
        <f t="shared" si="1"/>
        <v>36.599600829556806</v>
      </c>
      <c r="AU60">
        <v>39.748387401802198</v>
      </c>
    </row>
    <row r="61" spans="1:47" x14ac:dyDescent="0.35">
      <c r="A61">
        <v>59</v>
      </c>
      <c r="B61" s="1">
        <v>40275</v>
      </c>
      <c r="C61" t="s">
        <v>91</v>
      </c>
      <c r="D61">
        <v>80.805307020511407</v>
      </c>
      <c r="E61">
        <v>96.8916110987509</v>
      </c>
      <c r="F61">
        <v>95.142604136944499</v>
      </c>
      <c r="G61">
        <v>93.957737254190405</v>
      </c>
      <c r="H61">
        <v>76.172755305531595</v>
      </c>
      <c r="I61">
        <v>76.560693933070695</v>
      </c>
      <c r="J61">
        <v>60.085189490349897</v>
      </c>
      <c r="K61">
        <v>53.058151530041997</v>
      </c>
      <c r="L61">
        <v>63.997291326947398</v>
      </c>
      <c r="M61">
        <v>67.934330675973698</v>
      </c>
      <c r="S61">
        <v>92.581221992455795</v>
      </c>
      <c r="T61">
        <v>89.687856413991099</v>
      </c>
      <c r="U61">
        <v>103.663593149308</v>
      </c>
      <c r="V61">
        <v>96.072724159126594</v>
      </c>
      <c r="W61">
        <v>96.258295686292598</v>
      </c>
      <c r="X61">
        <v>92.222664929434501</v>
      </c>
      <c r="Y61">
        <v>88.647258067059596</v>
      </c>
      <c r="Z61">
        <v>91.479280515039207</v>
      </c>
      <c r="AA61">
        <v>86.191529170158105</v>
      </c>
      <c r="AB61">
        <v>80.328775308553404</v>
      </c>
      <c r="AF61">
        <v>86.278993872123394</v>
      </c>
      <c r="AG61">
        <v>117.093940672508</v>
      </c>
      <c r="AH61">
        <v>99.758408304518596</v>
      </c>
      <c r="AI61">
        <v>108.26231809028</v>
      </c>
      <c r="AJ61">
        <v>111.681634382494</v>
      </c>
      <c r="AK61">
        <v>125.941964253593</v>
      </c>
      <c r="AL61">
        <v>107.588858467069</v>
      </c>
      <c r="AR61">
        <f t="shared" si="2"/>
        <v>90.309073674308038</v>
      </c>
      <c r="AS61">
        <f t="shared" si="0"/>
        <v>30.354590852275024</v>
      </c>
      <c r="AT61">
        <f t="shared" si="1"/>
        <v>33.609414246555559</v>
      </c>
      <c r="AU61">
        <v>39.984280314278699</v>
      </c>
    </row>
    <row r="62" spans="1:47" x14ac:dyDescent="0.35">
      <c r="A62">
        <v>60</v>
      </c>
      <c r="B62" s="1">
        <v>40282</v>
      </c>
      <c r="C62" t="s">
        <v>92</v>
      </c>
      <c r="J62">
        <v>73.232791778865305</v>
      </c>
      <c r="K62">
        <v>78.618870961731105</v>
      </c>
      <c r="L62">
        <v>86.801261898771003</v>
      </c>
      <c r="M62">
        <v>75.601519369298401</v>
      </c>
      <c r="N62">
        <v>85.305809805266193</v>
      </c>
      <c r="O62">
        <v>84.411051050825904</v>
      </c>
      <c r="P62">
        <v>90.711826706982194</v>
      </c>
      <c r="Q62">
        <v>94.031685512784307</v>
      </c>
      <c r="R62">
        <v>87.955940059174196</v>
      </c>
      <c r="X62">
        <v>87.775428619914294</v>
      </c>
      <c r="Y62">
        <v>94.174512047116096</v>
      </c>
      <c r="Z62">
        <v>95.402894881467006</v>
      </c>
      <c r="AA62">
        <v>94.737341489754897</v>
      </c>
      <c r="AB62">
        <v>87.190796815412199</v>
      </c>
      <c r="AC62">
        <v>79.248346611688902</v>
      </c>
      <c r="AD62">
        <v>88.828818102672798</v>
      </c>
      <c r="AE62">
        <v>104.799863153101</v>
      </c>
      <c r="AF62">
        <v>102.431247027908</v>
      </c>
      <c r="AM62">
        <v>80.586085542138704</v>
      </c>
      <c r="AN62">
        <v>94.242887841103098</v>
      </c>
      <c r="AO62">
        <v>108.29866469432601</v>
      </c>
      <c r="AP62">
        <v>102.914489202558</v>
      </c>
      <c r="AQ62">
        <v>140.29574979029201</v>
      </c>
      <c r="AR62">
        <f t="shared" si="2"/>
        <v>92.06947317231095</v>
      </c>
      <c r="AS62">
        <f t="shared" si="0"/>
        <v>32.114990350277935</v>
      </c>
      <c r="AT62">
        <f t="shared" si="1"/>
        <v>35.369813744558471</v>
      </c>
      <c r="AU62">
        <v>40.802662787746897</v>
      </c>
    </row>
    <row r="63" spans="1:47" x14ac:dyDescent="0.35">
      <c r="A63">
        <v>61</v>
      </c>
      <c r="B63" s="1">
        <v>40283</v>
      </c>
      <c r="C63" t="s">
        <v>93</v>
      </c>
      <c r="AD63">
        <v>104.50509856152399</v>
      </c>
      <c r="AE63">
        <v>108.807062874804</v>
      </c>
      <c r="AF63">
        <v>103.145750111872</v>
      </c>
      <c r="AG63">
        <v>125.824692887851</v>
      </c>
      <c r="AH63">
        <v>112.489914937354</v>
      </c>
      <c r="AI63">
        <v>129.71800877522799</v>
      </c>
      <c r="AJ63">
        <v>132.24296298425301</v>
      </c>
      <c r="AK63">
        <v>132.06668010431599</v>
      </c>
      <c r="AL63">
        <v>112.748577780221</v>
      </c>
      <c r="AM63">
        <v>96.943978609352897</v>
      </c>
      <c r="AN63">
        <v>108.978945401801</v>
      </c>
      <c r="AO63">
        <v>123.252864461608</v>
      </c>
      <c r="AP63">
        <v>125.89396464432301</v>
      </c>
      <c r="AQ63">
        <v>156.63583304328401</v>
      </c>
      <c r="AR63">
        <f t="shared" si="2"/>
        <v>119.5181667984137</v>
      </c>
      <c r="AS63">
        <f t="shared" si="0"/>
        <v>59.563683976380688</v>
      </c>
      <c r="AT63">
        <f t="shared" si="1"/>
        <v>62.818507370661223</v>
      </c>
      <c r="AU63">
        <v>40.314929317323198</v>
      </c>
    </row>
    <row r="64" spans="1:47" x14ac:dyDescent="0.35">
      <c r="A64">
        <v>62</v>
      </c>
      <c r="B64" s="1">
        <v>40283</v>
      </c>
      <c r="C64" t="s">
        <v>94</v>
      </c>
      <c r="D64">
        <v>82.340360219338606</v>
      </c>
      <c r="E64">
        <v>94.743512381883704</v>
      </c>
      <c r="F64">
        <v>87.614764610210102</v>
      </c>
      <c r="G64">
        <v>103.484399505117</v>
      </c>
      <c r="AD64">
        <v>102.304835109431</v>
      </c>
      <c r="AE64">
        <v>106.997220831216</v>
      </c>
      <c r="AF64">
        <v>101.708099968686</v>
      </c>
      <c r="AG64">
        <v>125.10061573150701</v>
      </c>
      <c r="AH64">
        <v>110.31825658354499</v>
      </c>
      <c r="AI64">
        <v>129.79521496319799</v>
      </c>
      <c r="AJ64">
        <v>128.74217770727699</v>
      </c>
      <c r="AK64">
        <v>131.10934816969399</v>
      </c>
      <c r="AL64">
        <v>112.26297031783101</v>
      </c>
      <c r="AM64">
        <v>95.716387061755398</v>
      </c>
      <c r="AN64">
        <v>107.705539633553</v>
      </c>
      <c r="AO64">
        <v>121.044146465659</v>
      </c>
      <c r="AP64">
        <v>124.192594638514</v>
      </c>
      <c r="AQ64">
        <v>155.02177655143299</v>
      </c>
      <c r="AR64">
        <f t="shared" si="2"/>
        <v>112.23345669165828</v>
      </c>
      <c r="AS64">
        <f t="shared" si="0"/>
        <v>52.278973869625261</v>
      </c>
      <c r="AT64">
        <f t="shared" si="1"/>
        <v>55.533797263905797</v>
      </c>
      <c r="AU64">
        <v>39.824978593756903</v>
      </c>
    </row>
    <row r="65" spans="1:47" x14ac:dyDescent="0.35">
      <c r="A65">
        <v>63</v>
      </c>
      <c r="B65" s="1">
        <v>40290</v>
      </c>
      <c r="C65" t="s">
        <v>95</v>
      </c>
      <c r="D65">
        <v>91.463198894963199</v>
      </c>
      <c r="E65">
        <v>102.10139396997801</v>
      </c>
      <c r="F65">
        <v>88.972207326963101</v>
      </c>
      <c r="G65">
        <v>99.2574188333504</v>
      </c>
      <c r="H65">
        <v>82.984209068614703</v>
      </c>
      <c r="I65">
        <v>85.585784783269304</v>
      </c>
      <c r="J65">
        <v>63.820565860090902</v>
      </c>
      <c r="K65">
        <v>71.143788437295001</v>
      </c>
      <c r="L65">
        <v>68.639909286620394</v>
      </c>
      <c r="M65">
        <v>78.007386481413803</v>
      </c>
      <c r="N65">
        <v>78.422016583720193</v>
      </c>
      <c r="O65">
        <v>79.169002154555599</v>
      </c>
      <c r="P65">
        <v>87.695949251978305</v>
      </c>
      <c r="Q65">
        <v>89.056480241829405</v>
      </c>
      <c r="R65">
        <v>92.707013144329693</v>
      </c>
      <c r="S65">
        <v>107.935957330817</v>
      </c>
      <c r="T65">
        <v>106.565810574094</v>
      </c>
      <c r="U65">
        <v>115.379029256417</v>
      </c>
      <c r="V65">
        <v>114.307751082998</v>
      </c>
      <c r="W65">
        <v>108.80435612840201</v>
      </c>
      <c r="X65">
        <v>85.858369731748596</v>
      </c>
      <c r="Y65">
        <v>89.252019481350899</v>
      </c>
      <c r="Z65">
        <v>101.390822893717</v>
      </c>
      <c r="AA65">
        <v>95.9904909964974</v>
      </c>
      <c r="AB65">
        <v>86.219822338627196</v>
      </c>
      <c r="AC65">
        <v>80.420318441298804</v>
      </c>
      <c r="AD65">
        <v>83.260609323939903</v>
      </c>
      <c r="AE65">
        <v>97.273279803195294</v>
      </c>
      <c r="AF65">
        <v>114.64753744556</v>
      </c>
      <c r="AG65">
        <v>136.06919948010099</v>
      </c>
      <c r="AH65">
        <v>119.976971796828</v>
      </c>
      <c r="AI65">
        <v>131.617102471918</v>
      </c>
      <c r="AJ65">
        <v>131.42196375950101</v>
      </c>
      <c r="AK65">
        <v>142.54364824167001</v>
      </c>
      <c r="AL65">
        <v>124.254682272835</v>
      </c>
      <c r="AM65">
        <v>97.407077407934196</v>
      </c>
      <c r="AN65">
        <v>102.882980360991</v>
      </c>
      <c r="AO65">
        <v>116.776510019957</v>
      </c>
      <c r="AP65">
        <v>111.09010595849399</v>
      </c>
      <c r="AQ65">
        <v>142.890258935752</v>
      </c>
      <c r="AR65">
        <f t="shared" si="2"/>
        <v>100.08157499634042</v>
      </c>
      <c r="AS65">
        <f t="shared" si="0"/>
        <v>40.127092174307407</v>
      </c>
      <c r="AT65">
        <f t="shared" si="1"/>
        <v>43.381915568587942</v>
      </c>
      <c r="AU65">
        <v>39.406755324375297</v>
      </c>
    </row>
    <row r="66" spans="1:47" x14ac:dyDescent="0.35">
      <c r="A66">
        <v>64</v>
      </c>
      <c r="B66" s="1">
        <v>40291</v>
      </c>
      <c r="C66" t="s">
        <v>96</v>
      </c>
      <c r="D66">
        <v>98.756662203602403</v>
      </c>
      <c r="E66">
        <v>110.82124375424399</v>
      </c>
      <c r="F66">
        <v>99.808407626291697</v>
      </c>
      <c r="G66">
        <v>111.396145079611</v>
      </c>
      <c r="H66">
        <v>95.573615318413005</v>
      </c>
      <c r="I66">
        <v>88.907790986336295</v>
      </c>
      <c r="N66">
        <v>96.509788590190595</v>
      </c>
      <c r="O66">
        <v>86.743642364978399</v>
      </c>
      <c r="P66">
        <v>95.671577546269006</v>
      </c>
      <c r="Q66">
        <v>102.81460339801799</v>
      </c>
      <c r="R66">
        <v>103.308675277742</v>
      </c>
      <c r="S66">
        <v>102.15187252078999</v>
      </c>
      <c r="T66">
        <v>104.88667214687599</v>
      </c>
      <c r="U66">
        <v>115.32956919124901</v>
      </c>
      <c r="V66">
        <v>106.359746797288</v>
      </c>
      <c r="W66">
        <v>106.640037705221</v>
      </c>
      <c r="X66">
        <v>99.307656390462199</v>
      </c>
      <c r="AC66">
        <v>86.789974780243</v>
      </c>
      <c r="AD66">
        <v>93.103214919903095</v>
      </c>
      <c r="AE66">
        <v>112.326290033549</v>
      </c>
      <c r="AF66">
        <v>103.807320647447</v>
      </c>
      <c r="AG66">
        <v>135.81429147929899</v>
      </c>
      <c r="AH66">
        <v>109.60416759035</v>
      </c>
      <c r="AI66">
        <v>125.07753134823</v>
      </c>
      <c r="AJ66">
        <v>129.454938573742</v>
      </c>
      <c r="AK66">
        <v>135.20292519330499</v>
      </c>
      <c r="AL66">
        <v>112.013852878042</v>
      </c>
      <c r="AM66">
        <v>88.467449946015293</v>
      </c>
      <c r="AQ66">
        <v>151.90583085838301</v>
      </c>
      <c r="AR66">
        <f t="shared" si="2"/>
        <v>107.19156879814105</v>
      </c>
      <c r="AS66">
        <f t="shared" ref="AS66:AS129" si="3">AR66-($AR$685-$BB$685)</f>
        <v>47.237085976108034</v>
      </c>
      <c r="AT66">
        <f t="shared" ref="AT66:AT129" si="4">AS66-$AS$753</f>
        <v>50.491909370388569</v>
      </c>
      <c r="AU66">
        <v>39.214576591409497</v>
      </c>
    </row>
    <row r="67" spans="1:47" x14ac:dyDescent="0.35">
      <c r="A67">
        <v>65</v>
      </c>
      <c r="B67" s="1">
        <v>40291</v>
      </c>
      <c r="C67" t="s">
        <v>97</v>
      </c>
      <c r="D67">
        <v>86.360455835125904</v>
      </c>
      <c r="E67">
        <v>105.34575454357901</v>
      </c>
      <c r="F67">
        <v>86.229051558733204</v>
      </c>
      <c r="G67">
        <v>94.634788386177803</v>
      </c>
      <c r="H67">
        <v>87.708800777009301</v>
      </c>
      <c r="I67">
        <v>75.799663727625997</v>
      </c>
      <c r="N67">
        <v>79.074207871214199</v>
      </c>
      <c r="O67">
        <v>87.201427717582703</v>
      </c>
      <c r="P67">
        <v>87.169217816789697</v>
      </c>
      <c r="Q67">
        <v>87.959140502682402</v>
      </c>
      <c r="R67">
        <v>90.995193073738506</v>
      </c>
      <c r="S67">
        <v>97.600927504949098</v>
      </c>
      <c r="T67">
        <v>96.931752689794806</v>
      </c>
      <c r="U67">
        <v>103.081014267729</v>
      </c>
      <c r="V67">
        <v>101.48066256977999</v>
      </c>
      <c r="W67">
        <v>93.120039258382604</v>
      </c>
      <c r="AC67">
        <v>81.364035154408597</v>
      </c>
      <c r="AD67">
        <v>81.252253703726197</v>
      </c>
      <c r="AE67">
        <v>100.575110938964</v>
      </c>
      <c r="AF67">
        <v>102.72825714747</v>
      </c>
      <c r="AG67">
        <v>125.63227228754999</v>
      </c>
      <c r="AH67">
        <v>104.55318926753201</v>
      </c>
      <c r="AI67">
        <v>115.47278345255801</v>
      </c>
      <c r="AJ67">
        <v>115.381432925014</v>
      </c>
      <c r="AK67">
        <v>127.01595207401</v>
      </c>
      <c r="AL67">
        <v>109.403802184033</v>
      </c>
      <c r="AM67">
        <v>80.748638350448203</v>
      </c>
      <c r="AQ67">
        <v>140.583074986149</v>
      </c>
      <c r="AR67">
        <f t="shared" ref="AR67:AR130" si="5">AVERAGE(D67:AQ67)</f>
        <v>98.050103591884167</v>
      </c>
      <c r="AS67">
        <f t="shared" si="3"/>
        <v>38.095620769851152</v>
      </c>
      <c r="AT67">
        <f t="shared" si="4"/>
        <v>41.350444164131687</v>
      </c>
      <c r="AU67">
        <v>38.783037147830903</v>
      </c>
    </row>
    <row r="68" spans="1:47" x14ac:dyDescent="0.35">
      <c r="A68">
        <v>66</v>
      </c>
      <c r="B68" s="1">
        <v>40298</v>
      </c>
      <c r="C68" t="s">
        <v>98</v>
      </c>
      <c r="D68">
        <v>64.077209651438395</v>
      </c>
      <c r="E68">
        <v>81.319587204492095</v>
      </c>
      <c r="F68">
        <v>73.645359903459294</v>
      </c>
      <c r="G68">
        <v>93.254594508851696</v>
      </c>
      <c r="H68">
        <v>83.401438471226001</v>
      </c>
      <c r="I68">
        <v>82.651040743319797</v>
      </c>
      <c r="J68">
        <v>62.503985032951597</v>
      </c>
      <c r="K68">
        <v>68.848967407170903</v>
      </c>
      <c r="S68">
        <v>77.955024815652806</v>
      </c>
      <c r="T68">
        <v>81.818928965882705</v>
      </c>
      <c r="U68">
        <v>94.261883641861502</v>
      </c>
      <c r="V68">
        <v>95.885725458223007</v>
      </c>
      <c r="W68">
        <v>91.477112106762902</v>
      </c>
      <c r="X68">
        <v>87.904061361639506</v>
      </c>
      <c r="Y68">
        <v>90.253464662344896</v>
      </c>
      <c r="Z68">
        <v>96.328959971850097</v>
      </c>
      <c r="AG68">
        <v>103.83822902799599</v>
      </c>
      <c r="AH68">
        <v>94.858222760266898</v>
      </c>
      <c r="AI68">
        <v>101.59637047273699</v>
      </c>
      <c r="AJ68">
        <v>98.261599335003595</v>
      </c>
      <c r="AK68">
        <v>118.622174961309</v>
      </c>
      <c r="AL68">
        <v>106.693741712734</v>
      </c>
      <c r="AM68">
        <v>85.241469929552295</v>
      </c>
      <c r="AN68">
        <v>93.116320477864406</v>
      </c>
      <c r="AO68">
        <v>112.09438613013801</v>
      </c>
      <c r="AR68">
        <f t="shared" si="5"/>
        <v>89.596394348589129</v>
      </c>
      <c r="AS68">
        <f t="shared" si="3"/>
        <v>29.641911526556115</v>
      </c>
      <c r="AT68">
        <f t="shared" si="4"/>
        <v>32.89673492083665</v>
      </c>
      <c r="AU68">
        <v>38.812850420558497</v>
      </c>
    </row>
    <row r="69" spans="1:47" x14ac:dyDescent="0.35">
      <c r="A69">
        <v>67</v>
      </c>
      <c r="B69" s="1">
        <v>40299</v>
      </c>
      <c r="C69" t="s">
        <v>99</v>
      </c>
      <c r="D69">
        <v>84.236746148553806</v>
      </c>
      <c r="E69">
        <v>104.973978513123</v>
      </c>
      <c r="F69">
        <v>88.502877103313196</v>
      </c>
      <c r="G69">
        <v>99.016315553607697</v>
      </c>
      <c r="H69">
        <v>92.161012336214995</v>
      </c>
      <c r="I69">
        <v>84.184575836101601</v>
      </c>
      <c r="J69">
        <v>75.685742003628704</v>
      </c>
      <c r="K69">
        <v>76.6600727772732</v>
      </c>
      <c r="S69">
        <v>98.598953109848694</v>
      </c>
      <c r="T69">
        <v>95.6275347420017</v>
      </c>
      <c r="U69">
        <v>103.83241919657399</v>
      </c>
      <c r="V69">
        <v>105.176553495709</v>
      </c>
      <c r="W69">
        <v>101.15848237686799</v>
      </c>
      <c r="X69">
        <v>96.177310016941505</v>
      </c>
      <c r="Y69">
        <v>97.355296707355706</v>
      </c>
      <c r="Z69">
        <v>102.847026510001</v>
      </c>
      <c r="AE69">
        <v>107.247728303988</v>
      </c>
      <c r="AF69">
        <v>106.95519249810501</v>
      </c>
      <c r="AG69">
        <v>131.47599343282701</v>
      </c>
      <c r="AH69">
        <v>108.679927552903</v>
      </c>
      <c r="AI69">
        <v>122.81056965086201</v>
      </c>
      <c r="AJ69">
        <v>124.302388265026</v>
      </c>
      <c r="AK69">
        <v>129.655169570932</v>
      </c>
      <c r="AL69">
        <v>116.589049065456</v>
      </c>
      <c r="AM69">
        <v>99.610441916553299</v>
      </c>
      <c r="AR69">
        <f t="shared" si="5"/>
        <v>102.14085426735068</v>
      </c>
      <c r="AS69">
        <f t="shared" si="3"/>
        <v>42.186371445317661</v>
      </c>
      <c r="AT69">
        <f t="shared" si="4"/>
        <v>45.441194839598197</v>
      </c>
      <c r="AU69">
        <v>39.091186376432503</v>
      </c>
    </row>
    <row r="70" spans="1:47" x14ac:dyDescent="0.35">
      <c r="A70">
        <v>68</v>
      </c>
      <c r="B70" s="1">
        <v>40299</v>
      </c>
      <c r="C70" t="s">
        <v>100</v>
      </c>
      <c r="D70">
        <v>74.164718853854794</v>
      </c>
      <c r="E70">
        <v>95.408377489240706</v>
      </c>
      <c r="F70">
        <v>82.315355466135102</v>
      </c>
      <c r="G70">
        <v>93.098623397631698</v>
      </c>
      <c r="H70">
        <v>82.9372817739537</v>
      </c>
      <c r="I70">
        <v>78.810294883093903</v>
      </c>
      <c r="J70">
        <v>66.3127563211564</v>
      </c>
      <c r="K70">
        <v>71.583074674169694</v>
      </c>
      <c r="S70">
        <v>92.994586789149196</v>
      </c>
      <c r="T70">
        <v>88.0779000660213</v>
      </c>
      <c r="U70">
        <v>93.881708954617395</v>
      </c>
      <c r="V70">
        <v>100.322732248889</v>
      </c>
      <c r="W70">
        <v>93.215176238786</v>
      </c>
      <c r="X70">
        <v>86.821873187633798</v>
      </c>
      <c r="Y70">
        <v>92.295022395225502</v>
      </c>
      <c r="AD70">
        <v>86.667643765218997</v>
      </c>
      <c r="AE70">
        <v>96.5900747613817</v>
      </c>
      <c r="AF70">
        <v>97.631688110295499</v>
      </c>
      <c r="AG70">
        <v>121.55414066714199</v>
      </c>
      <c r="AH70">
        <v>104.423291534312</v>
      </c>
      <c r="AI70">
        <v>113.33712135725099</v>
      </c>
      <c r="AJ70">
        <v>113.433429203901</v>
      </c>
      <c r="AK70">
        <v>127.88945416526001</v>
      </c>
      <c r="AL70">
        <v>107.149594843988</v>
      </c>
      <c r="AM70">
        <v>92.961793793946697</v>
      </c>
      <c r="AR70">
        <f t="shared" si="5"/>
        <v>94.155108597690173</v>
      </c>
      <c r="AS70">
        <f t="shared" si="3"/>
        <v>34.200625775657159</v>
      </c>
      <c r="AT70">
        <f t="shared" si="4"/>
        <v>37.455449169937694</v>
      </c>
      <c r="AU70">
        <v>39.207768986783698</v>
      </c>
    </row>
    <row r="71" spans="1:47" x14ac:dyDescent="0.35">
      <c r="A71">
        <v>69</v>
      </c>
      <c r="B71" s="1">
        <v>40307</v>
      </c>
      <c r="C71" t="s">
        <v>101</v>
      </c>
      <c r="D71">
        <v>87.433185765697701</v>
      </c>
      <c r="E71">
        <v>103.29275673657</v>
      </c>
      <c r="F71">
        <v>101.110382734787</v>
      </c>
      <c r="G71">
        <v>106.13097847440901</v>
      </c>
      <c r="H71">
        <v>93.235309527657904</v>
      </c>
      <c r="I71">
        <v>96.765078173759093</v>
      </c>
      <c r="J71">
        <v>80.579686907792194</v>
      </c>
      <c r="K71">
        <v>86.674536261823704</v>
      </c>
      <c r="L71">
        <v>95.989142330725898</v>
      </c>
      <c r="M71">
        <v>95.563499117344307</v>
      </c>
      <c r="N71">
        <v>87.274885718557599</v>
      </c>
      <c r="S71">
        <v>112.26218850698</v>
      </c>
      <c r="T71">
        <v>112.088698519174</v>
      </c>
      <c r="U71">
        <v>107.201093371187</v>
      </c>
      <c r="V71">
        <v>101.31545745952199</v>
      </c>
      <c r="W71">
        <v>91.308545373066096</v>
      </c>
      <c r="X71">
        <v>88.752024225030596</v>
      </c>
      <c r="Y71">
        <v>94.4687267991239</v>
      </c>
      <c r="Z71">
        <v>91.461210077047497</v>
      </c>
      <c r="AR71">
        <f t="shared" si="5"/>
        <v>96.468809793697673</v>
      </c>
      <c r="AS71">
        <f t="shared" si="3"/>
        <v>36.514326971664659</v>
      </c>
      <c r="AT71">
        <f t="shared" si="4"/>
        <v>39.769150365945194</v>
      </c>
      <c r="AU71">
        <v>39.314445689950098</v>
      </c>
    </row>
    <row r="72" spans="1:47" x14ac:dyDescent="0.35">
      <c r="A72">
        <v>70</v>
      </c>
      <c r="B72" s="1">
        <v>40314</v>
      </c>
      <c r="C72" t="s">
        <v>102</v>
      </c>
      <c r="K72">
        <v>52.1991164996736</v>
      </c>
      <c r="L72">
        <v>58.024720092204703</v>
      </c>
      <c r="M72">
        <v>58.783085284396201</v>
      </c>
      <c r="N72">
        <v>57.791715834735399</v>
      </c>
      <c r="AR72">
        <f t="shared" si="5"/>
        <v>56.699659427752479</v>
      </c>
      <c r="AS72">
        <f t="shared" si="3"/>
        <v>-3.2548233942805354</v>
      </c>
      <c r="AT72">
        <f t="shared" si="4"/>
        <v>0</v>
      </c>
      <c r="AU72">
        <v>38.981962622778099</v>
      </c>
    </row>
    <row r="73" spans="1:47" x14ac:dyDescent="0.35">
      <c r="A73">
        <v>71</v>
      </c>
      <c r="B73" s="1">
        <v>40323</v>
      </c>
      <c r="C73" t="s">
        <v>103</v>
      </c>
      <c r="D73">
        <v>85.726442870686796</v>
      </c>
      <c r="E73">
        <v>103.10106752720201</v>
      </c>
      <c r="F73">
        <v>95.0785979938548</v>
      </c>
      <c r="G73">
        <v>97.238080815466503</v>
      </c>
      <c r="K73">
        <v>67.995189739047007</v>
      </c>
      <c r="L73">
        <v>74.123383654928105</v>
      </c>
      <c r="M73">
        <v>62.985193869559303</v>
      </c>
      <c r="N73">
        <v>76.774741498056002</v>
      </c>
      <c r="S73">
        <v>101.270873529776</v>
      </c>
      <c r="T73">
        <v>100.44744633065601</v>
      </c>
      <c r="U73">
        <v>102.92861241220901</v>
      </c>
      <c r="V73">
        <v>99.035248850168699</v>
      </c>
      <c r="W73">
        <v>98.844446667372594</v>
      </c>
      <c r="AA73">
        <v>89.142381398612997</v>
      </c>
      <c r="AB73">
        <v>70.5172277733909</v>
      </c>
      <c r="AC73">
        <v>65.869651552467005</v>
      </c>
      <c r="AH73">
        <v>106.62698659830799</v>
      </c>
      <c r="AI73">
        <v>114.61605695233</v>
      </c>
      <c r="AJ73">
        <v>119.64562834219601</v>
      </c>
      <c r="AK73">
        <v>121.273978561351</v>
      </c>
      <c r="AL73">
        <v>111.29043441712599</v>
      </c>
      <c r="AM73">
        <v>84.043291115182001</v>
      </c>
      <c r="AN73">
        <v>94.563978158077305</v>
      </c>
      <c r="AO73">
        <v>96.180289621760807</v>
      </c>
      <c r="AP73">
        <v>92.501260983462998</v>
      </c>
      <c r="AR73">
        <f t="shared" si="5"/>
        <v>93.272819649329904</v>
      </c>
      <c r="AS73">
        <f t="shared" si="3"/>
        <v>33.318336827296889</v>
      </c>
      <c r="AT73">
        <f t="shared" si="4"/>
        <v>36.573160221577425</v>
      </c>
      <c r="AU73">
        <v>39.273519739633997</v>
      </c>
    </row>
    <row r="74" spans="1:47" x14ac:dyDescent="0.35">
      <c r="A74">
        <v>72</v>
      </c>
      <c r="B74" s="1">
        <v>40323</v>
      </c>
      <c r="C74" t="s">
        <v>104</v>
      </c>
      <c r="D74">
        <v>80.987245698705905</v>
      </c>
      <c r="E74">
        <v>92.493261001632803</v>
      </c>
      <c r="F74">
        <v>89.320450235108495</v>
      </c>
      <c r="G74">
        <v>92.938502820005596</v>
      </c>
      <c r="H74">
        <v>81.267118057509904</v>
      </c>
      <c r="I74">
        <v>75.757179341536002</v>
      </c>
      <c r="J74">
        <v>52.7927565945973</v>
      </c>
      <c r="K74">
        <v>59.934641571403802</v>
      </c>
      <c r="L74">
        <v>65.398752437359605</v>
      </c>
      <c r="M74">
        <v>59.608601817924303</v>
      </c>
      <c r="N74">
        <v>70.366998075461893</v>
      </c>
      <c r="S74">
        <v>98.0945751158429</v>
      </c>
      <c r="T74">
        <v>93.766203043904298</v>
      </c>
      <c r="U74">
        <v>95.675446294325496</v>
      </c>
      <c r="V74">
        <v>94.288647340760804</v>
      </c>
      <c r="W74">
        <v>91.499171213867101</v>
      </c>
      <c r="X74">
        <v>76.484392237745098</v>
      </c>
      <c r="Y74">
        <v>69.228752530960705</v>
      </c>
      <c r="Z74">
        <v>83.798472317365196</v>
      </c>
      <c r="AA74">
        <v>83.382656922571996</v>
      </c>
      <c r="AB74">
        <v>62.066538317801097</v>
      </c>
      <c r="AC74">
        <v>57.732357026881502</v>
      </c>
      <c r="AH74">
        <v>101.327960536603</v>
      </c>
      <c r="AI74">
        <v>108.783948184233</v>
      </c>
      <c r="AJ74">
        <v>111.003820987976</v>
      </c>
      <c r="AK74">
        <v>116.25545426323499</v>
      </c>
      <c r="AL74">
        <v>102.008411481046</v>
      </c>
      <c r="AM74">
        <v>72.831111828386696</v>
      </c>
      <c r="AN74">
        <v>89.630712444582798</v>
      </c>
      <c r="AO74">
        <v>90.606496929992701</v>
      </c>
      <c r="AP74">
        <v>88.798031255568105</v>
      </c>
      <c r="AR74">
        <f t="shared" si="5"/>
        <v>84.133182836286963</v>
      </c>
      <c r="AS74">
        <f t="shared" si="3"/>
        <v>24.178700014253948</v>
      </c>
      <c r="AT74">
        <f t="shared" si="4"/>
        <v>27.433523408534484</v>
      </c>
      <c r="AU74">
        <v>39.557343473773798</v>
      </c>
    </row>
    <row r="75" spans="1:47" x14ac:dyDescent="0.35">
      <c r="A75">
        <v>73</v>
      </c>
      <c r="B75" s="1">
        <v>40331</v>
      </c>
      <c r="C75" t="s">
        <v>105</v>
      </c>
      <c r="AB75">
        <v>88.369705475719996</v>
      </c>
      <c r="AC75">
        <v>82.400581666634395</v>
      </c>
      <c r="AD75">
        <v>90.729986785179506</v>
      </c>
      <c r="AE75">
        <v>95.438490114765401</v>
      </c>
      <c r="AR75">
        <f t="shared" si="5"/>
        <v>89.234691010574821</v>
      </c>
      <c r="AS75">
        <f t="shared" si="3"/>
        <v>29.280208188541806</v>
      </c>
      <c r="AT75">
        <f t="shared" si="4"/>
        <v>32.535031582822342</v>
      </c>
      <c r="AU75">
        <v>39.359938939385799</v>
      </c>
    </row>
    <row r="76" spans="1:47" x14ac:dyDescent="0.35">
      <c r="A76">
        <v>74</v>
      </c>
      <c r="B76" s="1">
        <v>40331</v>
      </c>
      <c r="C76" t="s">
        <v>106</v>
      </c>
      <c r="D76">
        <v>82.427641857474597</v>
      </c>
      <c r="E76">
        <v>96.777099262822205</v>
      </c>
      <c r="F76">
        <v>84.639104179729699</v>
      </c>
      <c r="G76">
        <v>91.3864622167047</v>
      </c>
      <c r="H76">
        <v>79.6746944012162</v>
      </c>
      <c r="I76">
        <v>78.7131244126046</v>
      </c>
      <c r="J76">
        <v>67.2591211257852</v>
      </c>
      <c r="K76">
        <v>66.092855319265993</v>
      </c>
      <c r="L76">
        <v>65.420631788954793</v>
      </c>
      <c r="M76">
        <v>74.359843695176593</v>
      </c>
      <c r="N76">
        <v>84.509063321246202</v>
      </c>
      <c r="O76">
        <v>91.072209887112393</v>
      </c>
      <c r="P76">
        <v>94.104864515694601</v>
      </c>
      <c r="Q76">
        <v>97.990238469459101</v>
      </c>
      <c r="R76">
        <v>82.0901221217445</v>
      </c>
      <c r="S76">
        <v>102.240076599259</v>
      </c>
      <c r="T76">
        <v>106.55874718544</v>
      </c>
      <c r="U76">
        <v>105.127075276548</v>
      </c>
      <c r="V76">
        <v>101.242395697012</v>
      </c>
      <c r="W76">
        <v>93.849386519701596</v>
      </c>
      <c r="X76">
        <v>84.262797190009906</v>
      </c>
      <c r="Y76">
        <v>91.681939514375202</v>
      </c>
      <c r="Z76">
        <v>100.821927555717</v>
      </c>
      <c r="AA76">
        <v>94.386133107195107</v>
      </c>
      <c r="AB76">
        <v>89.536849539527495</v>
      </c>
      <c r="AC76">
        <v>84.453182651539507</v>
      </c>
      <c r="AD76">
        <v>92.715007965429905</v>
      </c>
      <c r="AE76">
        <v>99.194366413952494</v>
      </c>
      <c r="AF76">
        <v>103.55774333549</v>
      </c>
      <c r="AG76">
        <v>127.996078367523</v>
      </c>
      <c r="AH76">
        <v>108.610433433171</v>
      </c>
      <c r="AI76">
        <v>131.58566996132001</v>
      </c>
      <c r="AJ76">
        <v>126.092854855056</v>
      </c>
      <c r="AK76">
        <v>126.231035611016</v>
      </c>
      <c r="AL76">
        <v>116.008868154273</v>
      </c>
      <c r="AM76">
        <v>101.022058766585</v>
      </c>
      <c r="AN76">
        <v>105.57743102490799</v>
      </c>
      <c r="AO76">
        <v>117.09667869482099</v>
      </c>
      <c r="AP76">
        <v>111.57860252907901</v>
      </c>
      <c r="AQ76">
        <v>133.814515726141</v>
      </c>
      <c r="AR76">
        <f t="shared" si="5"/>
        <v>97.293973306252042</v>
      </c>
      <c r="AS76">
        <f t="shared" si="3"/>
        <v>37.339490484219027</v>
      </c>
      <c r="AT76">
        <f t="shared" si="4"/>
        <v>40.594313878499563</v>
      </c>
      <c r="AU76">
        <v>39.724726085495803</v>
      </c>
    </row>
    <row r="77" spans="1:47" x14ac:dyDescent="0.35">
      <c r="A77">
        <v>75</v>
      </c>
      <c r="B77" s="1">
        <v>40347</v>
      </c>
      <c r="C77" t="s">
        <v>107</v>
      </c>
      <c r="D77">
        <v>80.1022255490372</v>
      </c>
      <c r="E77">
        <v>87.159665800528799</v>
      </c>
      <c r="F77">
        <v>79.2938292278467</v>
      </c>
      <c r="G77">
        <v>92.790351969401797</v>
      </c>
      <c r="H77">
        <v>92.989968471260994</v>
      </c>
      <c r="I77">
        <v>89.752860998840703</v>
      </c>
      <c r="J77">
        <v>82.081783953682901</v>
      </c>
      <c r="K77">
        <v>77.764877638090198</v>
      </c>
      <c r="L77">
        <v>82.6844171859548</v>
      </c>
      <c r="M77">
        <v>80.553691483946295</v>
      </c>
      <c r="N77">
        <v>90.365779225021399</v>
      </c>
      <c r="O77">
        <v>103.71923205681399</v>
      </c>
      <c r="P77">
        <v>102.526047742</v>
      </c>
      <c r="Q77">
        <v>99.429338764967994</v>
      </c>
      <c r="R77">
        <v>93.017793779265503</v>
      </c>
      <c r="S77">
        <v>109.97201759489499</v>
      </c>
      <c r="T77">
        <v>102.598092007272</v>
      </c>
      <c r="U77">
        <v>102.477746728144</v>
      </c>
      <c r="V77">
        <v>100.17135707052999</v>
      </c>
      <c r="W77">
        <v>102.05703924032601</v>
      </c>
      <c r="X77">
        <v>94.333404876636195</v>
      </c>
      <c r="Y77">
        <v>100.557890127467</v>
      </c>
      <c r="Z77">
        <v>109.289374011337</v>
      </c>
      <c r="AA77">
        <v>97.995716884499998</v>
      </c>
      <c r="AB77">
        <v>86.649766005790894</v>
      </c>
      <c r="AC77">
        <v>91.880862526483995</v>
      </c>
      <c r="AD77">
        <v>95.990090977636001</v>
      </c>
      <c r="AE77">
        <v>110.79889433413</v>
      </c>
      <c r="AF77">
        <v>112.40445261451499</v>
      </c>
      <c r="AG77">
        <v>130.78420519421101</v>
      </c>
      <c r="AH77">
        <v>122.154026792889</v>
      </c>
      <c r="AI77">
        <v>134.655662089164</v>
      </c>
      <c r="AJ77">
        <v>126.077834020049</v>
      </c>
      <c r="AK77">
        <v>128.538922280463</v>
      </c>
      <c r="AL77">
        <v>125.73138448561301</v>
      </c>
      <c r="AM77">
        <v>108.238944084229</v>
      </c>
      <c r="AN77">
        <v>114.32659098267</v>
      </c>
      <c r="AO77">
        <v>130.28377936584701</v>
      </c>
      <c r="AP77">
        <v>118.364055665271</v>
      </c>
      <c r="AQ77">
        <v>149.79981359105</v>
      </c>
      <c r="AR77">
        <f t="shared" si="5"/>
        <v>103.50909468494444</v>
      </c>
      <c r="AS77">
        <f t="shared" si="3"/>
        <v>43.554611862911429</v>
      </c>
      <c r="AT77">
        <f t="shared" si="4"/>
        <v>46.809435257191964</v>
      </c>
      <c r="AU77">
        <v>39.619503700421603</v>
      </c>
    </row>
    <row r="78" spans="1:47" x14ac:dyDescent="0.35">
      <c r="A78">
        <v>76</v>
      </c>
      <c r="B78" s="1">
        <v>40347</v>
      </c>
      <c r="C78" t="s">
        <v>82</v>
      </c>
      <c r="D78">
        <v>78.579638468375194</v>
      </c>
      <c r="E78">
        <v>84.499857985473497</v>
      </c>
      <c r="F78">
        <v>75.3617635923476</v>
      </c>
      <c r="G78">
        <v>91.101431847004704</v>
      </c>
      <c r="H78">
        <v>90.847490073878603</v>
      </c>
      <c r="I78">
        <v>86.887942524187693</v>
      </c>
      <c r="J78">
        <v>78.351227945774596</v>
      </c>
      <c r="K78">
        <v>75.486240634380195</v>
      </c>
      <c r="L78">
        <v>79.466560973975305</v>
      </c>
      <c r="M78">
        <v>78.341264625660102</v>
      </c>
      <c r="N78">
        <v>85.115600757965893</v>
      </c>
      <c r="O78">
        <v>99.592042687889503</v>
      </c>
      <c r="P78">
        <v>101.504119430145</v>
      </c>
      <c r="Q78">
        <v>96.839499826215203</v>
      </c>
      <c r="R78">
        <v>89.1043230684012</v>
      </c>
      <c r="S78">
        <v>105.726254374364</v>
      </c>
      <c r="T78">
        <v>99.0899191128143</v>
      </c>
      <c r="U78">
        <v>99.488773847337796</v>
      </c>
      <c r="V78">
        <v>99.594610622176404</v>
      </c>
      <c r="W78">
        <v>98.610470342355299</v>
      </c>
      <c r="X78">
        <v>90.23379023183</v>
      </c>
      <c r="Y78">
        <v>98.771965407438103</v>
      </c>
      <c r="Z78">
        <v>105.386003777658</v>
      </c>
      <c r="AA78">
        <v>95.083299282039306</v>
      </c>
      <c r="AB78">
        <v>85.152256969587796</v>
      </c>
      <c r="AC78">
        <v>84.3960260779956</v>
      </c>
      <c r="AD78">
        <v>93.879027378849798</v>
      </c>
      <c r="AE78">
        <v>106.582141762623</v>
      </c>
      <c r="AF78">
        <v>110.652727391719</v>
      </c>
      <c r="AG78">
        <v>126.64274995511499</v>
      </c>
      <c r="AH78">
        <v>115.418772495645</v>
      </c>
      <c r="AI78">
        <v>131.94832685415901</v>
      </c>
      <c r="AJ78">
        <v>120.822316118109</v>
      </c>
      <c r="AK78">
        <v>129.57190700720699</v>
      </c>
      <c r="AL78">
        <v>120.87717801092499</v>
      </c>
      <c r="AM78">
        <v>106.029244756015</v>
      </c>
      <c r="AN78">
        <v>112.727609304094</v>
      </c>
      <c r="AO78">
        <v>126.545670146177</v>
      </c>
      <c r="AP78">
        <v>115.87308833539799</v>
      </c>
      <c r="AQ78">
        <v>145.641331796847</v>
      </c>
      <c r="AR78">
        <f t="shared" si="5"/>
        <v>100.39561164500383</v>
      </c>
      <c r="AS78">
        <f t="shared" si="3"/>
        <v>40.441128822970811</v>
      </c>
      <c r="AT78">
        <f t="shared" si="4"/>
        <v>43.695952217251346</v>
      </c>
      <c r="AU78">
        <v>39.885308607505301</v>
      </c>
    </row>
    <row r="79" spans="1:47" x14ac:dyDescent="0.35">
      <c r="A79">
        <v>77</v>
      </c>
      <c r="B79" s="1">
        <v>40354</v>
      </c>
      <c r="C79" t="s">
        <v>108</v>
      </c>
      <c r="J79">
        <v>54.295204013903998</v>
      </c>
      <c r="K79">
        <v>66.958134442144299</v>
      </c>
      <c r="L79">
        <v>70.794001634461495</v>
      </c>
      <c r="M79">
        <v>67.936918522308403</v>
      </c>
      <c r="N79">
        <v>77.401760033558801</v>
      </c>
      <c r="O79">
        <v>81.564973466207107</v>
      </c>
      <c r="P79">
        <v>93.351945629185593</v>
      </c>
      <c r="Q79">
        <v>96.024644265051805</v>
      </c>
      <c r="S79">
        <v>101.675349119103</v>
      </c>
      <c r="T79">
        <v>96.677921561701396</v>
      </c>
      <c r="U79">
        <v>100.60361614444599</v>
      </c>
      <c r="V79">
        <v>93.719653127921802</v>
      </c>
      <c r="W79">
        <v>91.786727011290395</v>
      </c>
      <c r="X79">
        <v>81.414841412675102</v>
      </c>
      <c r="Y79">
        <v>86.102289018708603</v>
      </c>
      <c r="Z79">
        <v>95.260434856894406</v>
      </c>
      <c r="AA79">
        <v>90.199123927425603</v>
      </c>
      <c r="AB79">
        <v>77.650402993900499</v>
      </c>
      <c r="AC79">
        <v>73.992243671843397</v>
      </c>
      <c r="AD79">
        <v>91.858288385837994</v>
      </c>
      <c r="AE79">
        <v>105.600048547733</v>
      </c>
      <c r="AF79">
        <v>108.388059772248</v>
      </c>
      <c r="AG79">
        <v>128.68995572631101</v>
      </c>
      <c r="AH79">
        <v>111.824410183225</v>
      </c>
      <c r="AI79">
        <v>122.755496035424</v>
      </c>
      <c r="AJ79">
        <v>129.90350444534599</v>
      </c>
      <c r="AK79">
        <v>125.875130811076</v>
      </c>
      <c r="AL79">
        <v>116.132502379773</v>
      </c>
      <c r="AM79">
        <v>98.901321523874799</v>
      </c>
      <c r="AN79">
        <v>107.387613722678</v>
      </c>
      <c r="AO79">
        <v>117.479481632031</v>
      </c>
      <c r="AP79">
        <v>118.768901384716</v>
      </c>
      <c r="AQ79">
        <v>140.55991539537499</v>
      </c>
      <c r="AR79">
        <f t="shared" si="5"/>
        <v>97.622267115102431</v>
      </c>
      <c r="AS79">
        <f t="shared" si="3"/>
        <v>37.667784293069417</v>
      </c>
      <c r="AT79">
        <f t="shared" si="4"/>
        <v>40.922607687349952</v>
      </c>
      <c r="AU79">
        <v>40.2939072024447</v>
      </c>
    </row>
    <row r="80" spans="1:47" x14ac:dyDescent="0.35">
      <c r="A80">
        <v>78</v>
      </c>
      <c r="B80" s="1">
        <v>40355</v>
      </c>
      <c r="C80" t="s">
        <v>109</v>
      </c>
      <c r="D80">
        <v>68.397227314277501</v>
      </c>
      <c r="E80">
        <v>89.429761321907407</v>
      </c>
      <c r="S80">
        <v>97.806205574050296</v>
      </c>
      <c r="T80">
        <v>95.299725686986505</v>
      </c>
      <c r="AG80">
        <v>118.509993352214</v>
      </c>
      <c r="AH80">
        <v>102.452190883165</v>
      </c>
      <c r="AI80">
        <v>103.91999820877599</v>
      </c>
      <c r="AJ80">
        <v>113.101764660667</v>
      </c>
      <c r="AR80">
        <f t="shared" si="5"/>
        <v>98.614608375255457</v>
      </c>
      <c r="AS80">
        <f t="shared" si="3"/>
        <v>38.660125553222443</v>
      </c>
      <c r="AT80">
        <f t="shared" si="4"/>
        <v>41.914948947502978</v>
      </c>
      <c r="AU80">
        <v>40.4296947472588</v>
      </c>
    </row>
    <row r="81" spans="1:47" x14ac:dyDescent="0.35">
      <c r="A81">
        <v>79</v>
      </c>
      <c r="B81" s="1">
        <v>40355</v>
      </c>
      <c r="C81" t="s">
        <v>110</v>
      </c>
      <c r="D81">
        <v>67.085199797786998</v>
      </c>
      <c r="E81">
        <v>88.848783713409105</v>
      </c>
      <c r="K81">
        <v>58.019370286641298</v>
      </c>
      <c r="L81">
        <v>56.002918059863198</v>
      </c>
      <c r="S81">
        <v>97.235826080930494</v>
      </c>
      <c r="T81">
        <v>94.116221496984593</v>
      </c>
      <c r="AG81">
        <v>118.19754415190501</v>
      </c>
      <c r="AH81">
        <v>101.36246125456</v>
      </c>
      <c r="AI81">
        <v>103.656917786791</v>
      </c>
      <c r="AJ81">
        <v>112.970933195486</v>
      </c>
      <c r="AK81">
        <v>115.41483589896499</v>
      </c>
      <c r="AL81">
        <v>94.439909981176299</v>
      </c>
      <c r="AM81">
        <v>75.477972612822001</v>
      </c>
      <c r="AN81">
        <v>87.476319088997499</v>
      </c>
      <c r="AO81">
        <v>87.441726009303693</v>
      </c>
      <c r="AP81">
        <v>88.207264809219097</v>
      </c>
      <c r="AR81">
        <f t="shared" si="5"/>
        <v>90.372137764052596</v>
      </c>
      <c r="AS81">
        <f t="shared" si="3"/>
        <v>30.417654942019581</v>
      </c>
      <c r="AT81">
        <f t="shared" si="4"/>
        <v>33.672478336300117</v>
      </c>
      <c r="AU81">
        <v>40.440003765325201</v>
      </c>
    </row>
    <row r="82" spans="1:47" x14ac:dyDescent="0.35">
      <c r="A82">
        <v>80</v>
      </c>
      <c r="B82" s="1">
        <v>40362</v>
      </c>
      <c r="C82" t="s">
        <v>111</v>
      </c>
      <c r="I82">
        <v>60.6519138421965</v>
      </c>
      <c r="J82">
        <v>55.565975361519001</v>
      </c>
      <c r="K82">
        <v>64.054275226336202</v>
      </c>
      <c r="L82">
        <v>59.2110860230623</v>
      </c>
      <c r="M82">
        <v>62.927162559623603</v>
      </c>
      <c r="N82">
        <v>74.764353323700206</v>
      </c>
      <c r="U82">
        <v>72.671490370178006</v>
      </c>
      <c r="V82">
        <v>74.728203254632803</v>
      </c>
      <c r="W82">
        <v>61.536498125864199</v>
      </c>
      <c r="Y82">
        <v>73.343080882478603</v>
      </c>
      <c r="Z82">
        <v>85.423335166472995</v>
      </c>
      <c r="AA82">
        <v>67.881256784477102</v>
      </c>
      <c r="AL82">
        <v>87.377266093161595</v>
      </c>
      <c r="AM82">
        <v>72.694157679284203</v>
      </c>
      <c r="AN82">
        <v>88.482953793926598</v>
      </c>
      <c r="AO82">
        <v>91.4029342790638</v>
      </c>
      <c r="AP82">
        <v>88.8380358176248</v>
      </c>
      <c r="AR82">
        <f t="shared" si="5"/>
        <v>73.032586975506021</v>
      </c>
      <c r="AS82">
        <f t="shared" si="3"/>
        <v>13.078104153473006</v>
      </c>
      <c r="AT82">
        <f t="shared" si="4"/>
        <v>16.332927547753542</v>
      </c>
      <c r="AU82">
        <v>40.7947227305254</v>
      </c>
    </row>
    <row r="83" spans="1:47" x14ac:dyDescent="0.35">
      <c r="A83">
        <v>81</v>
      </c>
      <c r="B83" s="1">
        <v>40363</v>
      </c>
      <c r="C83" t="s">
        <v>112</v>
      </c>
      <c r="D83">
        <v>77.462272664316401</v>
      </c>
      <c r="E83">
        <v>87.367827272364096</v>
      </c>
      <c r="F83">
        <v>84.680639083970604</v>
      </c>
      <c r="G83">
        <v>90.972043719340803</v>
      </c>
      <c r="H83">
        <v>81.763384633337196</v>
      </c>
      <c r="I83">
        <v>84.118230874861396</v>
      </c>
      <c r="J83">
        <v>73.428965753483993</v>
      </c>
      <c r="K83">
        <v>73.533641750168997</v>
      </c>
      <c r="L83">
        <v>73.883105749314097</v>
      </c>
      <c r="M83">
        <v>77.856618880428002</v>
      </c>
      <c r="N83">
        <v>89.668827134070995</v>
      </c>
      <c r="O83">
        <v>99.000825207840293</v>
      </c>
      <c r="P83">
        <v>102.665073236604</v>
      </c>
      <c r="Q83">
        <v>104.479825295106</v>
      </c>
      <c r="R83">
        <v>102.639047105977</v>
      </c>
      <c r="S83">
        <v>119.904594665668</v>
      </c>
      <c r="T83">
        <v>115.348846310566</v>
      </c>
      <c r="U83">
        <v>112.648185210687</v>
      </c>
      <c r="V83">
        <v>106.63856855762</v>
      </c>
      <c r="W83">
        <v>98.352821516224694</v>
      </c>
      <c r="X83">
        <v>87.672346812175306</v>
      </c>
      <c r="Y83">
        <v>100.579255082404</v>
      </c>
      <c r="Z83">
        <v>103.53585779112601</v>
      </c>
      <c r="AA83">
        <v>97.6690623612011</v>
      </c>
      <c r="AB83">
        <v>92.036504925423003</v>
      </c>
      <c r="AC83">
        <v>93.773678795473103</v>
      </c>
      <c r="AD83">
        <v>98.551515993901504</v>
      </c>
      <c r="AE83">
        <v>116.04454618024999</v>
      </c>
      <c r="AF83">
        <v>114.48101927650799</v>
      </c>
      <c r="AG83">
        <v>137.30319825861801</v>
      </c>
      <c r="AH83">
        <v>123.969975157028</v>
      </c>
      <c r="AI83">
        <v>129.543186739216</v>
      </c>
      <c r="AJ83">
        <v>137.56300575061201</v>
      </c>
      <c r="AK83">
        <v>141.31431814191001</v>
      </c>
      <c r="AL83">
        <v>120.38782838729</v>
      </c>
      <c r="AM83">
        <v>107.900096729547</v>
      </c>
      <c r="AN83">
        <v>113.00346969851</v>
      </c>
      <c r="AO83">
        <v>118.499436207277</v>
      </c>
      <c r="AP83">
        <v>122.50774747933499</v>
      </c>
      <c r="AQ83">
        <v>149.84308778599501</v>
      </c>
      <c r="AR83">
        <f t="shared" si="5"/>
        <v>104.06481205439373</v>
      </c>
      <c r="AS83">
        <f t="shared" si="3"/>
        <v>44.110329232360712</v>
      </c>
      <c r="AT83">
        <f t="shared" si="4"/>
        <v>47.365152626641247</v>
      </c>
      <c r="AU83">
        <v>41.396220428271803</v>
      </c>
    </row>
    <row r="84" spans="1:47" x14ac:dyDescent="0.35">
      <c r="A84">
        <v>82</v>
      </c>
      <c r="B84" s="1">
        <v>40363</v>
      </c>
      <c r="C84" t="s">
        <v>113</v>
      </c>
      <c r="D84">
        <v>76.408253888715905</v>
      </c>
      <c r="E84">
        <v>86.001516871456701</v>
      </c>
      <c r="F84">
        <v>82.085206357950099</v>
      </c>
      <c r="G84">
        <v>89.832580005974904</v>
      </c>
      <c r="H84">
        <v>79.360837421474102</v>
      </c>
      <c r="I84">
        <v>82.414517071033899</v>
      </c>
      <c r="J84">
        <v>72.743394522624598</v>
      </c>
      <c r="K84">
        <v>71.893955516595895</v>
      </c>
      <c r="L84">
        <v>72.912774260632006</v>
      </c>
      <c r="M84">
        <v>75.875790599738806</v>
      </c>
      <c r="N84">
        <v>87.550465530440604</v>
      </c>
      <c r="O84">
        <v>97.046753151491302</v>
      </c>
      <c r="P84">
        <v>103.077669159538</v>
      </c>
      <c r="Q84">
        <v>101.845428112031</v>
      </c>
      <c r="R84">
        <v>99.684899266106996</v>
      </c>
      <c r="S84">
        <v>119.365991546873</v>
      </c>
      <c r="T84">
        <v>113.78724880755099</v>
      </c>
      <c r="U84">
        <v>110.299143969345</v>
      </c>
      <c r="V84">
        <v>104.215723437069</v>
      </c>
      <c r="W84">
        <v>96.734162942985506</v>
      </c>
      <c r="X84">
        <v>84.823953174728103</v>
      </c>
      <c r="Y84">
        <v>97.278955875332997</v>
      </c>
      <c r="Z84">
        <v>102.638770055463</v>
      </c>
      <c r="AA84">
        <v>93.930228298170306</v>
      </c>
      <c r="AB84">
        <v>89.877483860582203</v>
      </c>
      <c r="AC84">
        <v>90.793990440066906</v>
      </c>
      <c r="AD84">
        <v>94.589290109578897</v>
      </c>
      <c r="AE84">
        <v>112.408852474412</v>
      </c>
      <c r="AF84">
        <v>112.87422294831801</v>
      </c>
      <c r="AG84">
        <v>133.39102948748601</v>
      </c>
      <c r="AH84">
        <v>122.514047277686</v>
      </c>
      <c r="AI84">
        <v>128.80594964830701</v>
      </c>
      <c r="AJ84">
        <v>134.15232882234801</v>
      </c>
      <c r="AK84">
        <v>138.42993444138301</v>
      </c>
      <c r="AL84">
        <v>118.383184055201</v>
      </c>
      <c r="AM84">
        <v>105.293043822741</v>
      </c>
      <c r="AN84">
        <v>111.92153837366401</v>
      </c>
      <c r="AO84">
        <v>116.85347824246099</v>
      </c>
      <c r="AP84">
        <v>121.06936447465699</v>
      </c>
      <c r="AQ84">
        <v>144.73375750246399</v>
      </c>
      <c r="AR84">
        <f t="shared" si="5"/>
        <v>101.94749289561697</v>
      </c>
      <c r="AS84">
        <f t="shared" si="3"/>
        <v>41.99301007358396</v>
      </c>
      <c r="AT84">
        <f t="shared" si="4"/>
        <v>45.247833467864496</v>
      </c>
      <c r="AU84">
        <v>41.963320634800198</v>
      </c>
    </row>
    <row r="85" spans="1:47" x14ac:dyDescent="0.35">
      <c r="A85">
        <v>83</v>
      </c>
      <c r="B85" s="1">
        <v>40370</v>
      </c>
      <c r="C85" t="s">
        <v>114</v>
      </c>
      <c r="P85">
        <v>77.328399305733399</v>
      </c>
      <c r="Q85">
        <v>78.037232470650295</v>
      </c>
      <c r="R85">
        <v>84.060411422740003</v>
      </c>
      <c r="S85">
        <v>93.214848523915904</v>
      </c>
      <c r="T85">
        <v>87.212999867536894</v>
      </c>
      <c r="U85">
        <v>86.829785321173603</v>
      </c>
      <c r="V85">
        <v>82.717282159601993</v>
      </c>
      <c r="W85">
        <v>80.017886284621994</v>
      </c>
      <c r="X85">
        <v>70.230322856656997</v>
      </c>
      <c r="Y85">
        <v>72.103578652634695</v>
      </c>
      <c r="Z85">
        <v>85.846618313689504</v>
      </c>
      <c r="AA85">
        <v>84.992725910385602</v>
      </c>
      <c r="AB85">
        <v>67.235502367049904</v>
      </c>
      <c r="AC85">
        <v>71.491284072063394</v>
      </c>
      <c r="AD85">
        <v>80.380945493444798</v>
      </c>
      <c r="AE85">
        <v>98.893405863800297</v>
      </c>
      <c r="AF85">
        <v>99.971793776881</v>
      </c>
      <c r="AG85">
        <v>125.873691454721</v>
      </c>
      <c r="AH85">
        <v>111.40673615831</v>
      </c>
      <c r="AI85">
        <v>122.418503700421</v>
      </c>
      <c r="AJ85">
        <v>123.963299871278</v>
      </c>
      <c r="AK85">
        <v>122.840872083318</v>
      </c>
      <c r="AL85">
        <v>105.418494235664</v>
      </c>
      <c r="AM85">
        <v>88.8677947490566</v>
      </c>
      <c r="AN85">
        <v>99.556567546055604</v>
      </c>
      <c r="AO85">
        <v>108.12358825792199</v>
      </c>
      <c r="AP85">
        <v>108.588446688831</v>
      </c>
      <c r="AQ85">
        <v>133.62325676478301</v>
      </c>
      <c r="AR85">
        <f t="shared" si="5"/>
        <v>94.687366934747885</v>
      </c>
      <c r="AS85">
        <f t="shared" si="3"/>
        <v>34.732884112714871</v>
      </c>
      <c r="AT85">
        <f t="shared" si="4"/>
        <v>37.987707506995406</v>
      </c>
      <c r="AU85">
        <v>41.560091686042497</v>
      </c>
    </row>
    <row r="86" spans="1:47" x14ac:dyDescent="0.35">
      <c r="A86">
        <v>84</v>
      </c>
      <c r="B86" s="1">
        <v>40387</v>
      </c>
      <c r="C86" t="s">
        <v>90</v>
      </c>
      <c r="H86">
        <v>101.700808018348</v>
      </c>
      <c r="I86">
        <v>108.762635276474</v>
      </c>
      <c r="J86">
        <v>104.653712508474</v>
      </c>
      <c r="AE86">
        <v>126.887826331564</v>
      </c>
      <c r="AF86">
        <v>128.59000084437699</v>
      </c>
      <c r="AG86">
        <v>147.052769788266</v>
      </c>
      <c r="AL86">
        <v>141.16372319249601</v>
      </c>
      <c r="AM86">
        <v>124.22050495050399</v>
      </c>
      <c r="AN86">
        <v>127.54657695209799</v>
      </c>
      <c r="AO86">
        <v>138.207590398099</v>
      </c>
      <c r="AP86">
        <v>132.93824989874801</v>
      </c>
      <c r="AQ86">
        <v>153.63054111290199</v>
      </c>
      <c r="AR86">
        <f t="shared" si="5"/>
        <v>127.94624493936249</v>
      </c>
      <c r="AS86">
        <f t="shared" si="3"/>
        <v>67.991762117329472</v>
      </c>
      <c r="AT86">
        <f t="shared" si="4"/>
        <v>71.246585511610007</v>
      </c>
      <c r="AU86">
        <v>41.570316415710799</v>
      </c>
    </row>
    <row r="87" spans="1:47" x14ac:dyDescent="0.35">
      <c r="A87">
        <v>85</v>
      </c>
      <c r="B87" s="1">
        <v>40410</v>
      </c>
      <c r="C87" t="s">
        <v>115</v>
      </c>
      <c r="H87">
        <v>63.301307043306799</v>
      </c>
      <c r="I87">
        <v>66.637936177913602</v>
      </c>
      <c r="J87">
        <v>57.667113526149798</v>
      </c>
      <c r="K87">
        <v>56.483719609850603</v>
      </c>
      <c r="L87">
        <v>60.868670880227299</v>
      </c>
      <c r="M87">
        <v>72.404259347677495</v>
      </c>
      <c r="N87">
        <v>74.738032660068399</v>
      </c>
      <c r="O87">
        <v>81.880053967958403</v>
      </c>
      <c r="P87">
        <v>88.918498541178394</v>
      </c>
      <c r="Q87">
        <v>90.488943344345799</v>
      </c>
      <c r="W87">
        <v>91.267418971807302</v>
      </c>
      <c r="X87">
        <v>78.650385821731803</v>
      </c>
      <c r="Y87">
        <v>81.171323040047895</v>
      </c>
      <c r="Z87">
        <v>84.585313078146996</v>
      </c>
      <c r="AA87">
        <v>87.357846737601307</v>
      </c>
      <c r="AB87">
        <v>69.335352240534405</v>
      </c>
      <c r="AC87">
        <v>72.286066781810504</v>
      </c>
      <c r="AD87">
        <v>72.277600936050604</v>
      </c>
      <c r="AE87">
        <v>91.007406358001106</v>
      </c>
      <c r="AL87">
        <v>108.448972464025</v>
      </c>
      <c r="AM87">
        <v>85.881261577823196</v>
      </c>
      <c r="AN87">
        <v>98.711030102033604</v>
      </c>
      <c r="AO87">
        <v>104.15599913523</v>
      </c>
      <c r="AP87">
        <v>99.116027488119897</v>
      </c>
      <c r="AQ87">
        <v>121.701858095482</v>
      </c>
      <c r="AR87">
        <f t="shared" si="5"/>
        <v>82.373695917084873</v>
      </c>
      <c r="AS87">
        <f t="shared" si="3"/>
        <v>22.419213095051859</v>
      </c>
      <c r="AT87">
        <f t="shared" si="4"/>
        <v>25.674036489332394</v>
      </c>
      <c r="AU87">
        <v>41.5568154963902</v>
      </c>
    </row>
    <row r="88" spans="1:47" x14ac:dyDescent="0.35">
      <c r="A88">
        <v>86</v>
      </c>
      <c r="B88" s="1">
        <v>40418</v>
      </c>
      <c r="C88" t="s">
        <v>116</v>
      </c>
      <c r="D88">
        <v>56.155877358506999</v>
      </c>
      <c r="E88">
        <v>72.830548449166997</v>
      </c>
      <c r="F88">
        <v>69.066735626437804</v>
      </c>
      <c r="G88">
        <v>79.843406973732996</v>
      </c>
      <c r="H88">
        <v>55.941167024568699</v>
      </c>
      <c r="J88">
        <v>48.561827570165399</v>
      </c>
      <c r="K88">
        <v>56.160129196179803</v>
      </c>
      <c r="L88">
        <v>60.471690769871898</v>
      </c>
      <c r="M88">
        <v>66.061340804544002</v>
      </c>
      <c r="N88">
        <v>72.7900520573466</v>
      </c>
      <c r="O88">
        <v>67.373951583557101</v>
      </c>
      <c r="P88">
        <v>77.126038434255406</v>
      </c>
      <c r="Q88">
        <v>82.367265313309204</v>
      </c>
      <c r="R88">
        <v>84.486328789325</v>
      </c>
      <c r="S88">
        <v>81.929888838652005</v>
      </c>
      <c r="T88">
        <v>89.700214311156202</v>
      </c>
      <c r="U88">
        <v>97.226689579933193</v>
      </c>
      <c r="V88">
        <v>94.416593416104902</v>
      </c>
      <c r="W88">
        <v>94.401286330937694</v>
      </c>
      <c r="X88">
        <v>81.523801546979499</v>
      </c>
      <c r="Y88">
        <v>90.531351563523103</v>
      </c>
      <c r="Z88">
        <v>94.760689018931203</v>
      </c>
      <c r="AA88">
        <v>82.221993525860398</v>
      </c>
      <c r="AB88">
        <v>71.488044264926401</v>
      </c>
      <c r="AC88">
        <v>70.374905785607595</v>
      </c>
      <c r="AD88">
        <v>72.940227007663097</v>
      </c>
      <c r="AE88">
        <v>86.748538682401801</v>
      </c>
      <c r="AF88">
        <v>88.640928526821696</v>
      </c>
      <c r="AG88">
        <v>116.27520294383601</v>
      </c>
      <c r="AH88">
        <v>102.758383368502</v>
      </c>
      <c r="AI88">
        <v>111.30881663818499</v>
      </c>
      <c r="AJ88">
        <v>108.716353837344</v>
      </c>
      <c r="AK88">
        <v>122.594279164165</v>
      </c>
      <c r="AL88">
        <v>119.70728035088</v>
      </c>
      <c r="AM88">
        <v>93.499679717584499</v>
      </c>
      <c r="AN88">
        <v>101.901155111349</v>
      </c>
      <c r="AO88">
        <v>108.101187596507</v>
      </c>
      <c r="AP88">
        <v>99.583566059950897</v>
      </c>
      <c r="AQ88">
        <v>121.610013906763</v>
      </c>
      <c r="AR88">
        <f t="shared" si="5"/>
        <v>85.953780283218791</v>
      </c>
      <c r="AS88">
        <f t="shared" si="3"/>
        <v>25.999297461185776</v>
      </c>
      <c r="AT88">
        <f t="shared" si="4"/>
        <v>29.254120855466311</v>
      </c>
      <c r="AU88">
        <v>41.493482204040497</v>
      </c>
    </row>
    <row r="89" spans="1:47" x14ac:dyDescent="0.35">
      <c r="A89">
        <v>87</v>
      </c>
      <c r="B89" s="1">
        <v>40419</v>
      </c>
      <c r="C89" t="s">
        <v>117</v>
      </c>
      <c r="K89">
        <v>49.915529798612098</v>
      </c>
      <c r="L89">
        <v>46.0340906021978</v>
      </c>
      <c r="S89">
        <v>85.765905042931195</v>
      </c>
      <c r="T89">
        <v>81.5293525536636</v>
      </c>
      <c r="U89">
        <v>84.253285720552896</v>
      </c>
      <c r="V89">
        <v>80.336203903004801</v>
      </c>
      <c r="W89">
        <v>62.183763176338601</v>
      </c>
      <c r="X89">
        <v>57.146807144263398</v>
      </c>
      <c r="AG89">
        <v>102.742069176695</v>
      </c>
      <c r="AH89">
        <v>93.336485747164801</v>
      </c>
      <c r="AI89">
        <v>106.836614285439</v>
      </c>
      <c r="AJ89">
        <v>85.722602843692201</v>
      </c>
      <c r="AK89">
        <v>107.162850216541</v>
      </c>
      <c r="AL89">
        <v>94.839624198202102</v>
      </c>
      <c r="AM89">
        <v>75.511166035582804</v>
      </c>
      <c r="AN89">
        <v>81.730169721971507</v>
      </c>
      <c r="AO89">
        <v>89.334721757646804</v>
      </c>
      <c r="AP89">
        <v>73.804130849070305</v>
      </c>
      <c r="AR89">
        <f t="shared" si="5"/>
        <v>81.010298487420556</v>
      </c>
      <c r="AS89">
        <f t="shared" si="3"/>
        <v>21.055815665387541</v>
      </c>
      <c r="AT89">
        <f t="shared" si="4"/>
        <v>24.310639059668077</v>
      </c>
      <c r="AU89">
        <v>41.280494357811399</v>
      </c>
    </row>
    <row r="90" spans="1:47" x14ac:dyDescent="0.35">
      <c r="A90">
        <v>88</v>
      </c>
      <c r="B90" s="1">
        <v>40419</v>
      </c>
      <c r="C90" t="s">
        <v>118</v>
      </c>
      <c r="K90">
        <v>52.815930134584598</v>
      </c>
      <c r="L90">
        <v>46.691367039041502</v>
      </c>
      <c r="S90">
        <v>88.200189035566893</v>
      </c>
      <c r="T90">
        <v>83.727245899567905</v>
      </c>
      <c r="U90">
        <v>86.313108427935006</v>
      </c>
      <c r="V90">
        <v>82.925538374055705</v>
      </c>
      <c r="W90">
        <v>64.352354968164207</v>
      </c>
      <c r="X90">
        <v>58.390193598004899</v>
      </c>
      <c r="AG90">
        <v>101.96508057158201</v>
      </c>
      <c r="AH90">
        <v>94.977040302274105</v>
      </c>
      <c r="AI90">
        <v>107.469448480888</v>
      </c>
      <c r="AJ90">
        <v>86.078619341326402</v>
      </c>
      <c r="AK90">
        <v>108.385075232849</v>
      </c>
      <c r="AL90">
        <v>101.194998558837</v>
      </c>
      <c r="AM90">
        <v>75.861356574291705</v>
      </c>
      <c r="AN90">
        <v>82.887562088278898</v>
      </c>
      <c r="AO90">
        <v>89.584033034864404</v>
      </c>
      <c r="AP90">
        <v>74.350673456443602</v>
      </c>
      <c r="AR90">
        <f t="shared" si="5"/>
        <v>82.564989728808655</v>
      </c>
      <c r="AS90">
        <f t="shared" si="3"/>
        <v>22.61050690677564</v>
      </c>
      <c r="AT90">
        <f t="shared" si="4"/>
        <v>25.865330301056176</v>
      </c>
      <c r="AU90">
        <v>41.233327263343597</v>
      </c>
    </row>
    <row r="91" spans="1:47" x14ac:dyDescent="0.35">
      <c r="A91">
        <v>89</v>
      </c>
      <c r="B91" s="1">
        <v>40426</v>
      </c>
      <c r="C91" t="s">
        <v>119</v>
      </c>
      <c r="D91">
        <v>72.288705280461002</v>
      </c>
      <c r="E91">
        <v>97.717048862997501</v>
      </c>
      <c r="F91">
        <v>92.576541720849704</v>
      </c>
      <c r="G91">
        <v>102.161649462478</v>
      </c>
      <c r="H91">
        <v>78.157848845499601</v>
      </c>
      <c r="I91">
        <v>74.362586049169096</v>
      </c>
      <c r="O91">
        <v>75.393172369155906</v>
      </c>
      <c r="P91">
        <v>83.642331699545807</v>
      </c>
      <c r="Q91">
        <v>85.469143557851098</v>
      </c>
      <c r="R91">
        <v>89.089006292332698</v>
      </c>
      <c r="S91">
        <v>102.10068935365</v>
      </c>
      <c r="T91">
        <v>101.472847112588</v>
      </c>
      <c r="U91">
        <v>104.731492081703</v>
      </c>
      <c r="V91">
        <v>96.249290671821299</v>
      </c>
      <c r="W91">
        <v>103.122204775138</v>
      </c>
      <c r="AD91">
        <v>71.927186106895206</v>
      </c>
      <c r="AE91">
        <v>77.351926060228607</v>
      </c>
      <c r="AF91">
        <v>85.809819741322897</v>
      </c>
      <c r="AG91">
        <v>109.25768232978299</v>
      </c>
      <c r="AH91">
        <v>114.254262103215</v>
      </c>
      <c r="AI91">
        <v>122.125169312362</v>
      </c>
      <c r="AJ91">
        <v>115.766028285218</v>
      </c>
      <c r="AK91">
        <v>121.62177179871399</v>
      </c>
      <c r="AL91">
        <v>116.94246807569201</v>
      </c>
      <c r="AR91">
        <f t="shared" si="5"/>
        <v>95.566286331194632</v>
      </c>
      <c r="AS91">
        <f t="shared" si="3"/>
        <v>35.611803509161618</v>
      </c>
      <c r="AT91">
        <f t="shared" si="4"/>
        <v>38.866626903442153</v>
      </c>
      <c r="AU91">
        <v>41.758471427549097</v>
      </c>
    </row>
    <row r="92" spans="1:47" x14ac:dyDescent="0.35">
      <c r="A92">
        <v>90</v>
      </c>
      <c r="B92" s="1">
        <v>40427</v>
      </c>
      <c r="C92" t="s">
        <v>120</v>
      </c>
      <c r="D92">
        <v>81.715827219790299</v>
      </c>
      <c r="E92">
        <v>105.818650750939</v>
      </c>
      <c r="F92">
        <v>103.481779677546</v>
      </c>
      <c r="G92">
        <v>116.163199669522</v>
      </c>
      <c r="H92">
        <v>86.475943659094</v>
      </c>
      <c r="I92">
        <v>93.059031587506794</v>
      </c>
      <c r="J92">
        <v>89.134484099418103</v>
      </c>
      <c r="K92">
        <v>80.090004287074095</v>
      </c>
      <c r="L92">
        <v>87.773571608838793</v>
      </c>
      <c r="M92">
        <v>83.667913833076597</v>
      </c>
      <c r="N92">
        <v>95.5230199960194</v>
      </c>
      <c r="O92">
        <v>99.764227079690599</v>
      </c>
      <c r="P92">
        <v>108.90072513290799</v>
      </c>
      <c r="Q92">
        <v>114.952485279683</v>
      </c>
      <c r="R92">
        <v>113.87941483390701</v>
      </c>
      <c r="S92">
        <v>115.453127509089</v>
      </c>
      <c r="T92">
        <v>120.26258263741801</v>
      </c>
      <c r="U92">
        <v>123.382683274413</v>
      </c>
      <c r="V92">
        <v>119.83694224697101</v>
      </c>
      <c r="W92">
        <v>123.403691027863</v>
      </c>
      <c r="X92">
        <v>108.37517889971301</v>
      </c>
      <c r="Y92">
        <v>123.683512725743</v>
      </c>
      <c r="Z92">
        <v>123.63316445242</v>
      </c>
      <c r="AA92">
        <v>111.55206743767</v>
      </c>
      <c r="AB92">
        <v>108.482737763907</v>
      </c>
      <c r="AC92">
        <v>102.324799954065</v>
      </c>
      <c r="AD92">
        <v>104.372442796369</v>
      </c>
      <c r="AE92">
        <v>117.45888680287899</v>
      </c>
      <c r="AF92">
        <v>113.743695337281</v>
      </c>
      <c r="AG92">
        <v>140.76108400636201</v>
      </c>
      <c r="AH92">
        <v>136.915495447143</v>
      </c>
      <c r="AI92">
        <v>142.35982703540699</v>
      </c>
      <c r="AJ92">
        <v>133.58355005046701</v>
      </c>
      <c r="AK92">
        <v>143.92737045788499</v>
      </c>
      <c r="AL92">
        <v>140.932032935233</v>
      </c>
      <c r="AM92">
        <v>122.349252591788</v>
      </c>
      <c r="AN92">
        <v>135.28370585612399</v>
      </c>
      <c r="AO92">
        <v>142.17228170449499</v>
      </c>
      <c r="AP92">
        <v>135.140752934766</v>
      </c>
      <c r="AQ92">
        <v>156.09907462389</v>
      </c>
      <c r="AR92">
        <f t="shared" si="5"/>
        <v>115.14725548060937</v>
      </c>
      <c r="AS92">
        <f t="shared" si="3"/>
        <v>55.192772658576359</v>
      </c>
      <c r="AT92">
        <f t="shared" si="4"/>
        <v>58.447596052856895</v>
      </c>
      <c r="AU92">
        <v>41.627699747320399</v>
      </c>
    </row>
    <row r="93" spans="1:47" x14ac:dyDescent="0.35">
      <c r="A93">
        <v>91</v>
      </c>
      <c r="B93" s="1">
        <v>40427</v>
      </c>
      <c r="C93" t="s">
        <v>121</v>
      </c>
      <c r="D93">
        <v>76.546754630647698</v>
      </c>
      <c r="E93">
        <v>97.3080419665677</v>
      </c>
      <c r="F93">
        <v>96.6364473712961</v>
      </c>
      <c r="G93">
        <v>110.483990814243</v>
      </c>
      <c r="H93">
        <v>80.4048539826519</v>
      </c>
      <c r="I93">
        <v>82.461074225270494</v>
      </c>
      <c r="J93">
        <v>83.0992289290554</v>
      </c>
      <c r="K93">
        <v>70.367510174849798</v>
      </c>
      <c r="L93">
        <v>82.711327127248893</v>
      </c>
      <c r="M93">
        <v>77.348418414732095</v>
      </c>
      <c r="N93">
        <v>86.408352778679102</v>
      </c>
      <c r="O93">
        <v>92.931747889498595</v>
      </c>
      <c r="P93">
        <v>101.555164890189</v>
      </c>
      <c r="Q93">
        <v>105.606160228845</v>
      </c>
      <c r="R93">
        <v>106.41366899251599</v>
      </c>
      <c r="S93">
        <v>109.444900870189</v>
      </c>
      <c r="T93">
        <v>111.658115253863</v>
      </c>
      <c r="U93">
        <v>115.778898460329</v>
      </c>
      <c r="V93">
        <v>109.131947421509</v>
      </c>
      <c r="W93">
        <v>114.477246814003</v>
      </c>
      <c r="X93">
        <v>102.591909034286</v>
      </c>
      <c r="Y93">
        <v>113.724338017311</v>
      </c>
      <c r="Z93">
        <v>115.45404409934299</v>
      </c>
      <c r="AA93">
        <v>103.942681798214</v>
      </c>
      <c r="AB93">
        <v>98.583997411790193</v>
      </c>
      <c r="AC93">
        <v>97.751550193799801</v>
      </c>
      <c r="AD93">
        <v>98.095785834919795</v>
      </c>
      <c r="AE93">
        <v>108.298397625774</v>
      </c>
      <c r="AF93">
        <v>107.795880133598</v>
      </c>
      <c r="AG93">
        <v>130.50119525803399</v>
      </c>
      <c r="AH93">
        <v>128.38349851458199</v>
      </c>
      <c r="AI93">
        <v>134.67718196321499</v>
      </c>
      <c r="AJ93">
        <v>126.52212273428</v>
      </c>
      <c r="AK93">
        <v>134.681170181742</v>
      </c>
      <c r="AL93">
        <v>134.58447961414299</v>
      </c>
      <c r="AM93">
        <v>112.506933234529</v>
      </c>
      <c r="AN93">
        <v>128.27328167699</v>
      </c>
      <c r="AO93">
        <v>134.85187110574299</v>
      </c>
      <c r="AP93">
        <v>125.96353772601999</v>
      </c>
      <c r="AQ93">
        <v>146.47305308969999</v>
      </c>
      <c r="AR93">
        <f t="shared" si="5"/>
        <v>107.3607690121049</v>
      </c>
      <c r="AS93">
        <f t="shared" si="3"/>
        <v>47.406286190071881</v>
      </c>
      <c r="AT93">
        <f t="shared" si="4"/>
        <v>50.661109584352417</v>
      </c>
      <c r="AU93">
        <v>41.800202047710897</v>
      </c>
    </row>
    <row r="94" spans="1:47" x14ac:dyDescent="0.35">
      <c r="A94">
        <v>92</v>
      </c>
      <c r="B94" s="1">
        <v>40435</v>
      </c>
      <c r="C94" t="s">
        <v>122</v>
      </c>
      <c r="G94">
        <v>111.313820739973</v>
      </c>
      <c r="H94">
        <v>94.701932508277196</v>
      </c>
      <c r="I94">
        <v>89.348461187598403</v>
      </c>
      <c r="J94">
        <v>86.577675340859798</v>
      </c>
      <c r="K94">
        <v>69.479477979062594</v>
      </c>
      <c r="L94">
        <v>80.959628371274903</v>
      </c>
      <c r="M94">
        <v>82.347665337304605</v>
      </c>
      <c r="N94">
        <v>94.899815377965595</v>
      </c>
      <c r="O94">
        <v>90.419976867783106</v>
      </c>
      <c r="P94">
        <v>100.885417198629</v>
      </c>
      <c r="Q94">
        <v>106.309102171604</v>
      </c>
      <c r="R94">
        <v>108.98984408531599</v>
      </c>
      <c r="V94">
        <v>105.35223558474701</v>
      </c>
      <c r="W94">
        <v>101.74957247822501</v>
      </c>
      <c r="X94">
        <v>109.41156799140199</v>
      </c>
      <c r="Y94">
        <v>106.11938957982299</v>
      </c>
      <c r="Z94">
        <v>106.21506302866599</v>
      </c>
      <c r="AA94">
        <v>94.311354110399705</v>
      </c>
      <c r="AB94">
        <v>92.4205413243387</v>
      </c>
      <c r="AC94">
        <v>84.882301255128397</v>
      </c>
      <c r="AD94">
        <v>89.006709300151897</v>
      </c>
      <c r="AE94">
        <v>91.040567167385106</v>
      </c>
      <c r="AK94">
        <v>122.171712823308</v>
      </c>
      <c r="AL94">
        <v>123.510419345079</v>
      </c>
      <c r="AM94">
        <v>106.666439013352</v>
      </c>
      <c r="AN94">
        <v>114.635628716382</v>
      </c>
      <c r="AO94">
        <v>127.551389149907</v>
      </c>
      <c r="AP94">
        <v>113.44262393904501</v>
      </c>
      <c r="AQ94">
        <v>120.242279886931</v>
      </c>
      <c r="AR94">
        <f t="shared" si="5"/>
        <v>100.86077971930757</v>
      </c>
      <c r="AS94">
        <f t="shared" si="3"/>
        <v>40.906296897274558</v>
      </c>
      <c r="AT94">
        <f t="shared" si="4"/>
        <v>44.161120291555093</v>
      </c>
      <c r="AU94">
        <v>42.790948588173897</v>
      </c>
    </row>
    <row r="95" spans="1:47" x14ac:dyDescent="0.35">
      <c r="A95">
        <v>93</v>
      </c>
      <c r="B95" s="1">
        <v>40435</v>
      </c>
      <c r="C95" t="s">
        <v>123</v>
      </c>
      <c r="G95">
        <v>92.739663827224703</v>
      </c>
      <c r="H95">
        <v>78.241921855901893</v>
      </c>
      <c r="I95">
        <v>81.030813027497402</v>
      </c>
      <c r="J95">
        <v>66.811331828955801</v>
      </c>
      <c r="K95">
        <v>62.117312438158599</v>
      </c>
      <c r="L95">
        <v>69.8325763657582</v>
      </c>
      <c r="M95">
        <v>65.558216671073794</v>
      </c>
      <c r="N95">
        <v>76.592940390324301</v>
      </c>
      <c r="O95">
        <v>85.4616871486039</v>
      </c>
      <c r="P95">
        <v>89.965434943828001</v>
      </c>
      <c r="Q95">
        <v>89.174419373142996</v>
      </c>
      <c r="R95">
        <v>86.999888176474002</v>
      </c>
      <c r="U95">
        <v>93.906440849794905</v>
      </c>
      <c r="V95">
        <v>97.782517993842404</v>
      </c>
      <c r="W95">
        <v>93.968832007435495</v>
      </c>
      <c r="X95">
        <v>90.638524629709195</v>
      </c>
      <c r="Y95">
        <v>96.654020084714602</v>
      </c>
      <c r="Z95">
        <v>88.788650234607701</v>
      </c>
      <c r="AA95">
        <v>75.379566787177495</v>
      </c>
      <c r="AB95">
        <v>80.297018332618094</v>
      </c>
      <c r="AC95">
        <v>74.844198183443794</v>
      </c>
      <c r="AD95">
        <v>73.427935154215902</v>
      </c>
      <c r="AE95">
        <v>81.087681050123095</v>
      </c>
      <c r="AK95">
        <v>114.437177958825</v>
      </c>
      <c r="AL95">
        <v>107.68827763541501</v>
      </c>
      <c r="AM95">
        <v>98.131657669550506</v>
      </c>
      <c r="AN95">
        <v>98.065013244266197</v>
      </c>
      <c r="AO95">
        <v>121.250622042996</v>
      </c>
      <c r="AP95">
        <v>108.973066104271</v>
      </c>
      <c r="AQ95">
        <v>113.891503466407</v>
      </c>
      <c r="AR95">
        <f t="shared" si="5"/>
        <v>88.457963649211891</v>
      </c>
      <c r="AS95">
        <f t="shared" si="3"/>
        <v>28.503480827178876</v>
      </c>
      <c r="AT95">
        <f t="shared" si="4"/>
        <v>31.758304221459412</v>
      </c>
      <c r="AU95">
        <v>42.7735825192159</v>
      </c>
    </row>
    <row r="96" spans="1:47" x14ac:dyDescent="0.35">
      <c r="A96">
        <v>94</v>
      </c>
      <c r="B96" s="1">
        <v>40442</v>
      </c>
      <c r="C96" t="s">
        <v>119</v>
      </c>
      <c r="F96">
        <v>68.838377531467302</v>
      </c>
      <c r="G96">
        <v>88.655469422899998</v>
      </c>
      <c r="H96">
        <v>58.781065979655999</v>
      </c>
      <c r="I96">
        <v>60.999157219930503</v>
      </c>
      <c r="J96">
        <v>54.181771664602003</v>
      </c>
      <c r="K96">
        <v>51.575428509470001</v>
      </c>
      <c r="L96">
        <v>54.971591940985803</v>
      </c>
      <c r="M96">
        <v>59.983708060328901</v>
      </c>
      <c r="N96">
        <v>72.413590084902395</v>
      </c>
      <c r="T96">
        <v>70.739318135967594</v>
      </c>
      <c r="U96">
        <v>79.033366607725199</v>
      </c>
      <c r="V96">
        <v>78.685682764022502</v>
      </c>
      <c r="W96">
        <v>75.122423033168104</v>
      </c>
      <c r="X96">
        <v>67.609640075183606</v>
      </c>
      <c r="Y96">
        <v>86.6227559860871</v>
      </c>
      <c r="Z96">
        <v>83.408585844704902</v>
      </c>
      <c r="AA96">
        <v>82.828188627769094</v>
      </c>
      <c r="AB96">
        <v>78.674015831648106</v>
      </c>
      <c r="AJ96">
        <v>93.633458260647899</v>
      </c>
      <c r="AK96">
        <v>99.718309203832007</v>
      </c>
      <c r="AL96">
        <v>100.98692967095199</v>
      </c>
      <c r="AM96">
        <v>85.157928162546099</v>
      </c>
      <c r="AN96">
        <v>96.814641795509502</v>
      </c>
      <c r="AO96">
        <v>109.40611370293701</v>
      </c>
      <c r="AP96">
        <v>104.39024782464401</v>
      </c>
      <c r="AR96">
        <f t="shared" si="5"/>
        <v>78.529270637663501</v>
      </c>
      <c r="AS96">
        <f t="shared" si="3"/>
        <v>18.574787815630486</v>
      </c>
      <c r="AT96">
        <f t="shared" si="4"/>
        <v>21.829611209911022</v>
      </c>
      <c r="AU96">
        <v>42.778399897430603</v>
      </c>
    </row>
    <row r="97" spans="1:47" x14ac:dyDescent="0.35">
      <c r="A97">
        <v>95</v>
      </c>
      <c r="B97" s="1">
        <v>40443</v>
      </c>
      <c r="C97" t="s">
        <v>124</v>
      </c>
      <c r="D97">
        <v>78.9715126201977</v>
      </c>
      <c r="E97">
        <v>91.4479336733677</v>
      </c>
      <c r="F97">
        <v>95.927098799930206</v>
      </c>
      <c r="G97">
        <v>114.191862903028</v>
      </c>
      <c r="H97">
        <v>79.8520837079827</v>
      </c>
      <c r="I97">
        <v>83.922424065428302</v>
      </c>
      <c r="J97">
        <v>83.077063919548905</v>
      </c>
      <c r="K97">
        <v>70.405719057231906</v>
      </c>
      <c r="L97">
        <v>79.522790957324602</v>
      </c>
      <c r="M97">
        <v>85.683475971448303</v>
      </c>
      <c r="N97">
        <v>87.185652679358896</v>
      </c>
      <c r="O97">
        <v>91.244777403999095</v>
      </c>
      <c r="P97">
        <v>107.83192260056801</v>
      </c>
      <c r="Q97">
        <v>103.1953250653</v>
      </c>
      <c r="R97">
        <v>100.42030850160999</v>
      </c>
      <c r="S97">
        <v>117.38392689971199</v>
      </c>
      <c r="T97">
        <v>108.17217134265201</v>
      </c>
      <c r="U97">
        <v>108.570767976656</v>
      </c>
      <c r="V97">
        <v>112.818779730787</v>
      </c>
      <c r="W97">
        <v>106.716360305096</v>
      </c>
      <c r="X97">
        <v>101.589578426803</v>
      </c>
      <c r="Y97">
        <v>115.82015994645199</v>
      </c>
      <c r="Z97">
        <v>120.47858566163301</v>
      </c>
      <c r="AA97">
        <v>111.42245355353199</v>
      </c>
      <c r="AB97">
        <v>103.47109809573701</v>
      </c>
      <c r="AC97">
        <v>98.600683604086797</v>
      </c>
      <c r="AD97">
        <v>99.756449185367401</v>
      </c>
      <c r="AE97">
        <v>105.17727253891</v>
      </c>
      <c r="AF97">
        <v>105.609164090893</v>
      </c>
      <c r="AG97">
        <v>129.55105480876901</v>
      </c>
      <c r="AH97">
        <v>131.34117479135301</v>
      </c>
      <c r="AI97">
        <v>148.30869612501499</v>
      </c>
      <c r="AJ97">
        <v>130.95285139724399</v>
      </c>
      <c r="AK97">
        <v>135.40713906419199</v>
      </c>
      <c r="AL97">
        <v>128.70567657538899</v>
      </c>
      <c r="AM97">
        <v>120.008889860778</v>
      </c>
      <c r="AN97">
        <v>125.588324338563</v>
      </c>
      <c r="AO97">
        <v>144.02566973649201</v>
      </c>
      <c r="AP97">
        <v>128.039322134082</v>
      </c>
      <c r="AQ97">
        <v>141.202881935579</v>
      </c>
      <c r="AR97">
        <f t="shared" si="5"/>
        <v>108.28997710130245</v>
      </c>
      <c r="AS97">
        <f t="shared" si="3"/>
        <v>48.33549427926944</v>
      </c>
      <c r="AT97">
        <f t="shared" si="4"/>
        <v>51.590317673549976</v>
      </c>
      <c r="AU97">
        <v>42.993069003667799</v>
      </c>
    </row>
    <row r="98" spans="1:47" x14ac:dyDescent="0.35">
      <c r="A98">
        <v>96</v>
      </c>
      <c r="B98" s="1">
        <v>40443</v>
      </c>
      <c r="C98" t="s">
        <v>112</v>
      </c>
      <c r="D98">
        <v>61.646198880347399</v>
      </c>
      <c r="E98">
        <v>80.938516118507096</v>
      </c>
      <c r="F98">
        <v>78.127460768385902</v>
      </c>
      <c r="G98">
        <v>97.783578083919807</v>
      </c>
      <c r="H98">
        <v>64.537138099100105</v>
      </c>
      <c r="I98">
        <v>70.164852858964196</v>
      </c>
      <c r="J98">
        <v>68.319181316286702</v>
      </c>
      <c r="K98">
        <v>59.267991786626197</v>
      </c>
      <c r="L98">
        <v>59.759382879836501</v>
      </c>
      <c r="M98">
        <v>70.783478689003601</v>
      </c>
      <c r="N98">
        <v>78.070170276846596</v>
      </c>
      <c r="O98">
        <v>78.133972080706201</v>
      </c>
      <c r="P98">
        <v>92.257320321532404</v>
      </c>
      <c r="Q98">
        <v>95.893640274468794</v>
      </c>
      <c r="R98">
        <v>89.537586645201898</v>
      </c>
      <c r="S98">
        <v>99.0606401924599</v>
      </c>
      <c r="T98">
        <v>93.845442533055106</v>
      </c>
      <c r="U98">
        <v>97.360211026794602</v>
      </c>
      <c r="V98">
        <v>96.605300318778106</v>
      </c>
      <c r="W98">
        <v>94.694683635695597</v>
      </c>
      <c r="X98">
        <v>88.298495784894996</v>
      </c>
      <c r="Y98">
        <v>98.620357816379894</v>
      </c>
      <c r="Z98">
        <v>104.81798077766599</v>
      </c>
      <c r="AA98">
        <v>95.375857083795694</v>
      </c>
      <c r="AB98">
        <v>94.3094845326262</v>
      </c>
      <c r="AC98">
        <v>79.584781204757306</v>
      </c>
      <c r="AD98">
        <v>87.593609499773294</v>
      </c>
      <c r="AE98">
        <v>90.8556741823717</v>
      </c>
      <c r="AF98">
        <v>87.1644599741565</v>
      </c>
      <c r="AG98">
        <v>122.407047245624</v>
      </c>
      <c r="AH98">
        <v>115.26585777311099</v>
      </c>
      <c r="AI98">
        <v>129.20897255486099</v>
      </c>
      <c r="AJ98">
        <v>118.098723265052</v>
      </c>
      <c r="AK98">
        <v>120.75704302391</v>
      </c>
      <c r="AL98">
        <v>117.09862570166599</v>
      </c>
      <c r="AM98">
        <v>103.304571098831</v>
      </c>
      <c r="AN98">
        <v>110.681464985917</v>
      </c>
      <c r="AO98">
        <v>129.706780236871</v>
      </c>
      <c r="AP98">
        <v>115.964897580905</v>
      </c>
      <c r="AQ98">
        <v>126.675556868984</v>
      </c>
      <c r="AR98">
        <f t="shared" si="5"/>
        <v>94.06442469946677</v>
      </c>
      <c r="AS98">
        <f t="shared" si="3"/>
        <v>34.109941877433755</v>
      </c>
      <c r="AT98">
        <f t="shared" si="4"/>
        <v>37.36476527171429</v>
      </c>
      <c r="AU98">
        <v>44.201522239774199</v>
      </c>
    </row>
    <row r="99" spans="1:47" x14ac:dyDescent="0.35">
      <c r="A99">
        <v>97</v>
      </c>
      <c r="B99" s="1">
        <v>40458</v>
      </c>
      <c r="C99" t="s">
        <v>119</v>
      </c>
      <c r="D99">
        <v>60.116598223869701</v>
      </c>
      <c r="E99">
        <v>79.1876923398424</v>
      </c>
      <c r="F99">
        <v>75.340510859626505</v>
      </c>
      <c r="G99">
        <v>94.482224852071397</v>
      </c>
      <c r="H99">
        <v>80.330557930068494</v>
      </c>
      <c r="I99">
        <v>78.081399921686497</v>
      </c>
      <c r="J99">
        <v>70.967681830569703</v>
      </c>
      <c r="K99">
        <v>69.655591426977594</v>
      </c>
      <c r="S99">
        <v>97.723860376763199</v>
      </c>
      <c r="T99">
        <v>90.035965845046704</v>
      </c>
      <c r="U99">
        <v>99.576177394132102</v>
      </c>
      <c r="V99">
        <v>95.153575994818098</v>
      </c>
      <c r="W99">
        <v>93.555438513683399</v>
      </c>
      <c r="X99">
        <v>88.043812787786607</v>
      </c>
      <c r="Y99">
        <v>98.811964037907401</v>
      </c>
      <c r="Z99">
        <v>103.194215965932</v>
      </c>
      <c r="AF99">
        <v>82.103506911596895</v>
      </c>
      <c r="AG99">
        <v>109.795062454347</v>
      </c>
      <c r="AH99">
        <v>102.04127899612899</v>
      </c>
      <c r="AI99">
        <v>109.24457795238401</v>
      </c>
      <c r="AJ99">
        <v>101.976987942676</v>
      </c>
      <c r="AK99">
        <v>115.127231209047</v>
      </c>
      <c r="AL99">
        <v>114.08455125035501</v>
      </c>
      <c r="AM99">
        <v>97.145514606950897</v>
      </c>
      <c r="AN99">
        <v>110.616024263862</v>
      </c>
      <c r="AO99">
        <v>119.118774258885</v>
      </c>
      <c r="AR99">
        <f t="shared" si="5"/>
        <v>93.673491467192889</v>
      </c>
      <c r="AS99">
        <f t="shared" si="3"/>
        <v>33.719008645159875</v>
      </c>
      <c r="AT99">
        <f t="shared" si="4"/>
        <v>36.97383203944041</v>
      </c>
      <c r="AU99">
        <v>44.574570670130697</v>
      </c>
    </row>
    <row r="100" spans="1:47" x14ac:dyDescent="0.35">
      <c r="A100">
        <v>98</v>
      </c>
      <c r="B100" s="1">
        <v>40459</v>
      </c>
      <c r="C100" t="s">
        <v>125</v>
      </c>
      <c r="D100">
        <v>84.487565142532205</v>
      </c>
      <c r="E100">
        <v>109.986053029488</v>
      </c>
      <c r="F100">
        <v>100.596769784456</v>
      </c>
      <c r="G100">
        <v>110.154188790495</v>
      </c>
      <c r="H100">
        <v>90.253488573239096</v>
      </c>
      <c r="I100">
        <v>91.097709761220102</v>
      </c>
      <c r="J100">
        <v>93.139461291159705</v>
      </c>
      <c r="K100">
        <v>78.851663992045204</v>
      </c>
      <c r="L100">
        <v>93.9490714747933</v>
      </c>
      <c r="M100">
        <v>98.196896419638506</v>
      </c>
      <c r="N100">
        <v>98.354067940911804</v>
      </c>
      <c r="O100">
        <v>107.009381909844</v>
      </c>
      <c r="P100">
        <v>118.801165586964</v>
      </c>
      <c r="Q100">
        <v>120.747230656306</v>
      </c>
      <c r="R100">
        <v>116.09281526594</v>
      </c>
      <c r="S100">
        <v>122.084864390052</v>
      </c>
      <c r="T100">
        <v>117.75698440443701</v>
      </c>
      <c r="U100">
        <v>117.938253600428</v>
      </c>
      <c r="V100">
        <v>109.66011531655801</v>
      </c>
      <c r="W100">
        <v>115.100106823453</v>
      </c>
      <c r="X100">
        <v>112.349899255029</v>
      </c>
      <c r="Y100">
        <v>116.232414840692</v>
      </c>
      <c r="Z100">
        <v>124.936911129097</v>
      </c>
      <c r="AA100">
        <v>123.5626781176</v>
      </c>
      <c r="AB100">
        <v>117.889244243956</v>
      </c>
      <c r="AC100">
        <v>115.342632023468</v>
      </c>
      <c r="AD100">
        <v>113.81230226394101</v>
      </c>
      <c r="AE100">
        <v>121.275801492444</v>
      </c>
      <c r="AF100">
        <v>114.620816856251</v>
      </c>
      <c r="AG100">
        <v>139.40140710403099</v>
      </c>
      <c r="AH100">
        <v>134.92753599464299</v>
      </c>
      <c r="AI100">
        <v>145.51636573725099</v>
      </c>
      <c r="AJ100">
        <v>134.01354693039801</v>
      </c>
      <c r="AK100">
        <v>143.33002131200399</v>
      </c>
      <c r="AL100">
        <v>140.64747464175301</v>
      </c>
      <c r="AM100">
        <v>125.542958727113</v>
      </c>
      <c r="AN100">
        <v>135.542525127413</v>
      </c>
      <c r="AO100">
        <v>149.04989735023099</v>
      </c>
      <c r="AP100">
        <v>142.204259545111</v>
      </c>
      <c r="AQ100">
        <v>156.50234215044699</v>
      </c>
      <c r="AR100">
        <f t="shared" si="5"/>
        <v>117.52397222492084</v>
      </c>
      <c r="AS100">
        <f t="shared" si="3"/>
        <v>57.569489402887825</v>
      </c>
      <c r="AT100">
        <f t="shared" si="4"/>
        <v>60.824312797168361</v>
      </c>
      <c r="AU100">
        <v>44.850541310961098</v>
      </c>
    </row>
    <row r="101" spans="1:47" x14ac:dyDescent="0.35">
      <c r="A101">
        <v>99</v>
      </c>
      <c r="B101" s="1">
        <v>40459</v>
      </c>
      <c r="C101" t="s">
        <v>126</v>
      </c>
      <c r="D101">
        <v>79.003866808107404</v>
      </c>
      <c r="E101">
        <v>103.63450811361901</v>
      </c>
      <c r="F101">
        <v>97.3458502604107</v>
      </c>
      <c r="G101">
        <v>101.605249478437</v>
      </c>
      <c r="H101">
        <v>86.546705230546294</v>
      </c>
      <c r="I101">
        <v>88.979399514829893</v>
      </c>
      <c r="J101">
        <v>86.406955465142403</v>
      </c>
      <c r="K101">
        <v>74.685550537671304</v>
      </c>
      <c r="L101">
        <v>87.698962841482995</v>
      </c>
      <c r="M101">
        <v>94.101712882073002</v>
      </c>
      <c r="N101">
        <v>96.113058509505194</v>
      </c>
      <c r="O101">
        <v>102.300488883044</v>
      </c>
      <c r="P101">
        <v>112.51503177417599</v>
      </c>
      <c r="Q101">
        <v>115.762500582198</v>
      </c>
      <c r="R101">
        <v>110.30470594836601</v>
      </c>
      <c r="S101">
        <v>116.420016382035</v>
      </c>
      <c r="T101">
        <v>112.248260928505</v>
      </c>
      <c r="U101">
        <v>111.27866116173399</v>
      </c>
      <c r="V101">
        <v>104.32591204548</v>
      </c>
      <c r="W101">
        <v>106.888505850337</v>
      </c>
      <c r="X101">
        <v>107.15759300243499</v>
      </c>
      <c r="Y101">
        <v>111.652424228678</v>
      </c>
      <c r="Z101">
        <v>115.93036442507599</v>
      </c>
      <c r="AA101">
        <v>118.953378700409</v>
      </c>
      <c r="AB101">
        <v>112.41383983586699</v>
      </c>
      <c r="AC101">
        <v>107.756465517311</v>
      </c>
      <c r="AD101">
        <v>109.763818113017</v>
      </c>
      <c r="AE101">
        <v>114.062067302424</v>
      </c>
      <c r="AF101">
        <v>109.64934602293501</v>
      </c>
      <c r="AG101">
        <v>135.92496193618399</v>
      </c>
      <c r="AH101">
        <v>129.38651400584999</v>
      </c>
      <c r="AI101">
        <v>138.82975431745501</v>
      </c>
      <c r="AJ101">
        <v>130.08845786341399</v>
      </c>
      <c r="AK101">
        <v>136.000886826965</v>
      </c>
      <c r="AL101">
        <v>134.349884346783</v>
      </c>
      <c r="AM101">
        <v>120.597028118243</v>
      </c>
      <c r="AN101">
        <v>127.84360935439101</v>
      </c>
      <c r="AO101">
        <v>145.06194432147001</v>
      </c>
      <c r="AP101">
        <v>136.718906455255</v>
      </c>
      <c r="AQ101">
        <v>148.65277084986599</v>
      </c>
      <c r="AR101">
        <f t="shared" si="5"/>
        <v>111.97399796854317</v>
      </c>
      <c r="AS101">
        <f t="shared" si="3"/>
        <v>52.019515146510159</v>
      </c>
      <c r="AT101">
        <f t="shared" si="4"/>
        <v>55.274338540790694</v>
      </c>
      <c r="AU101">
        <v>45.333163239832103</v>
      </c>
    </row>
    <row r="102" spans="1:47" x14ac:dyDescent="0.35">
      <c r="A102">
        <v>100</v>
      </c>
      <c r="B102" s="1">
        <v>40466</v>
      </c>
      <c r="C102" t="s">
        <v>127</v>
      </c>
      <c r="D102">
        <v>77.757724798115206</v>
      </c>
      <c r="E102">
        <v>99.694644309606204</v>
      </c>
      <c r="F102">
        <v>90.523244753067004</v>
      </c>
      <c r="G102">
        <v>101.318831164079</v>
      </c>
      <c r="H102">
        <v>85.724189533757297</v>
      </c>
      <c r="I102">
        <v>87.478067930714801</v>
      </c>
      <c r="J102">
        <v>82.826259011916406</v>
      </c>
      <c r="K102">
        <v>80.531608571919094</v>
      </c>
      <c r="L102">
        <v>86.385510672400898</v>
      </c>
      <c r="M102">
        <v>86.623367501155698</v>
      </c>
      <c r="N102">
        <v>98.438162638060106</v>
      </c>
      <c r="O102">
        <v>98.994813803674504</v>
      </c>
      <c r="P102">
        <v>112.273708976636</v>
      </c>
      <c r="Q102">
        <v>108.35043447846699</v>
      </c>
      <c r="R102">
        <v>108.81094900129899</v>
      </c>
      <c r="S102">
        <v>112.896883905678</v>
      </c>
      <c r="T102">
        <v>108.493676455881</v>
      </c>
      <c r="U102">
        <v>108.88494633412699</v>
      </c>
      <c r="V102">
        <v>107.531477777345</v>
      </c>
      <c r="W102">
        <v>105.970866035708</v>
      </c>
      <c r="X102">
        <v>109.234181400688</v>
      </c>
      <c r="Y102">
        <v>119.169893085699</v>
      </c>
      <c r="Z102">
        <v>128.61195548021499</v>
      </c>
      <c r="AA102">
        <v>121.940902101783</v>
      </c>
      <c r="AB102">
        <v>109.58228998115599</v>
      </c>
      <c r="AC102">
        <v>103.66522242534</v>
      </c>
      <c r="AD102">
        <v>104.06027113847099</v>
      </c>
      <c r="AE102">
        <v>108.10186521829699</v>
      </c>
      <c r="AF102">
        <v>100.33163655842399</v>
      </c>
      <c r="AG102">
        <v>127.09037000839</v>
      </c>
      <c r="AH102">
        <v>122.999593674921</v>
      </c>
      <c r="AI102">
        <v>135.991865146408</v>
      </c>
      <c r="AJ102">
        <v>126.144207727324</v>
      </c>
      <c r="AK102">
        <v>133.41182087851001</v>
      </c>
      <c r="AL102">
        <v>131.94608224625901</v>
      </c>
      <c r="AM102">
        <v>121.331294262024</v>
      </c>
      <c r="AN102">
        <v>133.320137843639</v>
      </c>
      <c r="AO102">
        <v>144.824129452422</v>
      </c>
      <c r="AP102">
        <v>131.64280304687199</v>
      </c>
      <c r="AQ102">
        <v>147.06040278887301</v>
      </c>
      <c r="AR102">
        <f t="shared" si="5"/>
        <v>110.24925730298307</v>
      </c>
      <c r="AS102">
        <f t="shared" si="3"/>
        <v>50.294774480950053</v>
      </c>
      <c r="AT102">
        <f t="shared" si="4"/>
        <v>53.549597875230589</v>
      </c>
      <c r="AU102">
        <v>45.413209194992902</v>
      </c>
    </row>
    <row r="103" spans="1:47" x14ac:dyDescent="0.35">
      <c r="A103">
        <v>101</v>
      </c>
      <c r="B103" s="1">
        <v>40467</v>
      </c>
      <c r="C103" t="s">
        <v>128</v>
      </c>
      <c r="K103">
        <v>81.046093728714197</v>
      </c>
      <c r="L103">
        <v>89.234873198565495</v>
      </c>
      <c r="S103">
        <v>113.57271394731799</v>
      </c>
      <c r="T103">
        <v>105.222468539025</v>
      </c>
      <c r="U103">
        <v>116.308493319861</v>
      </c>
      <c r="V103">
        <v>107.804597564191</v>
      </c>
      <c r="W103">
        <v>109.258912332855</v>
      </c>
      <c r="X103">
        <v>106.253920963515</v>
      </c>
      <c r="Y103">
        <v>121.19177543699099</v>
      </c>
      <c r="Z103">
        <v>124.716580334577</v>
      </c>
      <c r="AA103">
        <v>123.28729920747</v>
      </c>
      <c r="AF103">
        <v>94.514749362667004</v>
      </c>
      <c r="AG103">
        <v>129.37421101324799</v>
      </c>
      <c r="AH103">
        <v>126.57545774709</v>
      </c>
      <c r="AI103">
        <v>130.87087717492</v>
      </c>
      <c r="AJ103">
        <v>129.22128134532301</v>
      </c>
      <c r="AK103">
        <v>126.27565980153901</v>
      </c>
      <c r="AL103">
        <v>119.695339418057</v>
      </c>
      <c r="AM103">
        <v>116.96188971450501</v>
      </c>
      <c r="AN103">
        <v>124.90595679107599</v>
      </c>
      <c r="AO103">
        <v>132.222924389951</v>
      </c>
      <c r="AP103">
        <v>123.440277540843</v>
      </c>
      <c r="AR103">
        <f t="shared" si="5"/>
        <v>115.99801603965007</v>
      </c>
      <c r="AS103">
        <f t="shared" si="3"/>
        <v>56.043533217617053</v>
      </c>
      <c r="AT103">
        <f t="shared" si="4"/>
        <v>59.298356611897589</v>
      </c>
      <c r="AU103">
        <v>44.969361823348699</v>
      </c>
    </row>
    <row r="104" spans="1:47" x14ac:dyDescent="0.35">
      <c r="A104">
        <v>102</v>
      </c>
      <c r="B104" s="1">
        <v>40467</v>
      </c>
      <c r="C104" t="s">
        <v>53</v>
      </c>
      <c r="K104">
        <v>81.805660895044696</v>
      </c>
      <c r="L104">
        <v>90.268188031525497</v>
      </c>
      <c r="S104">
        <v>114.115606957449</v>
      </c>
      <c r="T104">
        <v>108.51268860193299</v>
      </c>
      <c r="U104">
        <v>116.823653574555</v>
      </c>
      <c r="V104">
        <v>107.271397093678</v>
      </c>
      <c r="W104">
        <v>110.394947260205</v>
      </c>
      <c r="X104">
        <v>110.356068046263</v>
      </c>
      <c r="Y104">
        <v>121.480384872013</v>
      </c>
      <c r="Z104">
        <v>125.163001184739</v>
      </c>
      <c r="AA104">
        <v>122.46764482996301</v>
      </c>
      <c r="AF104">
        <v>96.929949442720897</v>
      </c>
      <c r="AG104">
        <v>132.217499012861</v>
      </c>
      <c r="AH104">
        <v>127.127139768672</v>
      </c>
      <c r="AI104">
        <v>129.60264387461999</v>
      </c>
      <c r="AJ104">
        <v>129.56788530029499</v>
      </c>
      <c r="AK104">
        <v>122.964938601855</v>
      </c>
      <c r="AL104">
        <v>119.542257413857</v>
      </c>
      <c r="AM104">
        <v>117.161156960791</v>
      </c>
      <c r="AN104">
        <v>124.894247138868</v>
      </c>
      <c r="AO104">
        <v>135.59630052487</v>
      </c>
      <c r="AP104">
        <v>122.512408471622</v>
      </c>
      <c r="AR104">
        <f t="shared" si="5"/>
        <v>116.67162126629096</v>
      </c>
      <c r="AS104">
        <f t="shared" si="3"/>
        <v>56.717138444257941</v>
      </c>
      <c r="AT104">
        <f t="shared" si="4"/>
        <v>59.971961838538476</v>
      </c>
      <c r="AU104">
        <v>44.477727406179099</v>
      </c>
    </row>
    <row r="105" spans="1:47" x14ac:dyDescent="0.35">
      <c r="A105">
        <v>103</v>
      </c>
      <c r="B105" s="1">
        <v>40474</v>
      </c>
      <c r="C105" t="s">
        <v>129</v>
      </c>
      <c r="D105">
        <v>66.910189960268198</v>
      </c>
      <c r="E105">
        <v>83.787370840694805</v>
      </c>
      <c r="F105">
        <v>79.273617952817801</v>
      </c>
      <c r="G105">
        <v>97.797565697898705</v>
      </c>
      <c r="H105">
        <v>91.062881997182998</v>
      </c>
      <c r="I105">
        <v>92.168465387691597</v>
      </c>
      <c r="J105">
        <v>76.981148295036704</v>
      </c>
      <c r="K105">
        <v>72.939553370768493</v>
      </c>
      <c r="L105">
        <v>80.015570440155798</v>
      </c>
      <c r="S105">
        <v>101.14331287792599</v>
      </c>
      <c r="T105">
        <v>98.157858018122297</v>
      </c>
      <c r="U105">
        <v>97.814607814437494</v>
      </c>
      <c r="V105">
        <v>97.176819295060497</v>
      </c>
      <c r="W105">
        <v>98.094457006514602</v>
      </c>
      <c r="X105">
        <v>101.41261416224</v>
      </c>
      <c r="Y105">
        <v>113.46134668623699</v>
      </c>
      <c r="Z105">
        <v>113.591489718145</v>
      </c>
      <c r="AA105">
        <v>111.26257159965</v>
      </c>
      <c r="AH105">
        <v>110.055737913657</v>
      </c>
      <c r="AI105">
        <v>122.238722230615</v>
      </c>
      <c r="AJ105">
        <v>110.03508318983501</v>
      </c>
      <c r="AK105">
        <v>123.763660340047</v>
      </c>
      <c r="AL105">
        <v>124.68228944026799</v>
      </c>
      <c r="AM105">
        <v>109.40371431589899</v>
      </c>
      <c r="AN105">
        <v>123.90315845696099</v>
      </c>
      <c r="AO105">
        <v>131.64681605624901</v>
      </c>
      <c r="AP105">
        <v>117.700894740813</v>
      </c>
      <c r="AR105">
        <f t="shared" si="5"/>
        <v>101.7215376964886</v>
      </c>
      <c r="AS105">
        <f t="shared" si="3"/>
        <v>41.767054874455582</v>
      </c>
      <c r="AT105">
        <f t="shared" si="4"/>
        <v>45.021878268736117</v>
      </c>
      <c r="AU105">
        <v>44.296904629484303</v>
      </c>
    </row>
    <row r="106" spans="1:47" x14ac:dyDescent="0.35">
      <c r="A106">
        <v>104</v>
      </c>
      <c r="B106" s="1">
        <v>40482</v>
      </c>
      <c r="C106" t="s">
        <v>130</v>
      </c>
      <c r="D106">
        <v>62.599549828900201</v>
      </c>
      <c r="E106">
        <v>82.927407307731201</v>
      </c>
      <c r="F106">
        <v>79.049735292465598</v>
      </c>
      <c r="G106">
        <v>92.980417542678097</v>
      </c>
      <c r="H106">
        <v>94.756419993144902</v>
      </c>
      <c r="I106">
        <v>97.796694970436405</v>
      </c>
      <c r="J106">
        <v>87.582629213924605</v>
      </c>
      <c r="K106">
        <v>77.366629977341603</v>
      </c>
      <c r="L106">
        <v>80.668843626855093</v>
      </c>
      <c r="M106">
        <v>73.5405740488319</v>
      </c>
      <c r="N106">
        <v>90.863339446355198</v>
      </c>
      <c r="O106">
        <v>97.444666967367098</v>
      </c>
      <c r="P106">
        <v>105.45735334991799</v>
      </c>
      <c r="Q106">
        <v>105.69822730605399</v>
      </c>
      <c r="R106">
        <v>104.602907100658</v>
      </c>
      <c r="S106">
        <v>102.98680247962299</v>
      </c>
      <c r="T106">
        <v>99.991000546456604</v>
      </c>
      <c r="U106">
        <v>100.648765503657</v>
      </c>
      <c r="V106">
        <v>100.139026000527</v>
      </c>
      <c r="W106">
        <v>112.005197100464</v>
      </c>
      <c r="X106">
        <v>112.28577557713901</v>
      </c>
      <c r="Y106">
        <v>122.312590198526</v>
      </c>
      <c r="Z106">
        <v>127.923613819366</v>
      </c>
      <c r="AA106">
        <v>124.975722187389</v>
      </c>
      <c r="AB106">
        <v>112.43104897640799</v>
      </c>
      <c r="AC106">
        <v>104.58370152372299</v>
      </c>
      <c r="AD106">
        <v>101.70303172076299</v>
      </c>
      <c r="AE106">
        <v>99.443300689461694</v>
      </c>
      <c r="AF106">
        <v>99.549897835039701</v>
      </c>
      <c r="AG106">
        <v>123.23697047875901</v>
      </c>
      <c r="AH106">
        <v>116.305633036571</v>
      </c>
      <c r="AI106">
        <v>125.962934095316</v>
      </c>
      <c r="AJ106">
        <v>119.32470838186801</v>
      </c>
      <c r="AK106">
        <v>127.712945922757</v>
      </c>
      <c r="AL106">
        <v>135.66649362528199</v>
      </c>
      <c r="AM106">
        <v>127.679535077285</v>
      </c>
      <c r="AN106">
        <v>129.60356551440799</v>
      </c>
      <c r="AO106">
        <v>138.713180659904</v>
      </c>
      <c r="AP106">
        <v>128.60420796211</v>
      </c>
      <c r="AQ106">
        <v>142.68010906285201</v>
      </c>
      <c r="AR106">
        <f t="shared" si="5"/>
        <v>106.74512884870792</v>
      </c>
      <c r="AS106">
        <f t="shared" si="3"/>
        <v>46.790646026674906</v>
      </c>
      <c r="AT106">
        <f t="shared" si="4"/>
        <v>50.045469420955442</v>
      </c>
      <c r="AU106">
        <v>43.894830726317799</v>
      </c>
    </row>
    <row r="107" spans="1:47" x14ac:dyDescent="0.35">
      <c r="A107">
        <v>105</v>
      </c>
      <c r="B107" s="1">
        <v>40483</v>
      </c>
      <c r="C107" t="s">
        <v>131</v>
      </c>
      <c r="D107">
        <v>70.670857755379799</v>
      </c>
      <c r="E107">
        <v>101.763518582665</v>
      </c>
      <c r="F107">
        <v>95.836956009379705</v>
      </c>
      <c r="G107">
        <v>107.40397375724299</v>
      </c>
      <c r="H107">
        <v>101.574154062563</v>
      </c>
      <c r="I107">
        <v>106.340594928044</v>
      </c>
      <c r="J107">
        <v>95.654112751274297</v>
      </c>
      <c r="O107">
        <v>106.029571147499</v>
      </c>
      <c r="P107">
        <v>105.583702040047</v>
      </c>
      <c r="Q107">
        <v>105.758811039885</v>
      </c>
      <c r="R107">
        <v>114.14864053085699</v>
      </c>
      <c r="S107">
        <v>103.77533456386099</v>
      </c>
      <c r="T107">
        <v>111.025928807106</v>
      </c>
      <c r="U107">
        <v>105.569876268634</v>
      </c>
      <c r="V107">
        <v>99.775558892688295</v>
      </c>
      <c r="W107">
        <v>114.571646923885</v>
      </c>
      <c r="X107">
        <v>103.366492204446</v>
      </c>
      <c r="AD107">
        <v>100.538115003207</v>
      </c>
      <c r="AE107">
        <v>110.832456910633</v>
      </c>
      <c r="AF107">
        <v>99.777134334482398</v>
      </c>
      <c r="AG107">
        <v>123.432715063049</v>
      </c>
      <c r="AH107">
        <v>124.36125200455299</v>
      </c>
      <c r="AI107">
        <v>131.77742127475801</v>
      </c>
      <c r="AJ107">
        <v>121.72380822330901</v>
      </c>
      <c r="AK107">
        <v>130.38584134528</v>
      </c>
      <c r="AL107">
        <v>127.858352591955</v>
      </c>
      <c r="AM107">
        <v>115.50515450729</v>
      </c>
      <c r="AR107">
        <f t="shared" si="5"/>
        <v>108.70525857496197</v>
      </c>
      <c r="AS107">
        <f t="shared" si="3"/>
        <v>48.750775752928959</v>
      </c>
      <c r="AT107">
        <f t="shared" si="4"/>
        <v>52.005599147209495</v>
      </c>
      <c r="AU107">
        <v>43.738439900835303</v>
      </c>
    </row>
    <row r="108" spans="1:47" x14ac:dyDescent="0.35">
      <c r="A108">
        <v>106</v>
      </c>
      <c r="B108" s="1">
        <v>40483</v>
      </c>
      <c r="C108" t="s">
        <v>132</v>
      </c>
      <c r="D108">
        <v>61.482163452202897</v>
      </c>
      <c r="E108">
        <v>88.408273935752305</v>
      </c>
      <c r="F108">
        <v>88.865930255412394</v>
      </c>
      <c r="G108">
        <v>98.321609418650695</v>
      </c>
      <c r="H108">
        <v>92.939598217339395</v>
      </c>
      <c r="I108">
        <v>100.203099475025</v>
      </c>
      <c r="J108">
        <v>84.171531589900397</v>
      </c>
      <c r="O108">
        <v>98.010955514295702</v>
      </c>
      <c r="P108">
        <v>100.965727902612</v>
      </c>
      <c r="Q108">
        <v>104.34586372018001</v>
      </c>
      <c r="R108">
        <v>105.755098050077</v>
      </c>
      <c r="S108">
        <v>99.2634669250168</v>
      </c>
      <c r="T108">
        <v>100.28802436578</v>
      </c>
      <c r="U108">
        <v>106.43415846524201</v>
      </c>
      <c r="V108">
        <v>97.175568382207999</v>
      </c>
      <c r="W108">
        <v>100.131270140155</v>
      </c>
      <c r="X108">
        <v>97.823940890438195</v>
      </c>
      <c r="AD108">
        <v>94.573749657214805</v>
      </c>
      <c r="AE108">
        <v>98.821556199472298</v>
      </c>
      <c r="AF108">
        <v>94.882421899730602</v>
      </c>
      <c r="AG108">
        <v>115.62098814456699</v>
      </c>
      <c r="AH108">
        <v>114.558199654186</v>
      </c>
      <c r="AI108">
        <v>124.773861951306</v>
      </c>
      <c r="AJ108">
        <v>114.35181499298599</v>
      </c>
      <c r="AK108">
        <v>123.833137029941</v>
      </c>
      <c r="AL108">
        <v>122.298911160553</v>
      </c>
      <c r="AM108">
        <v>107.07744713457301</v>
      </c>
      <c r="AR108">
        <f t="shared" si="5"/>
        <v>101.31030994536364</v>
      </c>
      <c r="AS108">
        <f t="shared" si="3"/>
        <v>41.355827123330627</v>
      </c>
      <c r="AT108">
        <f t="shared" si="4"/>
        <v>44.610650517611163</v>
      </c>
      <c r="AU108">
        <v>43.952774954035299</v>
      </c>
    </row>
    <row r="109" spans="1:47" x14ac:dyDescent="0.35">
      <c r="A109">
        <v>107</v>
      </c>
      <c r="B109" s="1">
        <v>40491</v>
      </c>
      <c r="C109" t="s">
        <v>47</v>
      </c>
      <c r="D109">
        <v>66.399217637074301</v>
      </c>
      <c r="E109">
        <v>72.547742052309005</v>
      </c>
      <c r="F109">
        <v>71.098608766046198</v>
      </c>
      <c r="G109">
        <v>88.465046243308393</v>
      </c>
      <c r="H109">
        <v>86.602892322069295</v>
      </c>
      <c r="I109">
        <v>85.878373047615597</v>
      </c>
      <c r="J109">
        <v>77.495224409746797</v>
      </c>
      <c r="K109">
        <v>64.237182439254696</v>
      </c>
      <c r="L109">
        <v>69.911561363110096</v>
      </c>
      <c r="M109">
        <v>76.092930252582093</v>
      </c>
      <c r="N109">
        <v>80.936057650133307</v>
      </c>
      <c r="O109">
        <v>91.409352137871707</v>
      </c>
      <c r="P109">
        <v>101.876514196161</v>
      </c>
      <c r="Q109">
        <v>104.617887799695</v>
      </c>
      <c r="R109">
        <v>102.452876489551</v>
      </c>
      <c r="S109">
        <v>100.332954203325</v>
      </c>
      <c r="T109">
        <v>95.121198076456494</v>
      </c>
      <c r="U109">
        <v>96.814227949392901</v>
      </c>
      <c r="V109">
        <v>97.471512035668397</v>
      </c>
      <c r="W109">
        <v>99.274657034034902</v>
      </c>
      <c r="X109">
        <v>101.278154789813</v>
      </c>
      <c r="Y109">
        <v>107.52343356451</v>
      </c>
      <c r="Z109">
        <v>117.654809288753</v>
      </c>
      <c r="AA109">
        <v>110.519625520554</v>
      </c>
      <c r="AB109">
        <v>104.381209383937</v>
      </c>
      <c r="AC109">
        <v>97.482442195207994</v>
      </c>
      <c r="AD109">
        <v>92.956044568115999</v>
      </c>
      <c r="AE109">
        <v>101.33657940229099</v>
      </c>
      <c r="AF109">
        <v>91.6012162556286</v>
      </c>
      <c r="AG109">
        <v>119.50466653758301</v>
      </c>
      <c r="AH109">
        <v>117.131095148097</v>
      </c>
      <c r="AI109">
        <v>125.737312364804</v>
      </c>
      <c r="AJ109">
        <v>121.298411442071</v>
      </c>
      <c r="AK109">
        <v>124.50158095562099</v>
      </c>
      <c r="AL109">
        <v>124.142898170013</v>
      </c>
      <c r="AM109">
        <v>109.328445855936</v>
      </c>
      <c r="AN109">
        <v>124.932368288304</v>
      </c>
      <c r="AO109">
        <v>134.35257723116101</v>
      </c>
      <c r="AP109">
        <v>116.458318916564</v>
      </c>
      <c r="AQ109">
        <v>140.64594223059299</v>
      </c>
      <c r="AR109">
        <f t="shared" si="5"/>
        <v>100.2950787053741</v>
      </c>
      <c r="AS109">
        <f t="shared" si="3"/>
        <v>40.340595883341081</v>
      </c>
      <c r="AT109">
        <f t="shared" si="4"/>
        <v>43.595419277621616</v>
      </c>
      <c r="AU109">
        <v>43.949593668173797</v>
      </c>
    </row>
    <row r="110" spans="1:47" x14ac:dyDescent="0.35">
      <c r="A110">
        <v>108</v>
      </c>
      <c r="B110" s="1">
        <v>40491</v>
      </c>
      <c r="C110" t="s">
        <v>48</v>
      </c>
      <c r="F110">
        <v>63.568329050749</v>
      </c>
      <c r="G110">
        <v>79.502390740425398</v>
      </c>
      <c r="H110">
        <v>77.490003858657701</v>
      </c>
      <c r="I110">
        <v>79.554123556039102</v>
      </c>
      <c r="J110">
        <v>69.752074460056903</v>
      </c>
      <c r="K110">
        <v>59.778279847559602</v>
      </c>
      <c r="L110">
        <v>61.8489779647267</v>
      </c>
      <c r="M110">
        <v>69.551246350282</v>
      </c>
      <c r="N110">
        <v>74.854435959370406</v>
      </c>
      <c r="O110">
        <v>84.598073174152802</v>
      </c>
      <c r="P110">
        <v>95.094986962041204</v>
      </c>
      <c r="Q110">
        <v>97.065945221751804</v>
      </c>
      <c r="R110">
        <v>91.157226415471399</v>
      </c>
      <c r="S110">
        <v>92.708417549223398</v>
      </c>
      <c r="T110">
        <v>88.696195109108004</v>
      </c>
      <c r="U110">
        <v>87.464414131528599</v>
      </c>
      <c r="V110">
        <v>90.601215857167404</v>
      </c>
      <c r="W110">
        <v>89.828889309249803</v>
      </c>
      <c r="X110">
        <v>91.063675925291605</v>
      </c>
      <c r="Y110">
        <v>101.531907518338</v>
      </c>
      <c r="Z110">
        <v>106.651297224063</v>
      </c>
      <c r="AA110">
        <v>103.064131748977</v>
      </c>
      <c r="AB110">
        <v>95.890063162865303</v>
      </c>
      <c r="AC110">
        <v>88.594943252785797</v>
      </c>
      <c r="AD110">
        <v>84.601162551483498</v>
      </c>
      <c r="AE110">
        <v>90.434920251681902</v>
      </c>
      <c r="AF110">
        <v>85.552295609406201</v>
      </c>
      <c r="AG110">
        <v>110.299401777067</v>
      </c>
      <c r="AH110">
        <v>107.908194256979</v>
      </c>
      <c r="AI110">
        <v>118.663167349326</v>
      </c>
      <c r="AJ110">
        <v>109.865898412134</v>
      </c>
      <c r="AK110">
        <v>116.558352549856</v>
      </c>
      <c r="AL110">
        <v>116.888060980774</v>
      </c>
      <c r="AM110">
        <v>101.83490095222901</v>
      </c>
      <c r="AN110">
        <v>114.70116513002699</v>
      </c>
      <c r="AO110">
        <v>128.85022866497201</v>
      </c>
      <c r="AP110">
        <v>108.50430313472</v>
      </c>
      <c r="AQ110">
        <v>130.22558017708599</v>
      </c>
      <c r="AR110">
        <f t="shared" si="5"/>
        <v>93.810496740726919</v>
      </c>
      <c r="AS110">
        <f t="shared" si="3"/>
        <v>33.856013918693904</v>
      </c>
      <c r="AT110">
        <f t="shared" si="4"/>
        <v>37.110837312974439</v>
      </c>
      <c r="AU110">
        <v>44.505815776196997</v>
      </c>
    </row>
    <row r="111" spans="1:47" x14ac:dyDescent="0.35">
      <c r="A111">
        <v>109</v>
      </c>
      <c r="B111" s="1">
        <v>40499</v>
      </c>
      <c r="C111" t="s">
        <v>133</v>
      </c>
      <c r="N111">
        <v>75.116246599364104</v>
      </c>
      <c r="O111">
        <v>80.752841788523298</v>
      </c>
      <c r="P111">
        <v>79.589278678303998</v>
      </c>
      <c r="Q111">
        <v>86.435371268558995</v>
      </c>
      <c r="R111">
        <v>78.812728932107404</v>
      </c>
      <c r="S111">
        <v>73.815158738465399</v>
      </c>
      <c r="T111">
        <v>75.613962626288298</v>
      </c>
      <c r="U111">
        <v>101.06590650597001</v>
      </c>
      <c r="V111">
        <v>83.957019787693397</v>
      </c>
      <c r="AC111">
        <v>82.306119727220903</v>
      </c>
      <c r="AD111">
        <v>84.966428650397205</v>
      </c>
      <c r="AE111">
        <v>88.2268083917929</v>
      </c>
      <c r="AF111">
        <v>82.103671833610207</v>
      </c>
      <c r="AG111">
        <v>99.242987800784405</v>
      </c>
      <c r="AH111">
        <v>85.377596626004902</v>
      </c>
      <c r="AI111">
        <v>100.06177395538199</v>
      </c>
      <c r="AJ111">
        <v>94.874219405612905</v>
      </c>
      <c r="AK111">
        <v>118.47684958465901</v>
      </c>
      <c r="AL111">
        <v>101.88490594816901</v>
      </c>
      <c r="AM111">
        <v>87.316714199028198</v>
      </c>
      <c r="AQ111">
        <v>122.31799082585199</v>
      </c>
      <c r="AR111">
        <f t="shared" si="5"/>
        <v>89.634027708275653</v>
      </c>
      <c r="AS111">
        <f t="shared" si="3"/>
        <v>29.679544886242638</v>
      </c>
      <c r="AT111">
        <f t="shared" si="4"/>
        <v>32.934368280523174</v>
      </c>
      <c r="AU111">
        <v>44.600963241924099</v>
      </c>
    </row>
    <row r="112" spans="1:47" x14ac:dyDescent="0.35">
      <c r="A112">
        <v>110</v>
      </c>
      <c r="B112" s="1">
        <v>40499</v>
      </c>
      <c r="C112" t="s">
        <v>134</v>
      </c>
      <c r="N112">
        <v>73.064267547787793</v>
      </c>
      <c r="O112">
        <v>80.546957186873001</v>
      </c>
      <c r="P112">
        <v>81.555005082866501</v>
      </c>
      <c r="Q112">
        <v>83.753286355173302</v>
      </c>
      <c r="R112">
        <v>77.667675420905695</v>
      </c>
      <c r="S112">
        <v>71.507048288752998</v>
      </c>
      <c r="AC112">
        <v>85.5347737252537</v>
      </c>
      <c r="AD112">
        <v>81.312598204997698</v>
      </c>
      <c r="AE112">
        <v>88.188091399688702</v>
      </c>
      <c r="AF112">
        <v>81.376381001669401</v>
      </c>
      <c r="AG112">
        <v>94.853204765421907</v>
      </c>
      <c r="AH112">
        <v>85.996763245033804</v>
      </c>
      <c r="AI112">
        <v>97.828520216811796</v>
      </c>
      <c r="AJ112">
        <v>93.119829598436297</v>
      </c>
      <c r="AK112">
        <v>117.791008370382</v>
      </c>
      <c r="AL112">
        <v>100.401960589802</v>
      </c>
      <c r="AM112">
        <v>83.825011712354893</v>
      </c>
      <c r="AQ112">
        <v>121.928171274721</v>
      </c>
      <c r="AR112">
        <f t="shared" si="5"/>
        <v>88.902808554829591</v>
      </c>
      <c r="AS112">
        <f t="shared" si="3"/>
        <v>28.948325732796576</v>
      </c>
      <c r="AT112">
        <f t="shared" si="4"/>
        <v>32.203149127077111</v>
      </c>
      <c r="AU112">
        <v>44.156930770771297</v>
      </c>
    </row>
    <row r="113" spans="1:47" x14ac:dyDescent="0.35">
      <c r="A113">
        <v>111</v>
      </c>
      <c r="B113" s="1">
        <v>40506</v>
      </c>
      <c r="C113" t="s">
        <v>135</v>
      </c>
      <c r="D113">
        <v>93.957819827330496</v>
      </c>
      <c r="E113">
        <v>110.100186606384</v>
      </c>
      <c r="F113">
        <v>94.707498119159894</v>
      </c>
      <c r="G113">
        <v>106.398686636921</v>
      </c>
      <c r="H113">
        <v>95.009055632220907</v>
      </c>
      <c r="I113">
        <v>95.081133382367</v>
      </c>
      <c r="P113">
        <v>107.66795209163899</v>
      </c>
      <c r="Q113">
        <v>108.294703851992</v>
      </c>
      <c r="R113">
        <v>107.278321835836</v>
      </c>
      <c r="S113">
        <v>99.933525171201794</v>
      </c>
      <c r="T113">
        <v>109.89178333476001</v>
      </c>
      <c r="U113">
        <v>107.06253464592299</v>
      </c>
      <c r="V113">
        <v>100.44530364629</v>
      </c>
      <c r="W113">
        <v>114.177064288122</v>
      </c>
      <c r="AD113">
        <v>101.78888313938</v>
      </c>
      <c r="AE113">
        <v>113.518603038059</v>
      </c>
      <c r="AF113">
        <v>98.596009746061199</v>
      </c>
      <c r="AG113">
        <v>121.633028890389</v>
      </c>
      <c r="AH113">
        <v>115.338113387296</v>
      </c>
      <c r="AI113">
        <v>125.64515060279901</v>
      </c>
      <c r="AJ113">
        <v>124.72110128608399</v>
      </c>
      <c r="AK113">
        <v>124.278988062219</v>
      </c>
      <c r="AL113">
        <v>128.45636597751999</v>
      </c>
      <c r="AR113">
        <f t="shared" si="5"/>
        <v>108.86877448695452</v>
      </c>
      <c r="AS113">
        <f t="shared" si="3"/>
        <v>48.914291664921507</v>
      </c>
      <c r="AT113">
        <f t="shared" si="4"/>
        <v>52.169115059202042</v>
      </c>
      <c r="AU113">
        <v>44.472758314598003</v>
      </c>
    </row>
    <row r="114" spans="1:47" x14ac:dyDescent="0.35">
      <c r="A114">
        <v>112</v>
      </c>
      <c r="B114" s="1">
        <v>40514</v>
      </c>
      <c r="C114" t="s">
        <v>136</v>
      </c>
      <c r="D114">
        <v>83.094469194534398</v>
      </c>
      <c r="E114">
        <v>95.2339145131062</v>
      </c>
      <c r="F114">
        <v>86.428481303683199</v>
      </c>
      <c r="G114">
        <v>93.927744528090201</v>
      </c>
      <c r="H114">
        <v>87.681827672191602</v>
      </c>
      <c r="I114">
        <v>91.243068465146806</v>
      </c>
      <c r="J114">
        <v>77.971462548387507</v>
      </c>
      <c r="K114">
        <v>81.878889373385505</v>
      </c>
      <c r="L114">
        <v>89.698914657086803</v>
      </c>
      <c r="M114">
        <v>92.671767426841498</v>
      </c>
      <c r="N114">
        <v>100.374849372433</v>
      </c>
      <c r="O114">
        <v>102.913964751004</v>
      </c>
      <c r="P114">
        <v>103.71041404505</v>
      </c>
      <c r="Q114">
        <v>99.959050650925207</v>
      </c>
      <c r="R114">
        <v>98.818268326217705</v>
      </c>
      <c r="S114">
        <v>102.656180409112</v>
      </c>
      <c r="T114">
        <v>110.73857307751901</v>
      </c>
      <c r="U114">
        <v>123.11298993137601</v>
      </c>
      <c r="V114">
        <v>115.72427174112001</v>
      </c>
      <c r="W114">
        <v>116.118243574828</v>
      </c>
      <c r="X114">
        <v>110.45214547926101</v>
      </c>
      <c r="Y114">
        <v>119.843178308994</v>
      </c>
      <c r="Z114">
        <v>111.95762849786399</v>
      </c>
      <c r="AA114">
        <v>107.888858163363</v>
      </c>
      <c r="AB114">
        <v>106.598347459968</v>
      </c>
      <c r="AC114">
        <v>106.070097006078</v>
      </c>
      <c r="AD114">
        <v>108.748883715227</v>
      </c>
      <c r="AE114">
        <v>118.328244637983</v>
      </c>
      <c r="AF114">
        <v>104.436733348552</v>
      </c>
      <c r="AG114">
        <v>125.890585749594</v>
      </c>
      <c r="AH114">
        <v>119.011630148731</v>
      </c>
      <c r="AI114">
        <v>126.702115441563</v>
      </c>
      <c r="AJ114">
        <v>131.92320184194</v>
      </c>
      <c r="AK114">
        <v>143.92140529234501</v>
      </c>
      <c r="AL114">
        <v>142.37059765521201</v>
      </c>
      <c r="AM114">
        <v>118.40517920113599</v>
      </c>
      <c r="AN114">
        <v>128.181728134308</v>
      </c>
      <c r="AO114">
        <v>132.449796521227</v>
      </c>
      <c r="AP114">
        <v>120.76367675217701</v>
      </c>
      <c r="AQ114">
        <v>157.10269981322</v>
      </c>
      <c r="AR114">
        <f t="shared" si="5"/>
        <v>109.87510196826952</v>
      </c>
      <c r="AS114">
        <f t="shared" si="3"/>
        <v>49.920619146236504</v>
      </c>
      <c r="AT114">
        <f t="shared" si="4"/>
        <v>53.175442540517039</v>
      </c>
      <c r="AU114">
        <v>44.767304647734797</v>
      </c>
    </row>
    <row r="115" spans="1:47" x14ac:dyDescent="0.35">
      <c r="A115">
        <v>113</v>
      </c>
      <c r="B115" s="1">
        <v>40546</v>
      </c>
      <c r="C115" t="s">
        <v>137</v>
      </c>
      <c r="D115">
        <v>100.80548786713899</v>
      </c>
      <c r="E115">
        <v>112.593821172783</v>
      </c>
      <c r="F115">
        <v>105.43400208940299</v>
      </c>
      <c r="G115">
        <v>118.845684642183</v>
      </c>
      <c r="H115">
        <v>97.850006365713398</v>
      </c>
      <c r="I115">
        <v>111.574997628063</v>
      </c>
      <c r="J115">
        <v>101.354528585886</v>
      </c>
      <c r="K115">
        <v>91.153467757018603</v>
      </c>
      <c r="L115">
        <v>105.38573973564</v>
      </c>
      <c r="M115">
        <v>117.098471916496</v>
      </c>
      <c r="N115">
        <v>124.719653506613</v>
      </c>
      <c r="O115">
        <v>128.754972587542</v>
      </c>
      <c r="P115">
        <v>131.443675594263</v>
      </c>
      <c r="Q115">
        <v>123.767095700505</v>
      </c>
      <c r="R115">
        <v>115.739697267145</v>
      </c>
      <c r="S115">
        <v>116.247209341154</v>
      </c>
      <c r="T115">
        <v>117.02182117804399</v>
      </c>
      <c r="U115">
        <v>125.24815358166801</v>
      </c>
      <c r="V115">
        <v>113.234051176408</v>
      </c>
      <c r="W115">
        <v>128.58071620009201</v>
      </c>
      <c r="X115">
        <v>135.734029874952</v>
      </c>
      <c r="Y115">
        <v>138.35546113125801</v>
      </c>
      <c r="Z115">
        <v>135.74038176562499</v>
      </c>
      <c r="AA115">
        <v>128.15064668419299</v>
      </c>
      <c r="AB115">
        <v>123.14905162743101</v>
      </c>
      <c r="AC115">
        <v>119.98848700156699</v>
      </c>
      <c r="AD115">
        <v>123.99587609903099</v>
      </c>
      <c r="AE115">
        <v>125.798040604625</v>
      </c>
      <c r="AF115">
        <v>114.927732198435</v>
      </c>
      <c r="AG115">
        <v>138.841934532512</v>
      </c>
      <c r="AH115">
        <v>133.753313788865</v>
      </c>
      <c r="AI115">
        <v>132.58933400131599</v>
      </c>
      <c r="AJ115">
        <v>137.25882718081101</v>
      </c>
      <c r="AK115">
        <v>152.77752107870401</v>
      </c>
      <c r="AL115">
        <v>152.47405365618599</v>
      </c>
      <c r="AM115">
        <v>149.915300291264</v>
      </c>
      <c r="AN115">
        <v>148.15298950818499</v>
      </c>
      <c r="AO115">
        <v>155.77506285973101</v>
      </c>
      <c r="AP115">
        <v>140.906187965773</v>
      </c>
      <c r="AQ115">
        <v>178.41384252040601</v>
      </c>
      <c r="AR115">
        <f t="shared" si="5"/>
        <v>126.33878320661574</v>
      </c>
      <c r="AS115">
        <f t="shared" si="3"/>
        <v>66.38430038458273</v>
      </c>
      <c r="AT115">
        <f t="shared" si="4"/>
        <v>69.639123778863265</v>
      </c>
      <c r="AU115">
        <v>45.396035326756198</v>
      </c>
    </row>
    <row r="116" spans="1:47" x14ac:dyDescent="0.35">
      <c r="A116">
        <v>114</v>
      </c>
      <c r="B116" s="1">
        <v>40547</v>
      </c>
      <c r="C116" t="s">
        <v>138</v>
      </c>
      <c r="D116">
        <v>82.859930685502306</v>
      </c>
      <c r="E116">
        <v>101.647459860868</v>
      </c>
      <c r="F116">
        <v>95.335749334340207</v>
      </c>
      <c r="G116">
        <v>95.053415698487797</v>
      </c>
      <c r="H116">
        <v>93.487102761691204</v>
      </c>
      <c r="M116">
        <v>82.294504290319594</v>
      </c>
      <c r="N116">
        <v>96.039006754497095</v>
      </c>
      <c r="O116">
        <v>97.228893766648994</v>
      </c>
      <c r="P116">
        <v>112.44290160377</v>
      </c>
      <c r="Q116">
        <v>102.034064230889</v>
      </c>
      <c r="R116">
        <v>91.054075676509797</v>
      </c>
      <c r="S116">
        <v>90.576418193208596</v>
      </c>
      <c r="T116">
        <v>93.245731049496797</v>
      </c>
      <c r="U116">
        <v>100.30973777362399</v>
      </c>
      <c r="V116">
        <v>93.632143721981393</v>
      </c>
      <c r="AB116">
        <v>93.8654184008372</v>
      </c>
      <c r="AC116">
        <v>92.944459429231898</v>
      </c>
      <c r="AD116">
        <v>93.913526623855205</v>
      </c>
      <c r="AE116">
        <v>104.551701024116</v>
      </c>
      <c r="AF116">
        <v>95.958697332450896</v>
      </c>
      <c r="AG116">
        <v>109.25344732395401</v>
      </c>
      <c r="AH116">
        <v>97.2565110890054</v>
      </c>
      <c r="AI116">
        <v>109.176964945073</v>
      </c>
      <c r="AJ116">
        <v>102.325696396849</v>
      </c>
      <c r="AK116">
        <v>124.99615683724601</v>
      </c>
      <c r="AL116">
        <v>123.683216865387</v>
      </c>
      <c r="AQ116">
        <v>142.46365757118099</v>
      </c>
      <c r="AR116">
        <f t="shared" si="5"/>
        <v>100.65298478670448</v>
      </c>
      <c r="AS116">
        <f t="shared" si="3"/>
        <v>40.698501964671465</v>
      </c>
      <c r="AT116">
        <f t="shared" si="4"/>
        <v>43.953325358952</v>
      </c>
      <c r="AU116">
        <v>45.794661832187103</v>
      </c>
    </row>
    <row r="117" spans="1:47" x14ac:dyDescent="0.35">
      <c r="A117">
        <v>115</v>
      </c>
      <c r="B117" s="1">
        <v>40547</v>
      </c>
      <c r="C117" t="s">
        <v>139</v>
      </c>
      <c r="D117">
        <v>87.783190743019702</v>
      </c>
      <c r="E117">
        <v>107.422331224956</v>
      </c>
      <c r="F117">
        <v>99.851912623429996</v>
      </c>
      <c r="G117">
        <v>104.879449030115</v>
      </c>
      <c r="H117">
        <v>100.87699708384</v>
      </c>
      <c r="M117">
        <v>88.4915208503743</v>
      </c>
      <c r="N117">
        <v>102.431432345286</v>
      </c>
      <c r="O117">
        <v>107.210857169169</v>
      </c>
      <c r="P117">
        <v>121.721524539404</v>
      </c>
      <c r="Q117">
        <v>104.251681003435</v>
      </c>
      <c r="R117">
        <v>100.406491451058</v>
      </c>
      <c r="S117">
        <v>96.883134122125895</v>
      </c>
      <c r="T117">
        <v>100.672259211522</v>
      </c>
      <c r="U117">
        <v>102.48325449549399</v>
      </c>
      <c r="V117">
        <v>98.920245705169606</v>
      </c>
      <c r="AB117">
        <v>101.032201554209</v>
      </c>
      <c r="AC117">
        <v>97.641237232596694</v>
      </c>
      <c r="AD117">
        <v>100.025032520332</v>
      </c>
      <c r="AE117">
        <v>111.608341617698</v>
      </c>
      <c r="AF117">
        <v>99.7082201350281</v>
      </c>
      <c r="AG117">
        <v>109.850108902381</v>
      </c>
      <c r="AH117">
        <v>105.47513360388101</v>
      </c>
      <c r="AI117">
        <v>110.657516175338</v>
      </c>
      <c r="AJ117">
        <v>110.08485609828899</v>
      </c>
      <c r="AK117">
        <v>132.02695786272301</v>
      </c>
      <c r="AL117">
        <v>128.73280442020399</v>
      </c>
      <c r="AQ117">
        <v>149.10221078707701</v>
      </c>
      <c r="AR117">
        <f t="shared" si="5"/>
        <v>106.67521861141319</v>
      </c>
      <c r="AS117">
        <f t="shared" si="3"/>
        <v>46.720735789380171</v>
      </c>
      <c r="AT117">
        <f t="shared" si="4"/>
        <v>49.975559183660707</v>
      </c>
      <c r="AU117">
        <v>46.1205737554004</v>
      </c>
    </row>
    <row r="118" spans="1:47" x14ac:dyDescent="0.35">
      <c r="A118">
        <v>116</v>
      </c>
      <c r="B118" s="1">
        <v>40555</v>
      </c>
      <c r="C118" t="s">
        <v>140</v>
      </c>
      <c r="D118">
        <v>127.766676995014</v>
      </c>
      <c r="E118">
        <v>133.80668465539699</v>
      </c>
      <c r="F118">
        <v>122.768453343806</v>
      </c>
      <c r="G118">
        <v>129.08379012845799</v>
      </c>
      <c r="H118">
        <v>111.94259026729701</v>
      </c>
      <c r="I118">
        <v>121.626678722782</v>
      </c>
      <c r="J118">
        <v>99.032160699318794</v>
      </c>
      <c r="K118">
        <v>104.903920074163</v>
      </c>
      <c r="L118">
        <v>111.612161343401</v>
      </c>
      <c r="M118">
        <v>123.202031185961</v>
      </c>
      <c r="N118">
        <v>137.059269946276</v>
      </c>
      <c r="O118">
        <v>136.127620758783</v>
      </c>
      <c r="P118">
        <v>135.17417184898699</v>
      </c>
      <c r="Q118">
        <v>126.79134196383301</v>
      </c>
      <c r="R118">
        <v>126.059041468155</v>
      </c>
      <c r="S118">
        <v>142.55480189429099</v>
      </c>
      <c r="T118">
        <v>137.612182295503</v>
      </c>
      <c r="U118">
        <v>136.97718177242501</v>
      </c>
      <c r="V118">
        <v>142.213581274353</v>
      </c>
      <c r="W118">
        <v>138.485397218635</v>
      </c>
      <c r="X118">
        <v>163.85419886085199</v>
      </c>
      <c r="Y118">
        <v>157.16037572786999</v>
      </c>
      <c r="Z118">
        <v>148.961907390927</v>
      </c>
      <c r="AA118">
        <v>130.306146988444</v>
      </c>
      <c r="AB118">
        <v>129.50544422929801</v>
      </c>
      <c r="AC118">
        <v>124.18982919725801</v>
      </c>
      <c r="AD118">
        <v>137.77643742305901</v>
      </c>
      <c r="AE118">
        <v>133.47085818283301</v>
      </c>
      <c r="AF118">
        <v>112.098056492176</v>
      </c>
      <c r="AG118">
        <v>149.11082965515999</v>
      </c>
      <c r="AH118">
        <v>129.74766798148099</v>
      </c>
      <c r="AI118">
        <v>165.187780037339</v>
      </c>
      <c r="AJ118">
        <v>161.131596147441</v>
      </c>
      <c r="AK118">
        <v>178.22976717466</v>
      </c>
      <c r="AL118">
        <v>166.43318241175501</v>
      </c>
      <c r="AM118">
        <v>163.31349076694599</v>
      </c>
      <c r="AN118">
        <v>149.11553904558099</v>
      </c>
      <c r="AO118">
        <v>173.375504263566</v>
      </c>
      <c r="AP118">
        <v>152.98983251368</v>
      </c>
      <c r="AQ118">
        <v>194.59067252222599</v>
      </c>
      <c r="AR118">
        <f t="shared" si="5"/>
        <v>139.13372137173479</v>
      </c>
      <c r="AS118">
        <f t="shared" si="3"/>
        <v>79.179238549701779</v>
      </c>
      <c r="AT118">
        <f t="shared" si="4"/>
        <v>82.434061943982314</v>
      </c>
      <c r="AU118">
        <v>45.933408331696903</v>
      </c>
    </row>
    <row r="119" spans="1:47" x14ac:dyDescent="0.35">
      <c r="A119">
        <v>117</v>
      </c>
      <c r="B119" s="1">
        <v>40563</v>
      </c>
      <c r="C119" t="s">
        <v>141</v>
      </c>
      <c r="D119">
        <v>82.112028951216004</v>
      </c>
      <c r="E119">
        <v>98.822450880839398</v>
      </c>
      <c r="F119">
        <v>86.739510486100102</v>
      </c>
      <c r="G119">
        <v>89.854338537505399</v>
      </c>
      <c r="H119">
        <v>83.598507337268103</v>
      </c>
      <c r="I119">
        <v>78.615997430022205</v>
      </c>
      <c r="O119">
        <v>96.863300137597903</v>
      </c>
      <c r="P119">
        <v>102.206266081245</v>
      </c>
      <c r="Q119">
        <v>101.553835061505</v>
      </c>
      <c r="R119">
        <v>100.273482663103</v>
      </c>
      <c r="S119">
        <v>98.434998559732193</v>
      </c>
      <c r="T119">
        <v>101.565609723653</v>
      </c>
      <c r="U119">
        <v>98.793118834369295</v>
      </c>
      <c r="V119">
        <v>95.283838518173098</v>
      </c>
      <c r="W119">
        <v>100.077862403656</v>
      </c>
      <c r="X119">
        <v>98.113450195362404</v>
      </c>
      <c r="AC119">
        <v>102.946475942327</v>
      </c>
      <c r="AD119">
        <v>94.168290348251105</v>
      </c>
      <c r="AE119">
        <v>104.94796354425</v>
      </c>
      <c r="AF119">
        <v>88.611895048512295</v>
      </c>
      <c r="AG119">
        <v>116.13240280279</v>
      </c>
      <c r="AH119">
        <v>107.369705157616</v>
      </c>
      <c r="AI119">
        <v>116.861569445798</v>
      </c>
      <c r="AJ119">
        <v>115.38379963278901</v>
      </c>
      <c r="AK119">
        <v>123.119202998137</v>
      </c>
      <c r="AL119">
        <v>115.777263533442</v>
      </c>
      <c r="AM119">
        <v>94.496064548045695</v>
      </c>
      <c r="AQ119">
        <v>142.908194141373</v>
      </c>
      <c r="AR119">
        <f t="shared" si="5"/>
        <v>101.2725508194528</v>
      </c>
      <c r="AS119">
        <f t="shared" si="3"/>
        <v>41.318067997419789</v>
      </c>
      <c r="AT119">
        <f t="shared" si="4"/>
        <v>44.572891391700324</v>
      </c>
      <c r="AU119">
        <v>45.920098067726997</v>
      </c>
    </row>
    <row r="120" spans="1:47" x14ac:dyDescent="0.35">
      <c r="A120">
        <v>118</v>
      </c>
      <c r="B120" s="1">
        <v>40563</v>
      </c>
      <c r="C120" t="s">
        <v>142</v>
      </c>
      <c r="D120">
        <v>79.585608811953307</v>
      </c>
      <c r="E120">
        <v>92.550031349079902</v>
      </c>
      <c r="F120">
        <v>85.291064689897297</v>
      </c>
      <c r="G120">
        <v>87.8032792073259</v>
      </c>
      <c r="H120">
        <v>79.208050903239595</v>
      </c>
      <c r="I120">
        <v>73.931170839429498</v>
      </c>
      <c r="J120">
        <v>69.459537918946907</v>
      </c>
      <c r="O120">
        <v>93.715155724242805</v>
      </c>
      <c r="P120">
        <v>99.711920820097106</v>
      </c>
      <c r="Q120">
        <v>97.015084671435304</v>
      </c>
      <c r="R120">
        <v>93.537340724491798</v>
      </c>
      <c r="S120">
        <v>97.695181794365297</v>
      </c>
      <c r="T120">
        <v>99.8314881978405</v>
      </c>
      <c r="U120">
        <v>94.763957437843999</v>
      </c>
      <c r="V120">
        <v>90.966122620324796</v>
      </c>
      <c r="W120">
        <v>95.119644655390204</v>
      </c>
      <c r="X120">
        <v>93.237597873106907</v>
      </c>
      <c r="AC120">
        <v>99.211561768998294</v>
      </c>
      <c r="AD120">
        <v>87.185929586102901</v>
      </c>
      <c r="AE120">
        <v>100.08692362713199</v>
      </c>
      <c r="AF120">
        <v>84.410952607510794</v>
      </c>
      <c r="AG120">
        <v>110.359981175195</v>
      </c>
      <c r="AH120">
        <v>100.975161674769</v>
      </c>
      <c r="AI120">
        <v>110.44640782673901</v>
      </c>
      <c r="AJ120">
        <v>110.08366022089101</v>
      </c>
      <c r="AK120">
        <v>117.316618690092</v>
      </c>
      <c r="AL120">
        <v>110.35640359332901</v>
      </c>
      <c r="AM120">
        <v>89.231531226073301</v>
      </c>
      <c r="AR120">
        <f t="shared" si="5"/>
        <v>94.395977508423002</v>
      </c>
      <c r="AS120">
        <f t="shared" si="3"/>
        <v>34.441494686389987</v>
      </c>
      <c r="AT120">
        <f t="shared" si="4"/>
        <v>37.696318080670522</v>
      </c>
      <c r="AU120">
        <v>46.137375094651098</v>
      </c>
    </row>
    <row r="121" spans="1:47" x14ac:dyDescent="0.35">
      <c r="A121">
        <v>119</v>
      </c>
      <c r="B121" s="1">
        <v>40594</v>
      </c>
      <c r="C121" t="s">
        <v>143</v>
      </c>
      <c r="D121">
        <v>85.985916371184103</v>
      </c>
      <c r="E121">
        <v>92.411468657719695</v>
      </c>
      <c r="F121">
        <v>87.078476380632196</v>
      </c>
      <c r="G121">
        <v>93.319494856526006</v>
      </c>
      <c r="H121">
        <v>85.0103920209134</v>
      </c>
      <c r="I121">
        <v>88.101749926852705</v>
      </c>
      <c r="J121">
        <v>91.371359725457296</v>
      </c>
      <c r="K121">
        <v>67.741019775384004</v>
      </c>
      <c r="L121">
        <v>68.295177271007603</v>
      </c>
      <c r="M121">
        <v>73.146814937132206</v>
      </c>
      <c r="N121">
        <v>85.048339595988693</v>
      </c>
      <c r="O121">
        <v>103.481124427911</v>
      </c>
      <c r="P121">
        <v>111.297962283403</v>
      </c>
      <c r="Q121">
        <v>112.0364775931</v>
      </c>
      <c r="R121">
        <v>115.12106649074499</v>
      </c>
      <c r="S121">
        <v>107.30490367441</v>
      </c>
      <c r="T121">
        <v>108.108994566026</v>
      </c>
      <c r="U121">
        <v>107.95516575024</v>
      </c>
      <c r="V121">
        <v>103.630582993806</v>
      </c>
      <c r="W121">
        <v>103.696619950854</v>
      </c>
      <c r="X121">
        <v>109.968265607638</v>
      </c>
      <c r="Y121">
        <v>111.817725025728</v>
      </c>
      <c r="Z121">
        <v>112.865320256134</v>
      </c>
      <c r="AA121">
        <v>116.394983043972</v>
      </c>
      <c r="AB121">
        <v>108.347682348726</v>
      </c>
      <c r="AC121">
        <v>101.015244246988</v>
      </c>
      <c r="AD121">
        <v>100.840286519191</v>
      </c>
      <c r="AE121">
        <v>104.31451440760701</v>
      </c>
      <c r="AF121">
        <v>106.27120117131101</v>
      </c>
      <c r="AG121">
        <v>135.38655521637099</v>
      </c>
      <c r="AH121">
        <v>135.87891649293101</v>
      </c>
      <c r="AI121">
        <v>130.097071274629</v>
      </c>
      <c r="AJ121">
        <v>121.69869146281999</v>
      </c>
      <c r="AK121">
        <v>130.31372935058801</v>
      </c>
      <c r="AL121">
        <v>122.181139431834</v>
      </c>
      <c r="AM121">
        <v>116.826272748254</v>
      </c>
      <c r="AN121">
        <v>128.68967312395901</v>
      </c>
      <c r="AO121">
        <v>133.94167723397601</v>
      </c>
      <c r="AP121">
        <v>126.800210650903</v>
      </c>
      <c r="AQ121">
        <v>144.29833735947599</v>
      </c>
      <c r="AR121">
        <f t="shared" si="5"/>
        <v>107.20226510555821</v>
      </c>
      <c r="AS121">
        <f t="shared" si="3"/>
        <v>47.247782283525197</v>
      </c>
      <c r="AT121">
        <f t="shared" si="4"/>
        <v>50.502605677805732</v>
      </c>
      <c r="AU121">
        <v>46.466017414477797</v>
      </c>
    </row>
    <row r="122" spans="1:47" x14ac:dyDescent="0.35">
      <c r="A122">
        <v>120</v>
      </c>
      <c r="B122" s="1">
        <v>40603</v>
      </c>
      <c r="C122" t="s">
        <v>144</v>
      </c>
      <c r="D122">
        <v>91.230589396178303</v>
      </c>
      <c r="E122">
        <v>106.531971227314</v>
      </c>
      <c r="F122">
        <v>94.772988271629501</v>
      </c>
      <c r="G122">
        <v>101.993823322213</v>
      </c>
      <c r="H122">
        <v>90.378959555485196</v>
      </c>
      <c r="I122">
        <v>95.726332794458301</v>
      </c>
      <c r="J122">
        <v>99.407035914980995</v>
      </c>
      <c r="K122">
        <v>86.303263545717996</v>
      </c>
      <c r="L122">
        <v>84.868256030651295</v>
      </c>
      <c r="M122">
        <v>88.115809423036694</v>
      </c>
      <c r="N122">
        <v>98.074272274838606</v>
      </c>
      <c r="O122">
        <v>100.594593234179</v>
      </c>
      <c r="P122">
        <v>111.849147411716</v>
      </c>
      <c r="Q122">
        <v>113.53765863223499</v>
      </c>
      <c r="R122">
        <v>110.52297281822</v>
      </c>
      <c r="S122">
        <v>119.75973970919</v>
      </c>
      <c r="T122">
        <v>115.580671726546</v>
      </c>
      <c r="U122">
        <v>116.38798958471899</v>
      </c>
      <c r="V122">
        <v>110.067897736197</v>
      </c>
      <c r="W122">
        <v>115.6889606056</v>
      </c>
      <c r="X122">
        <v>118.14973960685801</v>
      </c>
      <c r="Y122">
        <v>123.24110179355</v>
      </c>
      <c r="Z122">
        <v>123.057347695744</v>
      </c>
      <c r="AA122">
        <v>120.15364855859001</v>
      </c>
      <c r="AB122">
        <v>125.509681675477</v>
      </c>
      <c r="AC122">
        <v>124.455420365045</v>
      </c>
      <c r="AD122">
        <v>113.07315436133899</v>
      </c>
      <c r="AE122">
        <v>117.924343298105</v>
      </c>
      <c r="AF122">
        <v>112.987311224482</v>
      </c>
      <c r="AG122">
        <v>140.771730291578</v>
      </c>
      <c r="AH122">
        <v>142.22824214276301</v>
      </c>
      <c r="AI122">
        <v>153.062616010098</v>
      </c>
      <c r="AJ122">
        <v>138.34121965984801</v>
      </c>
      <c r="AK122">
        <v>146.50079634829399</v>
      </c>
      <c r="AL122">
        <v>138.578285502699</v>
      </c>
      <c r="AM122">
        <v>120.43027536381901</v>
      </c>
      <c r="AN122">
        <v>134.29830186530199</v>
      </c>
      <c r="AO122">
        <v>142.85633054433299</v>
      </c>
      <c r="AP122">
        <v>138.37101985894199</v>
      </c>
      <c r="AQ122">
        <v>159.50934994107899</v>
      </c>
      <c r="AR122">
        <f t="shared" si="5"/>
        <v>117.12232123307629</v>
      </c>
      <c r="AS122">
        <f t="shared" si="3"/>
        <v>57.167838411043277</v>
      </c>
      <c r="AT122">
        <f t="shared" si="4"/>
        <v>60.422661805323813</v>
      </c>
      <c r="AU122">
        <v>47.021570676638298</v>
      </c>
    </row>
    <row r="123" spans="1:47" x14ac:dyDescent="0.35">
      <c r="A123">
        <v>121</v>
      </c>
      <c r="B123" s="1">
        <v>40603</v>
      </c>
      <c r="C123" t="s">
        <v>145</v>
      </c>
      <c r="D123">
        <v>86.246480427124595</v>
      </c>
      <c r="E123">
        <v>101.95096085558301</v>
      </c>
      <c r="F123">
        <v>90.639825232204402</v>
      </c>
      <c r="G123">
        <v>97.297483337465295</v>
      </c>
      <c r="H123">
        <v>85.804159032006694</v>
      </c>
      <c r="I123">
        <v>90.729327098323907</v>
      </c>
      <c r="J123">
        <v>93.218476983159405</v>
      </c>
      <c r="K123">
        <v>83.460843800847897</v>
      </c>
      <c r="L123">
        <v>77.892456599266694</v>
      </c>
      <c r="M123">
        <v>81.224174439778096</v>
      </c>
      <c r="N123">
        <v>93.004329439479307</v>
      </c>
      <c r="O123">
        <v>96.536271761714204</v>
      </c>
      <c r="P123">
        <v>105.43201038778101</v>
      </c>
      <c r="Q123">
        <v>109.642705469155</v>
      </c>
      <c r="R123">
        <v>107.138357543721</v>
      </c>
      <c r="S123">
        <v>115.091601414607</v>
      </c>
      <c r="T123">
        <v>108.380388241028</v>
      </c>
      <c r="U123">
        <v>112.55644879703</v>
      </c>
      <c r="V123">
        <v>105.901643207289</v>
      </c>
      <c r="W123">
        <v>109.567038770477</v>
      </c>
      <c r="X123">
        <v>113.838561257577</v>
      </c>
      <c r="Y123">
        <v>119.300857869187</v>
      </c>
      <c r="Z123">
        <v>115.52972952536599</v>
      </c>
      <c r="AA123">
        <v>115.971808628757</v>
      </c>
      <c r="AB123">
        <v>121.69732133572001</v>
      </c>
      <c r="AC123">
        <v>118.827831450537</v>
      </c>
      <c r="AD123">
        <v>111.75276083284901</v>
      </c>
      <c r="AE123">
        <v>112.0960444243</v>
      </c>
      <c r="AF123">
        <v>107.282033228354</v>
      </c>
      <c r="AG123">
        <v>135.27142875247401</v>
      </c>
      <c r="AH123">
        <v>134.874103560284</v>
      </c>
      <c r="AI123">
        <v>146.51628056565701</v>
      </c>
      <c r="AJ123">
        <v>134.52216135933699</v>
      </c>
      <c r="AK123">
        <v>138.17638529980599</v>
      </c>
      <c r="AL123">
        <v>133.25908030206699</v>
      </c>
      <c r="AM123">
        <v>115.580984718499</v>
      </c>
      <c r="AN123">
        <v>126.215620605307</v>
      </c>
      <c r="AO123">
        <v>139.42312368810499</v>
      </c>
      <c r="AP123">
        <v>131.77487330772601</v>
      </c>
      <c r="AQ123">
        <v>153.38367313606901</v>
      </c>
      <c r="AR123">
        <f t="shared" si="5"/>
        <v>111.92524116715049</v>
      </c>
      <c r="AS123">
        <f t="shared" si="3"/>
        <v>51.970758345117474</v>
      </c>
      <c r="AT123">
        <f t="shared" si="4"/>
        <v>55.22558173939801</v>
      </c>
      <c r="AU123">
        <v>47.406623589528699</v>
      </c>
    </row>
    <row r="124" spans="1:47" x14ac:dyDescent="0.35">
      <c r="A124">
        <v>122</v>
      </c>
      <c r="B124" s="1">
        <v>40610</v>
      </c>
      <c r="C124" t="s">
        <v>146</v>
      </c>
      <c r="D124">
        <v>63.193740324503203</v>
      </c>
      <c r="E124">
        <v>85.289678650126206</v>
      </c>
      <c r="F124">
        <v>72.999221558535396</v>
      </c>
      <c r="G124">
        <v>92.221034507438802</v>
      </c>
      <c r="H124">
        <v>79.3625016226501</v>
      </c>
      <c r="I124">
        <v>86.840087917501293</v>
      </c>
      <c r="J124">
        <v>85.799835618105206</v>
      </c>
      <c r="K124">
        <v>73.1678495585561</v>
      </c>
      <c r="L124">
        <v>68.990733583380205</v>
      </c>
      <c r="M124">
        <v>71.546331452105207</v>
      </c>
      <c r="N124">
        <v>77.181458061727596</v>
      </c>
      <c r="O124">
        <v>77.514224239323497</v>
      </c>
      <c r="P124">
        <v>87.085443242316401</v>
      </c>
      <c r="Q124">
        <v>89.877719112678193</v>
      </c>
      <c r="R124">
        <v>87.353620011288697</v>
      </c>
      <c r="S124">
        <v>97.524066840966597</v>
      </c>
      <c r="T124">
        <v>92.690986266040696</v>
      </c>
      <c r="U124">
        <v>100.760504635676</v>
      </c>
      <c r="V124">
        <v>97.743219923465801</v>
      </c>
      <c r="W124">
        <v>99.416427180997104</v>
      </c>
      <c r="X124">
        <v>97.635358221735899</v>
      </c>
      <c r="Y124">
        <v>106.627691451378</v>
      </c>
      <c r="Z124">
        <v>108.93808779282099</v>
      </c>
      <c r="AA124">
        <v>109.43299310700399</v>
      </c>
      <c r="AB124">
        <v>104.928393794217</v>
      </c>
      <c r="AC124">
        <v>92.330950430041995</v>
      </c>
      <c r="AD124">
        <v>88.328786359549994</v>
      </c>
      <c r="AE124">
        <v>94.202162897027605</v>
      </c>
      <c r="AF124">
        <v>82.834926166028097</v>
      </c>
      <c r="AG124">
        <v>117.785482580954</v>
      </c>
      <c r="AH124">
        <v>107.370368861955</v>
      </c>
      <c r="AI124">
        <v>122.154136276207</v>
      </c>
      <c r="AJ124">
        <v>116.479906191005</v>
      </c>
      <c r="AK124">
        <v>132.662852013145</v>
      </c>
      <c r="AL124">
        <v>125.110854711057</v>
      </c>
      <c r="AM124">
        <v>109.75713385951001</v>
      </c>
      <c r="AN124">
        <v>117.68909335524199</v>
      </c>
      <c r="AO124">
        <v>131.522339228802</v>
      </c>
      <c r="AP124">
        <v>125.317472611984</v>
      </c>
      <c r="AQ124">
        <v>139.600920895266</v>
      </c>
      <c r="AR124">
        <f t="shared" si="5"/>
        <v>97.931714877807806</v>
      </c>
      <c r="AS124">
        <f t="shared" si="3"/>
        <v>37.977232055774792</v>
      </c>
      <c r="AT124">
        <f t="shared" si="4"/>
        <v>41.232055450055327</v>
      </c>
      <c r="AU124">
        <v>47.6586204722216</v>
      </c>
    </row>
    <row r="125" spans="1:47" x14ac:dyDescent="0.35">
      <c r="A125">
        <v>123</v>
      </c>
      <c r="B125" s="1">
        <v>40619</v>
      </c>
      <c r="C125" t="s">
        <v>147</v>
      </c>
      <c r="D125">
        <v>91.108612344550494</v>
      </c>
      <c r="E125">
        <v>107.943097296129</v>
      </c>
      <c r="F125">
        <v>97.828657603657305</v>
      </c>
      <c r="G125">
        <v>97.711270920154305</v>
      </c>
      <c r="H125">
        <v>82.476316452244603</v>
      </c>
      <c r="I125">
        <v>80.6043542880562</v>
      </c>
      <c r="J125">
        <v>76.183643735392806</v>
      </c>
      <c r="K125">
        <v>81.027530790739107</v>
      </c>
      <c r="L125">
        <v>102.413295590408</v>
      </c>
      <c r="M125">
        <v>98.992255192781798</v>
      </c>
      <c r="N125">
        <v>105.769220005235</v>
      </c>
      <c r="O125">
        <v>103.477772476098</v>
      </c>
      <c r="P125">
        <v>108.06970432364299</v>
      </c>
      <c r="Q125">
        <v>106.948235011893</v>
      </c>
      <c r="R125">
        <v>96.926331623900495</v>
      </c>
      <c r="S125">
        <v>127.270660296247</v>
      </c>
      <c r="T125">
        <v>120.224701162504</v>
      </c>
      <c r="U125">
        <v>118.03680905246701</v>
      </c>
      <c r="V125">
        <v>101.963601328149</v>
      </c>
      <c r="W125">
        <v>101.423327112799</v>
      </c>
      <c r="X125">
        <v>113.300332809182</v>
      </c>
      <c r="Y125">
        <v>127.957042210228</v>
      </c>
      <c r="Z125">
        <v>125.05359431847999</v>
      </c>
      <c r="AA125">
        <v>115.200332161986</v>
      </c>
      <c r="AB125">
        <v>110.490055370237</v>
      </c>
      <c r="AC125">
        <v>121.638528985869</v>
      </c>
      <c r="AD125">
        <v>112.247641985052</v>
      </c>
      <c r="AE125">
        <v>115.510368714077</v>
      </c>
      <c r="AF125">
        <v>103.202859769489</v>
      </c>
      <c r="AG125">
        <v>128.97824120698701</v>
      </c>
      <c r="AH125">
        <v>127.540810897477</v>
      </c>
      <c r="AI125">
        <v>138.98896734002801</v>
      </c>
      <c r="AJ125">
        <v>141.945851618896</v>
      </c>
      <c r="AK125">
        <v>148.39252676863299</v>
      </c>
      <c r="AL125">
        <v>137.14616072067199</v>
      </c>
      <c r="AM125">
        <v>116.386016565804</v>
      </c>
      <c r="AN125">
        <v>119.309538527199</v>
      </c>
      <c r="AO125">
        <v>127.51426702239399</v>
      </c>
      <c r="AP125">
        <v>133.576391333147</v>
      </c>
      <c r="AQ125">
        <v>163.85257323219699</v>
      </c>
      <c r="AR125">
        <f t="shared" si="5"/>
        <v>113.36578745412706</v>
      </c>
      <c r="AS125">
        <f t="shared" si="3"/>
        <v>53.411304632094044</v>
      </c>
      <c r="AT125">
        <f t="shared" si="4"/>
        <v>56.666128026374579</v>
      </c>
      <c r="AU125">
        <v>47.490706495910999</v>
      </c>
    </row>
    <row r="126" spans="1:47" x14ac:dyDescent="0.35">
      <c r="A126">
        <v>124</v>
      </c>
      <c r="B126" s="1">
        <v>40619</v>
      </c>
      <c r="C126" t="s">
        <v>65</v>
      </c>
      <c r="D126">
        <v>81.021213468965001</v>
      </c>
      <c r="E126">
        <v>95.2530555635295</v>
      </c>
      <c r="F126">
        <v>85.231067880226902</v>
      </c>
      <c r="G126">
        <v>89.694257512780595</v>
      </c>
      <c r="H126">
        <v>67.280992493788503</v>
      </c>
      <c r="I126">
        <v>70.081142059777605</v>
      </c>
      <c r="J126">
        <v>63.805843570206001</v>
      </c>
      <c r="K126">
        <v>69.421113973021093</v>
      </c>
      <c r="L126">
        <v>89.398074268981006</v>
      </c>
      <c r="M126">
        <v>86.848445123981705</v>
      </c>
      <c r="N126">
        <v>95.491139385490996</v>
      </c>
      <c r="O126">
        <v>89.102769753276803</v>
      </c>
      <c r="P126">
        <v>95.1906389192267</v>
      </c>
      <c r="Q126">
        <v>97.061781180198096</v>
      </c>
      <c r="R126">
        <v>83.958047765803897</v>
      </c>
      <c r="S126">
        <v>112.951767136866</v>
      </c>
      <c r="T126">
        <v>110.13538467892</v>
      </c>
      <c r="U126">
        <v>105.032651992211</v>
      </c>
      <c r="V126">
        <v>91.052188758335006</v>
      </c>
      <c r="W126">
        <v>93.986349915076801</v>
      </c>
      <c r="X126">
        <v>99.229832740983198</v>
      </c>
      <c r="Y126">
        <v>115.022473086731</v>
      </c>
      <c r="Z126">
        <v>111.62592295931</v>
      </c>
      <c r="AA126">
        <v>104.110065466915</v>
      </c>
      <c r="AB126">
        <v>100.19770444697301</v>
      </c>
      <c r="AC126">
        <v>106.640694352572</v>
      </c>
      <c r="AD126">
        <v>103.901721538641</v>
      </c>
      <c r="AE126">
        <v>105.494727458919</v>
      </c>
      <c r="AF126">
        <v>89.0003478362636</v>
      </c>
      <c r="AG126">
        <v>118.768524739508</v>
      </c>
      <c r="AH126">
        <v>112.30592005496899</v>
      </c>
      <c r="AI126">
        <v>129.17122899978901</v>
      </c>
      <c r="AJ126">
        <v>128.06619410758901</v>
      </c>
      <c r="AK126">
        <v>136.335715792911</v>
      </c>
      <c r="AL126">
        <v>123.864795516158</v>
      </c>
      <c r="AM126">
        <v>102.569215070475</v>
      </c>
      <c r="AN126">
        <v>106.878991042146</v>
      </c>
      <c r="AO126">
        <v>115.242287558719</v>
      </c>
      <c r="AP126">
        <v>122.461352210076</v>
      </c>
      <c r="AQ126">
        <v>148.96520219142201</v>
      </c>
      <c r="AR126">
        <f t="shared" si="5"/>
        <v>101.29627106429334</v>
      </c>
      <c r="AS126">
        <f t="shared" si="3"/>
        <v>41.341788242260321</v>
      </c>
      <c r="AT126">
        <f t="shared" si="4"/>
        <v>44.596611636540857</v>
      </c>
      <c r="AU126">
        <v>46.574640751632899</v>
      </c>
    </row>
    <row r="127" spans="1:47" x14ac:dyDescent="0.35">
      <c r="A127">
        <v>125</v>
      </c>
      <c r="B127" s="1">
        <v>40627</v>
      </c>
      <c r="C127" t="s">
        <v>148</v>
      </c>
      <c r="D127">
        <v>66.136001809169699</v>
      </c>
      <c r="E127">
        <v>90.152919883915501</v>
      </c>
      <c r="F127">
        <v>73.618666557236196</v>
      </c>
      <c r="G127">
        <v>79.1874859173533</v>
      </c>
      <c r="H127">
        <v>56.487692774570597</v>
      </c>
      <c r="I127">
        <v>59.101998240907697</v>
      </c>
      <c r="J127">
        <v>50.639415629347397</v>
      </c>
      <c r="K127">
        <v>54.207615389240402</v>
      </c>
      <c r="Q127">
        <v>73.717070569137206</v>
      </c>
      <c r="R127">
        <v>71.408607987745498</v>
      </c>
      <c r="S127">
        <v>100.33755391308399</v>
      </c>
      <c r="T127">
        <v>100.717261612396</v>
      </c>
      <c r="U127">
        <v>74.8418173565708</v>
      </c>
      <c r="W127">
        <v>70.149291370410296</v>
      </c>
      <c r="X127">
        <v>79.242048507899497</v>
      </c>
      <c r="Y127">
        <v>88.859056863720994</v>
      </c>
      <c r="Z127">
        <v>90.352490721822093</v>
      </c>
      <c r="AE127">
        <v>80.529590352923506</v>
      </c>
      <c r="AF127">
        <v>71.330062797710596</v>
      </c>
      <c r="AG127">
        <v>91.6300431057292</v>
      </c>
      <c r="AH127">
        <v>84.053081416521096</v>
      </c>
      <c r="AI127">
        <v>103.527837315722</v>
      </c>
      <c r="AJ127">
        <v>104.77618571505199</v>
      </c>
      <c r="AK127">
        <v>111.987235439594</v>
      </c>
      <c r="AL127">
        <v>97.976278580039704</v>
      </c>
      <c r="AM127">
        <v>79.681280199389704</v>
      </c>
      <c r="AN127">
        <v>81.146831016015099</v>
      </c>
      <c r="AO127">
        <v>91.072909833235599</v>
      </c>
      <c r="AR127">
        <f t="shared" si="5"/>
        <v>81.316726102730698</v>
      </c>
      <c r="AS127">
        <f t="shared" si="3"/>
        <v>21.362243280697683</v>
      </c>
      <c r="AT127">
        <f t="shared" si="4"/>
        <v>24.617066674978219</v>
      </c>
      <c r="AU127">
        <v>45.727938031321202</v>
      </c>
    </row>
    <row r="128" spans="1:47" x14ac:dyDescent="0.35">
      <c r="A128">
        <v>126</v>
      </c>
      <c r="B128" s="1">
        <v>40627</v>
      </c>
      <c r="C128" t="s">
        <v>149</v>
      </c>
      <c r="D128">
        <v>56.982851352680399</v>
      </c>
      <c r="E128">
        <v>79.302759211506498</v>
      </c>
      <c r="F128">
        <v>67.777900865376196</v>
      </c>
      <c r="G128">
        <v>68.326838432969097</v>
      </c>
      <c r="Q128">
        <v>61.934285525869598</v>
      </c>
      <c r="R128">
        <v>59.684839049813398</v>
      </c>
      <c r="S128">
        <v>93.129740664098605</v>
      </c>
      <c r="T128">
        <v>88.519931673443693</v>
      </c>
      <c r="U128">
        <v>67.737019753199306</v>
      </c>
      <c r="W128">
        <v>58.581927031374903</v>
      </c>
      <c r="X128">
        <v>68.924056383479595</v>
      </c>
      <c r="Y128">
        <v>79.328599551330299</v>
      </c>
      <c r="Z128">
        <v>76.731771247416802</v>
      </c>
      <c r="AH128">
        <v>75.243422340937201</v>
      </c>
      <c r="AI128">
        <v>94.067006204185304</v>
      </c>
      <c r="AJ128">
        <v>93.482267872353404</v>
      </c>
      <c r="AK128">
        <v>100.45442086167699</v>
      </c>
      <c r="AL128">
        <v>89.170831275465403</v>
      </c>
      <c r="AM128">
        <v>69.084846385198205</v>
      </c>
      <c r="AN128">
        <v>67.812500048128499</v>
      </c>
      <c r="AR128">
        <f t="shared" si="5"/>
        <v>75.813890786525164</v>
      </c>
      <c r="AS128">
        <f t="shared" si="3"/>
        <v>15.859407964492149</v>
      </c>
      <c r="AT128">
        <f t="shared" si="4"/>
        <v>19.114231358772685</v>
      </c>
      <c r="AU128">
        <v>45.521301022254903</v>
      </c>
    </row>
    <row r="129" spans="1:47" x14ac:dyDescent="0.35">
      <c r="A129">
        <v>127</v>
      </c>
      <c r="B129" s="1">
        <v>40642</v>
      </c>
      <c r="C129" t="s">
        <v>150</v>
      </c>
      <c r="D129">
        <v>72.406542087470996</v>
      </c>
      <c r="E129">
        <v>83.652634342890195</v>
      </c>
      <c r="F129">
        <v>74.2141542111289</v>
      </c>
      <c r="G129">
        <v>81.481323361687998</v>
      </c>
      <c r="H129">
        <v>60.580564705777299</v>
      </c>
      <c r="I129">
        <v>58.934381105266702</v>
      </c>
      <c r="J129">
        <v>47.261773826660701</v>
      </c>
      <c r="K129">
        <v>63.885528666802799</v>
      </c>
      <c r="L129">
        <v>82.022126583582406</v>
      </c>
      <c r="M129">
        <v>78.507206860098904</v>
      </c>
      <c r="N129">
        <v>87.779072314362395</v>
      </c>
      <c r="O129">
        <v>85.092607937204804</v>
      </c>
      <c r="P129">
        <v>80.104525263299195</v>
      </c>
      <c r="Q129">
        <v>84.164673175746103</v>
      </c>
      <c r="R129">
        <v>82.746645992188107</v>
      </c>
      <c r="S129">
        <v>95.725626288669403</v>
      </c>
      <c r="T129">
        <v>85.754011026801805</v>
      </c>
      <c r="U129">
        <v>84.098466607209303</v>
      </c>
      <c r="V129">
        <v>74.914071655405706</v>
      </c>
      <c r="W129">
        <v>86.972410285983102</v>
      </c>
      <c r="X129">
        <v>90.2239311153551</v>
      </c>
      <c r="Y129">
        <v>100.36451874326301</v>
      </c>
      <c r="Z129">
        <v>96.119469459032999</v>
      </c>
      <c r="AA129">
        <v>90.573379447948994</v>
      </c>
      <c r="AB129">
        <v>91.664022309712095</v>
      </c>
      <c r="AC129">
        <v>100.957822388685</v>
      </c>
      <c r="AD129">
        <v>89.123215733422299</v>
      </c>
      <c r="AE129">
        <v>88.085333217061304</v>
      </c>
      <c r="AF129">
        <v>76.085207842479903</v>
      </c>
      <c r="AG129">
        <v>99.805698725286305</v>
      </c>
      <c r="AH129">
        <v>96.929473960129599</v>
      </c>
      <c r="AI129">
        <v>112.889600602133</v>
      </c>
      <c r="AJ129">
        <v>112.777605677742</v>
      </c>
      <c r="AK129">
        <v>117.727850229236</v>
      </c>
      <c r="AL129">
        <v>110.842271137308</v>
      </c>
      <c r="AM129">
        <v>87.777479063637003</v>
      </c>
      <c r="AN129">
        <v>91.115465833492195</v>
      </c>
      <c r="AO129">
        <v>101.002339109527</v>
      </c>
      <c r="AP129">
        <v>99.386624094199703</v>
      </c>
      <c r="AQ129">
        <v>139.495476226558</v>
      </c>
      <c r="AR129">
        <f t="shared" si="5"/>
        <v>88.581128280361185</v>
      </c>
      <c r="AS129">
        <f t="shared" si="3"/>
        <v>28.62664545832817</v>
      </c>
      <c r="AT129">
        <f t="shared" si="4"/>
        <v>31.881468852608705</v>
      </c>
      <c r="AU129">
        <v>45.084146202923598</v>
      </c>
    </row>
    <row r="130" spans="1:47" x14ac:dyDescent="0.35">
      <c r="A130">
        <v>128</v>
      </c>
      <c r="B130" s="1">
        <v>40650</v>
      </c>
      <c r="C130" t="s">
        <v>151</v>
      </c>
      <c r="N130">
        <v>65.734415069009501</v>
      </c>
      <c r="O130">
        <v>79.919396685313004</v>
      </c>
      <c r="P130">
        <v>75.856847932840793</v>
      </c>
      <c r="Q130">
        <v>73.015217578132194</v>
      </c>
      <c r="R130">
        <v>75.277382632145802</v>
      </c>
      <c r="Y130">
        <v>81.515188041503194</v>
      </c>
      <c r="Z130">
        <v>83.017952771696599</v>
      </c>
      <c r="AA130">
        <v>68.861135744491307</v>
      </c>
      <c r="AB130">
        <v>57.7544669061094</v>
      </c>
      <c r="AC130">
        <v>73.585578094482202</v>
      </c>
      <c r="AD130">
        <v>83.392364089286602</v>
      </c>
      <c r="AE130">
        <v>81.597964904429205</v>
      </c>
      <c r="AF130">
        <v>72.337611789683706</v>
      </c>
      <c r="AG130">
        <v>92.019929240734001</v>
      </c>
      <c r="AN130">
        <v>72.301453855654202</v>
      </c>
      <c r="AO130">
        <v>82.142309660063702</v>
      </c>
      <c r="AP130">
        <v>76.397875271530495</v>
      </c>
      <c r="AQ130">
        <v>118.469347637699</v>
      </c>
      <c r="AR130">
        <f t="shared" si="5"/>
        <v>78.510913216933616</v>
      </c>
      <c r="AS130">
        <f t="shared" ref="AS130:AS193" si="6">AR130-($AR$685-$BB$685)</f>
        <v>18.556430394900602</v>
      </c>
      <c r="AT130">
        <f t="shared" ref="AT130:AT193" si="7">AS130-$AS$753</f>
        <v>21.811253789181137</v>
      </c>
      <c r="AU130">
        <v>44.710589436068403</v>
      </c>
    </row>
    <row r="131" spans="1:47" x14ac:dyDescent="0.35">
      <c r="A131">
        <v>129</v>
      </c>
      <c r="B131" s="1">
        <v>40675</v>
      </c>
      <c r="C131" t="s">
        <v>152</v>
      </c>
      <c r="K131">
        <v>48.933429185138998</v>
      </c>
      <c r="L131">
        <v>67.267290305793594</v>
      </c>
      <c r="M131">
        <v>75.614336929565596</v>
      </c>
      <c r="N131">
        <v>82.713914360337895</v>
      </c>
      <c r="O131">
        <v>85.911796454753997</v>
      </c>
      <c r="P131">
        <v>88.103992310788499</v>
      </c>
      <c r="Q131">
        <v>83.402341698787595</v>
      </c>
      <c r="R131">
        <v>70.8697032909147</v>
      </c>
      <c r="S131">
        <v>84.264461854969397</v>
      </c>
      <c r="T131">
        <v>79.084206758237201</v>
      </c>
      <c r="U131">
        <v>83.759032088854198</v>
      </c>
      <c r="Z131">
        <v>89.270776071012705</v>
      </c>
      <c r="AA131">
        <v>93.538090675660001</v>
      </c>
      <c r="AB131">
        <v>76.700854255317495</v>
      </c>
      <c r="AC131">
        <v>71.550343479004198</v>
      </c>
      <c r="AD131">
        <v>78.934845019514398</v>
      </c>
      <c r="AE131">
        <v>88.466957760969507</v>
      </c>
      <c r="AF131">
        <v>78.803834106656595</v>
      </c>
      <c r="AG131">
        <v>89.706225115787703</v>
      </c>
      <c r="AH131">
        <v>71.7256002293866</v>
      </c>
      <c r="AI131">
        <v>91.967911223822298</v>
      </c>
      <c r="AJ131">
        <v>90.497530118751797</v>
      </c>
      <c r="AO131">
        <v>96.891347779613795</v>
      </c>
      <c r="AP131">
        <v>80.695137952074205</v>
      </c>
      <c r="AQ131">
        <v>115.140953222433</v>
      </c>
      <c r="AR131">
        <f t="shared" ref="AR131:AR194" si="8">AVERAGE(D131:AQ131)</f>
        <v>82.552596489925833</v>
      </c>
      <c r="AS131">
        <f t="shared" si="6"/>
        <v>22.598113667892818</v>
      </c>
      <c r="AT131">
        <f t="shared" si="7"/>
        <v>25.852937062173353</v>
      </c>
      <c r="AU131">
        <v>44.468056677206697</v>
      </c>
    </row>
    <row r="132" spans="1:47" x14ac:dyDescent="0.35">
      <c r="A132">
        <v>130</v>
      </c>
      <c r="B132" s="1">
        <v>40675</v>
      </c>
      <c r="C132" t="s">
        <v>153</v>
      </c>
      <c r="K132">
        <v>48.599097082900798</v>
      </c>
      <c r="L132">
        <v>66.754047556437797</v>
      </c>
      <c r="M132">
        <v>78.325133860261403</v>
      </c>
      <c r="N132">
        <v>83.219795740772796</v>
      </c>
      <c r="O132">
        <v>87.221863789495998</v>
      </c>
      <c r="P132">
        <v>90.983354118316598</v>
      </c>
      <c r="Q132">
        <v>85.908677604363206</v>
      </c>
      <c r="R132">
        <v>71.926265812786198</v>
      </c>
      <c r="S132">
        <v>86.180028150748697</v>
      </c>
      <c r="T132">
        <v>83.656956728234306</v>
      </c>
      <c r="U132">
        <v>88.537964038611904</v>
      </c>
      <c r="Z132">
        <v>88.073148739797304</v>
      </c>
      <c r="AA132">
        <v>93.847694229174095</v>
      </c>
      <c r="AB132">
        <v>77.619186301682205</v>
      </c>
      <c r="AC132">
        <v>70.782744730986593</v>
      </c>
      <c r="AD132">
        <v>78.443409572535003</v>
      </c>
      <c r="AE132">
        <v>88.515392018273403</v>
      </c>
      <c r="AF132">
        <v>81.034766802528196</v>
      </c>
      <c r="AG132">
        <v>90.605366336174001</v>
      </c>
      <c r="AH132">
        <v>74.367571315263802</v>
      </c>
      <c r="AI132">
        <v>91.615275584357903</v>
      </c>
      <c r="AJ132">
        <v>90.670707585220896</v>
      </c>
      <c r="AO132">
        <v>99.153023367699703</v>
      </c>
      <c r="AP132">
        <v>81.254360686495403</v>
      </c>
      <c r="AQ132">
        <v>116.437659134481</v>
      </c>
      <c r="AR132">
        <f t="shared" si="8"/>
        <v>83.749339635503972</v>
      </c>
      <c r="AS132">
        <f t="shared" si="6"/>
        <v>23.794856813470957</v>
      </c>
      <c r="AT132">
        <f t="shared" si="7"/>
        <v>27.049680207751493</v>
      </c>
      <c r="AU132">
        <v>44.512520686207097</v>
      </c>
    </row>
    <row r="133" spans="1:47" x14ac:dyDescent="0.35">
      <c r="A133">
        <v>131</v>
      </c>
      <c r="B133" s="1">
        <v>40690</v>
      </c>
      <c r="C133" t="s">
        <v>154</v>
      </c>
      <c r="D133">
        <v>72.056509284380894</v>
      </c>
      <c r="E133">
        <v>81.978934376311599</v>
      </c>
      <c r="F133">
        <v>80.809559414015496</v>
      </c>
      <c r="J133">
        <v>67.624640153717493</v>
      </c>
      <c r="K133">
        <v>72.517531669594803</v>
      </c>
      <c r="L133">
        <v>89.643696065396696</v>
      </c>
      <c r="M133">
        <v>94.386025131892296</v>
      </c>
      <c r="N133">
        <v>100.205118303896</v>
      </c>
      <c r="O133">
        <v>105.270105766086</v>
      </c>
      <c r="P133">
        <v>103.107992068136</v>
      </c>
      <c r="Q133">
        <v>99.640062579963995</v>
      </c>
      <c r="R133">
        <v>98.977110869491796</v>
      </c>
      <c r="S133">
        <v>108.53322657815799</v>
      </c>
      <c r="T133">
        <v>102.761081295057</v>
      </c>
      <c r="U133">
        <v>100.691915460034</v>
      </c>
      <c r="V133">
        <v>89.428425248316501</v>
      </c>
      <c r="W133">
        <v>91.3502939626527</v>
      </c>
      <c r="X133">
        <v>97.629558442445003</v>
      </c>
      <c r="Y133">
        <v>108.186363283302</v>
      </c>
      <c r="Z133">
        <v>114.299714382459</v>
      </c>
      <c r="AB133">
        <v>98.758761167643001</v>
      </c>
      <c r="AC133">
        <v>103.569040937682</v>
      </c>
      <c r="AD133">
        <v>111.941696010096</v>
      </c>
      <c r="AE133">
        <v>113.14957638538201</v>
      </c>
      <c r="AF133">
        <v>105.334204245517</v>
      </c>
      <c r="AG133">
        <v>117.114879132033</v>
      </c>
      <c r="AH133">
        <v>109.575650362394</v>
      </c>
      <c r="AI133">
        <v>131.91644321579699</v>
      </c>
      <c r="AJ133">
        <v>122.450200642111</v>
      </c>
      <c r="AK133">
        <v>128.02910341684799</v>
      </c>
      <c r="AL133">
        <v>116.776911867626</v>
      </c>
      <c r="AM133">
        <v>105.94749154557699</v>
      </c>
      <c r="AN133">
        <v>114.089675141405</v>
      </c>
      <c r="AO133">
        <v>123.96194711090899</v>
      </c>
      <c r="AP133">
        <v>117.55459324545799</v>
      </c>
      <c r="AQ133">
        <v>141.33888064584701</v>
      </c>
      <c r="AR133">
        <f t="shared" si="8"/>
        <v>103.9057477613231</v>
      </c>
      <c r="AS133">
        <f t="shared" si="6"/>
        <v>43.951264939290084</v>
      </c>
      <c r="AT133">
        <f t="shared" si="7"/>
        <v>47.206088333570619</v>
      </c>
      <c r="AU133">
        <v>44.165706393022703</v>
      </c>
    </row>
    <row r="134" spans="1:47" x14ac:dyDescent="0.35">
      <c r="A134">
        <v>132</v>
      </c>
      <c r="B134" s="1">
        <v>40691</v>
      </c>
      <c r="C134" t="s">
        <v>155</v>
      </c>
      <c r="AQ134">
        <v>129.75859829677501</v>
      </c>
      <c r="AR134">
        <f t="shared" si="8"/>
        <v>129.75859829677501</v>
      </c>
      <c r="AS134">
        <f t="shared" si="6"/>
        <v>69.804115474741991</v>
      </c>
      <c r="AT134">
        <f t="shared" si="7"/>
        <v>73.058938869022526</v>
      </c>
      <c r="AU134">
        <v>44.060893041278398</v>
      </c>
    </row>
    <row r="135" spans="1:47" x14ac:dyDescent="0.35">
      <c r="A135">
        <v>133</v>
      </c>
      <c r="B135" s="1">
        <v>40731</v>
      </c>
      <c r="C135" t="s">
        <v>156</v>
      </c>
      <c r="D135">
        <v>65.622098236136907</v>
      </c>
      <c r="E135">
        <v>83.278601057071896</v>
      </c>
      <c r="F135">
        <v>87.264895520984695</v>
      </c>
      <c r="G135">
        <v>92.926896955221295</v>
      </c>
      <c r="O135">
        <v>90.4214302319821</v>
      </c>
      <c r="P135">
        <v>99.385565924823595</v>
      </c>
      <c r="Q135">
        <v>101.08038022399001</v>
      </c>
      <c r="R135">
        <v>95.782192058603002</v>
      </c>
      <c r="S135">
        <v>101.020718305771</v>
      </c>
      <c r="T135">
        <v>98.960207009015903</v>
      </c>
      <c r="U135">
        <v>106.20729330263001</v>
      </c>
      <c r="Z135">
        <v>104.07757155111</v>
      </c>
      <c r="AA135">
        <v>99.123976870799595</v>
      </c>
      <c r="AB135">
        <v>96.491050448128604</v>
      </c>
      <c r="AC135">
        <v>93.969020130492297</v>
      </c>
      <c r="AD135">
        <v>96.418060973078497</v>
      </c>
      <c r="AE135">
        <v>100.869022047827</v>
      </c>
      <c r="AF135">
        <v>94.306610284514704</v>
      </c>
      <c r="AG135">
        <v>123.324842135954</v>
      </c>
      <c r="AH135">
        <v>108.576958752755</v>
      </c>
      <c r="AI135">
        <v>125.980546207817</v>
      </c>
      <c r="AJ135">
        <v>122.696346635579</v>
      </c>
      <c r="AR135">
        <f t="shared" si="8"/>
        <v>99.444740221103899</v>
      </c>
      <c r="AS135">
        <f t="shared" si="6"/>
        <v>39.490257399070885</v>
      </c>
      <c r="AT135">
        <f t="shared" si="7"/>
        <v>42.74508079335142</v>
      </c>
      <c r="AU135">
        <v>44.079446487018799</v>
      </c>
    </row>
    <row r="136" spans="1:47" x14ac:dyDescent="0.35">
      <c r="A136">
        <v>134</v>
      </c>
      <c r="B136" s="1">
        <v>40738</v>
      </c>
      <c r="C136" t="s">
        <v>157</v>
      </c>
      <c r="P136">
        <v>100.63882368229</v>
      </c>
      <c r="Q136">
        <v>104.624965812125</v>
      </c>
      <c r="R136">
        <v>103.337567997357</v>
      </c>
      <c r="S136">
        <v>102.292759551893</v>
      </c>
      <c r="T136">
        <v>97.557077974461606</v>
      </c>
      <c r="U136">
        <v>102.603941259077</v>
      </c>
      <c r="V136">
        <v>91.988429589241903</v>
      </c>
      <c r="W136">
        <v>97.702567852613797</v>
      </c>
      <c r="X136">
        <v>96.249706549313998</v>
      </c>
      <c r="Y136">
        <v>105.224344546656</v>
      </c>
      <c r="Z136">
        <v>108.342880898838</v>
      </c>
      <c r="AA136">
        <v>95.526579885632898</v>
      </c>
      <c r="AE136">
        <v>104.21671337719199</v>
      </c>
      <c r="AF136">
        <v>99.032690297064207</v>
      </c>
      <c r="AG136">
        <v>122.360429339745</v>
      </c>
      <c r="AH136">
        <v>117.210327684886</v>
      </c>
      <c r="AI136">
        <v>126.594210046689</v>
      </c>
      <c r="AJ136">
        <v>120.065080686424</v>
      </c>
      <c r="AK136">
        <v>113.578709221206</v>
      </c>
      <c r="AR136">
        <f t="shared" si="8"/>
        <v>105.74462138172139</v>
      </c>
      <c r="AS136">
        <f t="shared" si="6"/>
        <v>45.790138559688373</v>
      </c>
      <c r="AT136">
        <f t="shared" si="7"/>
        <v>49.044961953968908</v>
      </c>
      <c r="AU136">
        <v>44.298919364332797</v>
      </c>
    </row>
    <row r="137" spans="1:47" x14ac:dyDescent="0.35">
      <c r="A137">
        <v>135</v>
      </c>
      <c r="B137" s="1">
        <v>40739</v>
      </c>
      <c r="C137" t="s">
        <v>158</v>
      </c>
      <c r="D137">
        <v>72.312227988404601</v>
      </c>
      <c r="E137">
        <v>81.601204047523694</v>
      </c>
      <c r="F137">
        <v>85.185241656941102</v>
      </c>
      <c r="G137">
        <v>91.351569151541398</v>
      </c>
      <c r="H137">
        <v>87.184246321424197</v>
      </c>
      <c r="I137">
        <v>85.676684428314005</v>
      </c>
      <c r="J137">
        <v>77.076397870990306</v>
      </c>
      <c r="K137">
        <v>74.269893227390497</v>
      </c>
      <c r="Q137">
        <v>106.316181665024</v>
      </c>
      <c r="R137">
        <v>106.141171042072</v>
      </c>
      <c r="S137">
        <v>103.955205892329</v>
      </c>
      <c r="T137">
        <v>102.499885455224</v>
      </c>
      <c r="U137">
        <v>104.04404228378399</v>
      </c>
      <c r="V137">
        <v>91.7735358178181</v>
      </c>
      <c r="W137">
        <v>90.976360888981503</v>
      </c>
      <c r="X137">
        <v>90.375853225025594</v>
      </c>
      <c r="Y137">
        <v>98.443362209107903</v>
      </c>
      <c r="Z137">
        <v>101.770082363486</v>
      </c>
      <c r="AE137">
        <v>103.19456683209501</v>
      </c>
      <c r="AF137">
        <v>97.609331433228803</v>
      </c>
      <c r="AG137">
        <v>120.705883464895</v>
      </c>
      <c r="AH137">
        <v>113.75317981740299</v>
      </c>
      <c r="AI137">
        <v>120.644111033017</v>
      </c>
      <c r="AJ137">
        <v>113.32972131579901</v>
      </c>
      <c r="AK137">
        <v>112.163913552385</v>
      </c>
      <c r="AL137">
        <v>111.75512515797099</v>
      </c>
      <c r="AM137">
        <v>92.250490911847606</v>
      </c>
      <c r="AN137">
        <v>100.639396966077</v>
      </c>
      <c r="AO137">
        <v>109.788254124012</v>
      </c>
      <c r="AR137">
        <f t="shared" si="8"/>
        <v>98.165073108417673</v>
      </c>
      <c r="AS137">
        <f t="shared" si="6"/>
        <v>38.210590286384658</v>
      </c>
      <c r="AT137">
        <f t="shared" si="7"/>
        <v>41.465413680665193</v>
      </c>
      <c r="AU137">
        <v>44.589854887693797</v>
      </c>
    </row>
    <row r="138" spans="1:47" x14ac:dyDescent="0.35">
      <c r="A138">
        <v>136</v>
      </c>
      <c r="B138" s="1">
        <v>40739</v>
      </c>
      <c r="C138" t="s">
        <v>159</v>
      </c>
      <c r="D138">
        <v>75.289500984744095</v>
      </c>
      <c r="E138">
        <v>87.785537074695696</v>
      </c>
      <c r="F138">
        <v>88.826288072590501</v>
      </c>
      <c r="G138">
        <v>93.261072076262906</v>
      </c>
      <c r="H138">
        <v>90.811263189057598</v>
      </c>
      <c r="I138">
        <v>88.975872668884804</v>
      </c>
      <c r="J138">
        <v>79.754034545376399</v>
      </c>
      <c r="K138">
        <v>76.307986331320507</v>
      </c>
      <c r="Q138">
        <v>107.47809129863001</v>
      </c>
      <c r="R138">
        <v>107.55147392380501</v>
      </c>
      <c r="S138">
        <v>107.00376332984899</v>
      </c>
      <c r="T138">
        <v>107.600331797694</v>
      </c>
      <c r="U138">
        <v>101.92561716991899</v>
      </c>
      <c r="V138">
        <v>94.517075874096506</v>
      </c>
      <c r="W138">
        <v>93.262592677840402</v>
      </c>
      <c r="X138">
        <v>91.931007640058098</v>
      </c>
      <c r="Y138">
        <v>100.99121861306899</v>
      </c>
      <c r="Z138">
        <v>102.964719158937</v>
      </c>
      <c r="AE138">
        <v>105.358050321653</v>
      </c>
      <c r="AF138">
        <v>98.460307779532698</v>
      </c>
      <c r="AG138">
        <v>122.43318531777101</v>
      </c>
      <c r="AH138">
        <v>114.400746722767</v>
      </c>
      <c r="AI138">
        <v>121.087699712046</v>
      </c>
      <c r="AJ138">
        <v>121.61807522633001</v>
      </c>
      <c r="AK138">
        <v>113.734536122999</v>
      </c>
      <c r="AL138">
        <v>113.607912475882</v>
      </c>
      <c r="AM138">
        <v>94.404200660790806</v>
      </c>
      <c r="AN138">
        <v>103.043270780326</v>
      </c>
      <c r="AO138">
        <v>115.366379714866</v>
      </c>
      <c r="AR138">
        <f t="shared" si="8"/>
        <v>100.68109694006185</v>
      </c>
      <c r="AS138">
        <f t="shared" si="6"/>
        <v>40.726614118028834</v>
      </c>
      <c r="AT138">
        <f t="shared" si="7"/>
        <v>43.98143751230937</v>
      </c>
      <c r="AU138">
        <v>44.735075734553597</v>
      </c>
    </row>
    <row r="139" spans="1:47" x14ac:dyDescent="0.35">
      <c r="A139">
        <v>137</v>
      </c>
      <c r="B139" s="1">
        <v>40747</v>
      </c>
      <c r="C139" t="s">
        <v>160</v>
      </c>
      <c r="D139">
        <v>80.706361386846595</v>
      </c>
      <c r="E139">
        <v>94.813501071888993</v>
      </c>
      <c r="F139">
        <v>97.757476183770194</v>
      </c>
      <c r="G139">
        <v>104.107752685124</v>
      </c>
      <c r="H139">
        <v>102.07483589006</v>
      </c>
      <c r="I139">
        <v>101.143674883817</v>
      </c>
      <c r="J139">
        <v>91.904288429308295</v>
      </c>
      <c r="K139">
        <v>93.919913130932201</v>
      </c>
      <c r="L139">
        <v>101.398976046236</v>
      </c>
      <c r="M139">
        <v>101.692127145249</v>
      </c>
      <c r="N139">
        <v>104.112523378494</v>
      </c>
      <c r="O139">
        <v>110.779716871723</v>
      </c>
      <c r="P139">
        <v>119.17515916829799</v>
      </c>
      <c r="Q139">
        <v>113.813958634485</v>
      </c>
      <c r="R139">
        <v>110.92425431912601</v>
      </c>
      <c r="S139">
        <v>120.191349895727</v>
      </c>
      <c r="T139">
        <v>120.409865358584</v>
      </c>
      <c r="U139">
        <v>123.221012398754</v>
      </c>
      <c r="V139">
        <v>116.781608690044</v>
      </c>
      <c r="W139">
        <v>115.799590748448</v>
      </c>
      <c r="X139">
        <v>123.13496106904</v>
      </c>
      <c r="Y139">
        <v>125.148012328774</v>
      </c>
      <c r="Z139">
        <v>126.83761457011499</v>
      </c>
      <c r="AA139">
        <v>121.755984126329</v>
      </c>
      <c r="AB139">
        <v>117.001553190881</v>
      </c>
      <c r="AC139">
        <v>114.648091358876</v>
      </c>
      <c r="AD139">
        <v>112.02674446696</v>
      </c>
      <c r="AE139">
        <v>116.356281945638</v>
      </c>
      <c r="AF139">
        <v>106.39921461643399</v>
      </c>
      <c r="AG139">
        <v>136.52397551140001</v>
      </c>
      <c r="AH139">
        <v>130.052615383279</v>
      </c>
      <c r="AI139">
        <v>143.68564314704699</v>
      </c>
      <c r="AR139">
        <f t="shared" si="8"/>
        <v>112.44683243849025</v>
      </c>
      <c r="AS139">
        <f t="shared" si="6"/>
        <v>52.492349616457233</v>
      </c>
      <c r="AT139">
        <f t="shared" si="7"/>
        <v>55.747173010737768</v>
      </c>
      <c r="AU139">
        <v>44.704887294935503</v>
      </c>
    </row>
    <row r="140" spans="1:47" x14ac:dyDescent="0.35">
      <c r="A140">
        <v>138</v>
      </c>
      <c r="B140" s="1">
        <v>40754</v>
      </c>
      <c r="C140" t="s">
        <v>161</v>
      </c>
      <c r="D140">
        <v>66.657324201741304</v>
      </c>
      <c r="E140">
        <v>89.177902507110105</v>
      </c>
      <c r="F140">
        <v>85.469898066221404</v>
      </c>
      <c r="G140">
        <v>92.664886085857404</v>
      </c>
      <c r="H140">
        <v>92.589494429794797</v>
      </c>
      <c r="I140">
        <v>91.242752865013102</v>
      </c>
      <c r="J140">
        <v>85.509418121217607</v>
      </c>
      <c r="K140">
        <v>83.092172354292202</v>
      </c>
      <c r="L140">
        <v>89.112212593002994</v>
      </c>
      <c r="M140">
        <v>86.306875430039199</v>
      </c>
      <c r="N140">
        <v>94.894913483390198</v>
      </c>
      <c r="O140">
        <v>99.154256110102295</v>
      </c>
      <c r="P140">
        <v>99.687208401374207</v>
      </c>
      <c r="Q140">
        <v>101.88763919765201</v>
      </c>
      <c r="R140">
        <v>104.75352875573201</v>
      </c>
      <c r="S140">
        <v>108.399501879374</v>
      </c>
      <c r="T140">
        <v>105.616913472188</v>
      </c>
      <c r="U140">
        <v>109.732418450143</v>
      </c>
      <c r="V140">
        <v>101.534245579317</v>
      </c>
      <c r="W140">
        <v>105.764988069957</v>
      </c>
      <c r="X140">
        <v>107.15280839619101</v>
      </c>
      <c r="Y140">
        <v>114.681798870463</v>
      </c>
      <c r="Z140">
        <v>118.519230117188</v>
      </c>
      <c r="AA140">
        <v>108.788019217867</v>
      </c>
      <c r="AB140">
        <v>98.098564045405894</v>
      </c>
      <c r="AC140">
        <v>101.920332389804</v>
      </c>
      <c r="AD140">
        <v>94.950034857162294</v>
      </c>
      <c r="AE140">
        <v>97.186746216119204</v>
      </c>
      <c r="AF140">
        <v>90.773782187571896</v>
      </c>
      <c r="AG140">
        <v>112.657676408874</v>
      </c>
      <c r="AH140">
        <v>109.019727818302</v>
      </c>
      <c r="AI140">
        <v>121.657592980052</v>
      </c>
      <c r="AJ140">
        <v>122.22055766048901</v>
      </c>
      <c r="AK140">
        <v>131.28788184683199</v>
      </c>
      <c r="AL140">
        <v>123.400806603855</v>
      </c>
      <c r="AM140">
        <v>90.860566304442699</v>
      </c>
      <c r="AN140">
        <v>93.613861440510703</v>
      </c>
      <c r="AO140">
        <v>127.456035949501</v>
      </c>
      <c r="AP140">
        <v>124.89511600383899</v>
      </c>
      <c r="AQ140">
        <v>117.462910646067</v>
      </c>
      <c r="AR140">
        <f t="shared" si="8"/>
        <v>102.49631500035142</v>
      </c>
      <c r="AS140">
        <f t="shared" si="6"/>
        <v>42.541832178318401</v>
      </c>
      <c r="AT140">
        <f t="shared" si="7"/>
        <v>45.796655572598937</v>
      </c>
      <c r="AU140">
        <v>44.534098607398903</v>
      </c>
    </row>
    <row r="141" spans="1:47" x14ac:dyDescent="0.35">
      <c r="A141">
        <v>139</v>
      </c>
      <c r="B141" s="1">
        <v>40755</v>
      </c>
      <c r="C141" t="s">
        <v>162</v>
      </c>
      <c r="D141">
        <v>77.845925619515</v>
      </c>
      <c r="E141">
        <v>100.126698150108</v>
      </c>
      <c r="F141">
        <v>96.559956006643205</v>
      </c>
      <c r="G141">
        <v>106.490113895081</v>
      </c>
      <c r="H141">
        <v>92.840756098766406</v>
      </c>
      <c r="M141">
        <v>98.106087942737503</v>
      </c>
      <c r="N141">
        <v>110.327254430994</v>
      </c>
      <c r="O141">
        <v>112.33206896616601</v>
      </c>
      <c r="P141">
        <v>117.12681079722</v>
      </c>
      <c r="Q141">
        <v>119.422971330297</v>
      </c>
      <c r="R141">
        <v>117.15298528991001</v>
      </c>
      <c r="S141">
        <v>114.43650869483299</v>
      </c>
      <c r="T141">
        <v>112.962727087421</v>
      </c>
      <c r="U141">
        <v>110.43710393685301</v>
      </c>
      <c r="V141">
        <v>100.862136214031</v>
      </c>
      <c r="AB141">
        <v>107.842094304971</v>
      </c>
      <c r="AC141">
        <v>103.91801698084601</v>
      </c>
      <c r="AD141">
        <v>105.500348330116</v>
      </c>
      <c r="AE141">
        <v>112.186703219587</v>
      </c>
      <c r="AF141">
        <v>103.519454841894</v>
      </c>
      <c r="AG141">
        <v>131.35943986528699</v>
      </c>
      <c r="AH141">
        <v>126.09655789063</v>
      </c>
      <c r="AI141">
        <v>132.542051916796</v>
      </c>
      <c r="AJ141">
        <v>126.00268117751401</v>
      </c>
      <c r="AK141">
        <v>126.464173912177</v>
      </c>
      <c r="AQ141">
        <v>145.94731788803301</v>
      </c>
      <c r="AR141">
        <f t="shared" si="8"/>
        <v>111.86188249186259</v>
      </c>
      <c r="AS141">
        <f t="shared" si="6"/>
        <v>51.907399669829573</v>
      </c>
      <c r="AT141">
        <f t="shared" si="7"/>
        <v>55.162223064110108</v>
      </c>
      <c r="AU141">
        <v>43.993865587429497</v>
      </c>
    </row>
    <row r="142" spans="1:47" x14ac:dyDescent="0.35">
      <c r="A142">
        <v>140</v>
      </c>
      <c r="B142" s="1">
        <v>40755</v>
      </c>
      <c r="C142" t="s">
        <v>163</v>
      </c>
      <c r="D142">
        <v>68.772072382602104</v>
      </c>
      <c r="E142">
        <v>91.152860282285303</v>
      </c>
      <c r="F142">
        <v>92.361626996905599</v>
      </c>
      <c r="G142">
        <v>98.367125064444494</v>
      </c>
      <c r="H142">
        <v>85.935080912614694</v>
      </c>
      <c r="M142">
        <v>95.5049462566259</v>
      </c>
      <c r="N142">
        <v>103.105028629963</v>
      </c>
      <c r="O142">
        <v>107.933125282703</v>
      </c>
      <c r="P142">
        <v>109.405417598179</v>
      </c>
      <c r="Q142">
        <v>113.23907130873999</v>
      </c>
      <c r="R142">
        <v>113.958270725427</v>
      </c>
      <c r="S142">
        <v>104.33090163501301</v>
      </c>
      <c r="T142">
        <v>108.183128409587</v>
      </c>
      <c r="U142">
        <v>107.985880280846</v>
      </c>
      <c r="V142">
        <v>95.003087089215001</v>
      </c>
      <c r="AB142">
        <v>100.659004803575</v>
      </c>
      <c r="AC142">
        <v>99.821132762253498</v>
      </c>
      <c r="AD142">
        <v>100.093578837872</v>
      </c>
      <c r="AE142">
        <v>109.04858915432401</v>
      </c>
      <c r="AF142">
        <v>100.468528146235</v>
      </c>
      <c r="AG142">
        <v>122.907983441022</v>
      </c>
      <c r="AH142">
        <v>118.180273663218</v>
      </c>
      <c r="AI142">
        <v>121.499323740799</v>
      </c>
      <c r="AJ142">
        <v>123.355911877198</v>
      </c>
      <c r="AK142">
        <v>121.07960891256199</v>
      </c>
      <c r="AQ142">
        <v>138.16203348698801</v>
      </c>
      <c r="AR142">
        <f t="shared" si="8"/>
        <v>105.78898429543068</v>
      </c>
      <c r="AS142">
        <f t="shared" si="6"/>
        <v>45.834501473397665</v>
      </c>
      <c r="AT142">
        <f t="shared" si="7"/>
        <v>49.089324867678201</v>
      </c>
      <c r="AU142">
        <v>43.990641566990597</v>
      </c>
    </row>
    <row r="143" spans="1:47" x14ac:dyDescent="0.35">
      <c r="A143">
        <v>141</v>
      </c>
      <c r="B143" s="1">
        <v>40762</v>
      </c>
      <c r="C143" t="s">
        <v>164</v>
      </c>
      <c r="K143">
        <v>77.143359929593501</v>
      </c>
      <c r="L143">
        <v>84.040984127929306</v>
      </c>
      <c r="M143">
        <v>87.786045401177404</v>
      </c>
      <c r="N143">
        <v>97.220395917980198</v>
      </c>
      <c r="O143">
        <v>102.490110187122</v>
      </c>
      <c r="P143">
        <v>112.948633750936</v>
      </c>
      <c r="Q143">
        <v>109.962191892318</v>
      </c>
      <c r="R143">
        <v>109.877630476628</v>
      </c>
      <c r="Z143">
        <v>112.78073769177099</v>
      </c>
      <c r="AA143">
        <v>108.341557263005</v>
      </c>
      <c r="AB143">
        <v>96.562244575122094</v>
      </c>
      <c r="AC143">
        <v>98.977646594145497</v>
      </c>
      <c r="AD143">
        <v>103.094621990535</v>
      </c>
      <c r="AE143">
        <v>113.30114294737901</v>
      </c>
      <c r="AF143">
        <v>104.31033772669799</v>
      </c>
      <c r="AG143">
        <v>133.58268726225401</v>
      </c>
      <c r="AH143">
        <v>123.856836338135</v>
      </c>
      <c r="AP143">
        <v>114.666221275765</v>
      </c>
      <c r="AQ143">
        <v>136.26647511012499</v>
      </c>
      <c r="AR143">
        <f t="shared" si="8"/>
        <v>106.69525581361154</v>
      </c>
      <c r="AS143">
        <f t="shared" si="6"/>
        <v>46.740772991578524</v>
      </c>
      <c r="AT143">
        <f t="shared" si="7"/>
        <v>49.995596385859059</v>
      </c>
      <c r="AU143">
        <v>44.584996162268602</v>
      </c>
    </row>
    <row r="144" spans="1:47" x14ac:dyDescent="0.35">
      <c r="A144">
        <v>142</v>
      </c>
      <c r="B144" s="1">
        <v>40763</v>
      </c>
      <c r="C144" t="s">
        <v>165</v>
      </c>
      <c r="F144">
        <v>93.574805452955502</v>
      </c>
      <c r="G144">
        <v>102.418051484879</v>
      </c>
      <c r="H144">
        <v>90.192778956557305</v>
      </c>
      <c r="I144">
        <v>92.932554872800694</v>
      </c>
      <c r="J144">
        <v>88.720777809264703</v>
      </c>
      <c r="K144">
        <v>81.259303341105294</v>
      </c>
      <c r="L144">
        <v>88.500630332469697</v>
      </c>
      <c r="M144">
        <v>92.803137783480196</v>
      </c>
      <c r="N144">
        <v>101.237386700557</v>
      </c>
      <c r="O144">
        <v>103.447506995395</v>
      </c>
      <c r="P144">
        <v>109.428989016382</v>
      </c>
      <c r="Q144">
        <v>110.02392906825401</v>
      </c>
      <c r="R144">
        <v>109.670023865254</v>
      </c>
      <c r="S144">
        <v>118.188490006884</v>
      </c>
      <c r="T144">
        <v>110.466684621908</v>
      </c>
      <c r="U144">
        <v>108.33206305546599</v>
      </c>
      <c r="V144">
        <v>106.53404617530801</v>
      </c>
      <c r="W144">
        <v>107.15523421473701</v>
      </c>
      <c r="X144">
        <v>105.550135463508</v>
      </c>
      <c r="Y144">
        <v>117.265880620922</v>
      </c>
      <c r="Z144">
        <v>121.023097515182</v>
      </c>
      <c r="AA144">
        <v>114.26860240205001</v>
      </c>
      <c r="AB144">
        <v>109.134175949777</v>
      </c>
      <c r="AC144">
        <v>107.035724725352</v>
      </c>
      <c r="AD144">
        <v>109.15649432764</v>
      </c>
      <c r="AE144">
        <v>115.484552681664</v>
      </c>
      <c r="AF144">
        <v>104.149674452857</v>
      </c>
      <c r="AG144">
        <v>132.421041706355</v>
      </c>
      <c r="AH144">
        <v>127.255594465592</v>
      </c>
      <c r="AI144">
        <v>140.948599185353</v>
      </c>
      <c r="AJ144">
        <v>124.404689199327</v>
      </c>
      <c r="AK144">
        <v>133.024305411206</v>
      </c>
      <c r="AL144">
        <v>127.057973867976</v>
      </c>
      <c r="AM144">
        <v>116.530261801365</v>
      </c>
      <c r="AN144">
        <v>124.141326424186</v>
      </c>
      <c r="AO144">
        <v>131.291469657183</v>
      </c>
      <c r="AP144">
        <v>123.72998975500499</v>
      </c>
      <c r="AQ144">
        <v>146.77599712327</v>
      </c>
      <c r="AR144">
        <f t="shared" si="8"/>
        <v>111.72463106551123</v>
      </c>
      <c r="AS144">
        <f t="shared" si="6"/>
        <v>51.770148243478218</v>
      </c>
      <c r="AT144">
        <f t="shared" si="7"/>
        <v>55.024971637758753</v>
      </c>
      <c r="AU144">
        <v>43.806226069954803</v>
      </c>
    </row>
    <row r="145" spans="1:47" x14ac:dyDescent="0.35">
      <c r="A145">
        <v>143</v>
      </c>
      <c r="B145" s="1">
        <v>40763</v>
      </c>
      <c r="C145" t="s">
        <v>166</v>
      </c>
      <c r="F145">
        <v>87.387640473728496</v>
      </c>
      <c r="G145">
        <v>96.333663774312996</v>
      </c>
      <c r="H145">
        <v>80.211756366898598</v>
      </c>
      <c r="I145">
        <v>85.056984235830996</v>
      </c>
      <c r="J145">
        <v>81.694755592198206</v>
      </c>
      <c r="K145">
        <v>72.5309672706436</v>
      </c>
      <c r="L145">
        <v>81.374094865023395</v>
      </c>
      <c r="M145">
        <v>83.961850055147295</v>
      </c>
      <c r="S145">
        <v>110.03244698758201</v>
      </c>
      <c r="T145">
        <v>103.507695945086</v>
      </c>
      <c r="U145">
        <v>105.101448111842</v>
      </c>
      <c r="V145">
        <v>97.312846386527994</v>
      </c>
      <c r="W145">
        <v>100.510689953133</v>
      </c>
      <c r="X145">
        <v>99.231237898853493</v>
      </c>
      <c r="Y145">
        <v>107.325123272391</v>
      </c>
      <c r="Z145">
        <v>113.48401797872999</v>
      </c>
      <c r="AA145">
        <v>106.72946045594701</v>
      </c>
      <c r="AB145">
        <v>103.03125127227401</v>
      </c>
      <c r="AC145">
        <v>98.547890677792907</v>
      </c>
      <c r="AD145">
        <v>102.106875839623</v>
      </c>
      <c r="AE145">
        <v>110.001418447338</v>
      </c>
      <c r="AF145">
        <v>98.085153381997102</v>
      </c>
      <c r="AG145">
        <v>125.974723285072</v>
      </c>
      <c r="AH145">
        <v>117.426761070916</v>
      </c>
      <c r="AI145">
        <v>133.69162577542801</v>
      </c>
      <c r="AJ145">
        <v>116.15652292545001</v>
      </c>
      <c r="AK145">
        <v>124.04848921031601</v>
      </c>
      <c r="AL145">
        <v>121.453741763624</v>
      </c>
      <c r="AM145">
        <v>105.388959388925</v>
      </c>
      <c r="AN145">
        <v>115.316620802944</v>
      </c>
      <c r="AO145">
        <v>123.71697584517101</v>
      </c>
      <c r="AP145">
        <v>115.312669367898</v>
      </c>
      <c r="AQ145">
        <v>139.32626945940899</v>
      </c>
      <c r="AR145">
        <f t="shared" si="8"/>
        <v>104.89007964054707</v>
      </c>
      <c r="AS145">
        <f t="shared" si="6"/>
        <v>44.935596818514057</v>
      </c>
      <c r="AT145">
        <f t="shared" si="7"/>
        <v>48.190420212794592</v>
      </c>
      <c r="AU145">
        <v>43.849128024193199</v>
      </c>
    </row>
    <row r="146" spans="1:47" x14ac:dyDescent="0.35">
      <c r="A146">
        <v>144</v>
      </c>
      <c r="B146" s="1">
        <v>40778</v>
      </c>
      <c r="C146" t="s">
        <v>167</v>
      </c>
      <c r="D146">
        <v>78.6125534186246</v>
      </c>
      <c r="E146">
        <v>95.329839972575598</v>
      </c>
      <c r="F146">
        <v>88.5801633640923</v>
      </c>
      <c r="G146">
        <v>95.629558442154604</v>
      </c>
      <c r="H146">
        <v>93.9965291007221</v>
      </c>
      <c r="I146">
        <v>86.230881553528306</v>
      </c>
      <c r="P146">
        <v>104.289567251722</v>
      </c>
      <c r="Q146">
        <v>107.364008497951</v>
      </c>
      <c r="R146">
        <v>114.02850716464</v>
      </c>
      <c r="S146">
        <v>107.322979111794</v>
      </c>
      <c r="T146">
        <v>105.196876902626</v>
      </c>
      <c r="U146">
        <v>106.75209744042</v>
      </c>
      <c r="V146">
        <v>102.886683822672</v>
      </c>
      <c r="W146">
        <v>103.833796480497</v>
      </c>
      <c r="AD146">
        <v>103.525089611932</v>
      </c>
      <c r="AE146">
        <v>107.807342809217</v>
      </c>
      <c r="AF146">
        <v>105.581025233753</v>
      </c>
      <c r="AG146">
        <v>125.37832368152399</v>
      </c>
      <c r="AH146">
        <v>115.190123547997</v>
      </c>
      <c r="AI146">
        <v>126.51327783393</v>
      </c>
      <c r="AJ146">
        <v>121.237716901049</v>
      </c>
      <c r="AK146">
        <v>125.597976923857</v>
      </c>
      <c r="AL146">
        <v>124.174557083637</v>
      </c>
      <c r="AR146">
        <f t="shared" si="8"/>
        <v>106.30693374569198</v>
      </c>
      <c r="AS146">
        <f t="shared" si="6"/>
        <v>46.352450923658964</v>
      </c>
      <c r="AT146">
        <f t="shared" si="7"/>
        <v>49.607274317939499</v>
      </c>
      <c r="AU146">
        <v>44.271451915275897</v>
      </c>
    </row>
    <row r="147" spans="1:47" x14ac:dyDescent="0.35">
      <c r="A147">
        <v>145</v>
      </c>
      <c r="B147" s="1">
        <v>40779</v>
      </c>
      <c r="C147" t="s">
        <v>168</v>
      </c>
      <c r="D147">
        <v>92.066306271304498</v>
      </c>
      <c r="E147">
        <v>109.692867189897</v>
      </c>
      <c r="F147">
        <v>108.66399110476399</v>
      </c>
      <c r="G147">
        <v>120.534921595504</v>
      </c>
      <c r="H147">
        <v>111.182792024449</v>
      </c>
      <c r="I147">
        <v>116.61042124294001</v>
      </c>
      <c r="J147">
        <v>104.008506089805</v>
      </c>
      <c r="K147">
        <v>100.375255708544</v>
      </c>
      <c r="L147">
        <v>102.211937243793</v>
      </c>
      <c r="M147">
        <v>104.905775877461</v>
      </c>
      <c r="N147">
        <v>117.719431114993</v>
      </c>
      <c r="O147">
        <v>122.223097541437</v>
      </c>
      <c r="P147">
        <v>130.82539635111499</v>
      </c>
      <c r="Q147">
        <v>130.87437142369501</v>
      </c>
      <c r="R147">
        <v>127.93587971554901</v>
      </c>
      <c r="S147">
        <v>130.67267475102801</v>
      </c>
      <c r="T147">
        <v>128.923690731227</v>
      </c>
      <c r="U147">
        <v>129.19589002651</v>
      </c>
      <c r="V147">
        <v>132.377784337489</v>
      </c>
      <c r="W147">
        <v>125.035349596266</v>
      </c>
      <c r="X147">
        <v>121.84279979458501</v>
      </c>
      <c r="Y147">
        <v>132.56783592100899</v>
      </c>
      <c r="Z147">
        <v>131.10211917643099</v>
      </c>
      <c r="AA147">
        <v>131.43544757212001</v>
      </c>
      <c r="AB147">
        <v>119.16840233050701</v>
      </c>
      <c r="AC147">
        <v>116.742061777629</v>
      </c>
      <c r="AD147">
        <v>119.32132715627201</v>
      </c>
      <c r="AE147">
        <v>131.05202615924199</v>
      </c>
      <c r="AF147">
        <v>127.050353532777</v>
      </c>
      <c r="AG147">
        <v>150.82125410080701</v>
      </c>
      <c r="AH147">
        <v>145.330194343676</v>
      </c>
      <c r="AI147">
        <v>152.52393297104999</v>
      </c>
      <c r="AJ147">
        <v>146.149747342876</v>
      </c>
      <c r="AK147">
        <v>152.899764002273</v>
      </c>
      <c r="AL147">
        <v>151.343390694189</v>
      </c>
      <c r="AM147">
        <v>131.27691177662101</v>
      </c>
      <c r="AN147">
        <v>138.917120763518</v>
      </c>
      <c r="AO147">
        <v>151.819942437289</v>
      </c>
      <c r="AP147">
        <v>143.580805408245</v>
      </c>
      <c r="AQ147">
        <v>160.72313263398999</v>
      </c>
      <c r="AR147">
        <f t="shared" si="8"/>
        <v>127.54262274582193</v>
      </c>
      <c r="AS147">
        <f t="shared" si="6"/>
        <v>67.588139923788916</v>
      </c>
      <c r="AT147">
        <f t="shared" si="7"/>
        <v>70.842963318069451</v>
      </c>
      <c r="AU147">
        <v>44.327777147120202</v>
      </c>
    </row>
    <row r="148" spans="1:47" x14ac:dyDescent="0.35">
      <c r="A148">
        <v>146</v>
      </c>
      <c r="B148" s="1">
        <v>40779</v>
      </c>
      <c r="C148" t="s">
        <v>169</v>
      </c>
      <c r="D148">
        <v>73.416089370412294</v>
      </c>
      <c r="E148">
        <v>88.707090276973304</v>
      </c>
      <c r="F148">
        <v>86.9313646142067</v>
      </c>
      <c r="G148">
        <v>101.526457392178</v>
      </c>
      <c r="H148">
        <v>91.334602343226905</v>
      </c>
      <c r="I148">
        <v>93.943032414997603</v>
      </c>
      <c r="J148">
        <v>85.579774931452306</v>
      </c>
      <c r="K148">
        <v>74.893129059797104</v>
      </c>
      <c r="L148">
        <v>85.454905308191201</v>
      </c>
      <c r="M148">
        <v>81.229220972845596</v>
      </c>
      <c r="N148">
        <v>92.687553597291895</v>
      </c>
      <c r="O148">
        <v>101.636233338135</v>
      </c>
      <c r="P148">
        <v>107.052381387686</v>
      </c>
      <c r="Q148">
        <v>110.406575617771</v>
      </c>
      <c r="R148">
        <v>111.073866648185</v>
      </c>
      <c r="S148">
        <v>108.80878199576</v>
      </c>
      <c r="T148">
        <v>106.37485981278</v>
      </c>
      <c r="U148">
        <v>108.998769511463</v>
      </c>
      <c r="V148">
        <v>110.90971959467799</v>
      </c>
      <c r="W148">
        <v>105.249214043077</v>
      </c>
      <c r="X148">
        <v>99.312797669355106</v>
      </c>
      <c r="Y148">
        <v>106.727744587961</v>
      </c>
      <c r="Z148">
        <v>114.19960249094299</v>
      </c>
      <c r="AA148">
        <v>110.00163840698001</v>
      </c>
      <c r="AB148">
        <v>98.656693082253994</v>
      </c>
      <c r="AC148">
        <v>98.568945447774794</v>
      </c>
      <c r="AD148">
        <v>97.318315329727</v>
      </c>
      <c r="AE148">
        <v>110.702466974365</v>
      </c>
      <c r="AF148">
        <v>104.87116571976399</v>
      </c>
      <c r="AG148">
        <v>131.59514682062999</v>
      </c>
      <c r="AH148">
        <v>126.251677006257</v>
      </c>
      <c r="AI148">
        <v>129.39150109951299</v>
      </c>
      <c r="AJ148">
        <v>126.09819743470599</v>
      </c>
      <c r="AK148">
        <v>132.232696118847</v>
      </c>
      <c r="AL148">
        <v>128.64786555577501</v>
      </c>
      <c r="AM148">
        <v>108.111898999148</v>
      </c>
      <c r="AN148">
        <v>123.09416358556599</v>
      </c>
      <c r="AO148">
        <v>130.42923923433301</v>
      </c>
      <c r="AP148">
        <v>120.696465967961</v>
      </c>
      <c r="AQ148">
        <v>143.44890960145</v>
      </c>
      <c r="AR148">
        <f t="shared" si="8"/>
        <v>106.66426883411046</v>
      </c>
      <c r="AS148">
        <f t="shared" si="6"/>
        <v>46.709786012077444</v>
      </c>
      <c r="AT148">
        <f t="shared" si="7"/>
        <v>49.96460940635798</v>
      </c>
      <c r="AU148">
        <v>44.404149429514902</v>
      </c>
    </row>
    <row r="149" spans="1:47" x14ac:dyDescent="0.35">
      <c r="A149">
        <v>147</v>
      </c>
      <c r="B149" s="1">
        <v>40786</v>
      </c>
      <c r="C149" t="s">
        <v>170</v>
      </c>
      <c r="I149">
        <v>62.5688702228735</v>
      </c>
      <c r="J149">
        <v>57.400397773279899</v>
      </c>
      <c r="K149">
        <v>52.162390499787001</v>
      </c>
      <c r="L149">
        <v>50.717181961839998</v>
      </c>
      <c r="M149">
        <v>58.662923323563497</v>
      </c>
      <c r="N149">
        <v>70.805881793556296</v>
      </c>
      <c r="O149">
        <v>72.078406474923796</v>
      </c>
      <c r="P149">
        <v>81.265463082010001</v>
      </c>
      <c r="Q149">
        <v>81.1964859738858</v>
      </c>
      <c r="R149">
        <v>76.752782621644698</v>
      </c>
      <c r="S149">
        <v>86.474020099460205</v>
      </c>
      <c r="T149">
        <v>76.643829353456894</v>
      </c>
      <c r="U149">
        <v>79.214968757674498</v>
      </c>
      <c r="V149">
        <v>75.852978179157802</v>
      </c>
      <c r="W149">
        <v>83.436384840113305</v>
      </c>
      <c r="X149">
        <v>82.981766536262597</v>
      </c>
      <c r="Y149">
        <v>90.265934409594394</v>
      </c>
      <c r="Z149">
        <v>93.021664139643207</v>
      </c>
      <c r="AA149">
        <v>84.746925501449695</v>
      </c>
      <c r="AB149">
        <v>78.829950585459301</v>
      </c>
      <c r="AC149">
        <v>80.2043941192115</v>
      </c>
      <c r="AD149">
        <v>78.298486385006299</v>
      </c>
      <c r="AE149">
        <v>84.946164358098699</v>
      </c>
      <c r="AF149">
        <v>83.490590791055595</v>
      </c>
      <c r="AG149">
        <v>110.063786907292</v>
      </c>
      <c r="AH149">
        <v>104.51286086988</v>
      </c>
      <c r="AI149">
        <v>114.101914757299</v>
      </c>
      <c r="AJ149">
        <v>101.861860245934</v>
      </c>
      <c r="AK149">
        <v>109.373031697393</v>
      </c>
      <c r="AL149">
        <v>106.600783852303</v>
      </c>
      <c r="AM149">
        <v>93.120100921458004</v>
      </c>
      <c r="AN149">
        <v>97.050186571078001</v>
      </c>
      <c r="AO149">
        <v>107.966049898054</v>
      </c>
      <c r="AP149">
        <v>101.11708885984299</v>
      </c>
      <c r="AQ149">
        <v>116.9362364447</v>
      </c>
      <c r="AR149">
        <f t="shared" si="8"/>
        <v>85.277792651664058</v>
      </c>
      <c r="AS149">
        <f t="shared" si="6"/>
        <v>25.323309829631043</v>
      </c>
      <c r="AT149">
        <f t="shared" si="7"/>
        <v>28.578133223911578</v>
      </c>
      <c r="AU149">
        <v>43.7170768899176</v>
      </c>
    </row>
    <row r="150" spans="1:47" x14ac:dyDescent="0.35">
      <c r="A150">
        <v>148</v>
      </c>
      <c r="B150" s="1">
        <v>40787</v>
      </c>
      <c r="C150" t="s">
        <v>171</v>
      </c>
      <c r="O150">
        <v>62.308918535067299</v>
      </c>
      <c r="P150">
        <v>67.813881119490702</v>
      </c>
      <c r="Q150">
        <v>67.8849961136969</v>
      </c>
      <c r="R150">
        <v>68.090616894423306</v>
      </c>
      <c r="AC150">
        <v>58.332755477196599</v>
      </c>
      <c r="AD150">
        <v>59.759432980625498</v>
      </c>
      <c r="AE150">
        <v>65.877759290954103</v>
      </c>
      <c r="AF150">
        <v>64.579139067690605</v>
      </c>
      <c r="AG150">
        <v>94.491581205937905</v>
      </c>
      <c r="AH150">
        <v>74.529814700266897</v>
      </c>
      <c r="AI150">
        <v>77.497564828503897</v>
      </c>
      <c r="AQ150">
        <v>99.481759918293903</v>
      </c>
      <c r="AR150">
        <f t="shared" si="8"/>
        <v>71.720685011012293</v>
      </c>
      <c r="AS150">
        <f t="shared" si="6"/>
        <v>11.766202188979278</v>
      </c>
      <c r="AT150">
        <f t="shared" si="7"/>
        <v>15.021025583259814</v>
      </c>
      <c r="AU150">
        <v>43.956904179958798</v>
      </c>
    </row>
    <row r="151" spans="1:47" x14ac:dyDescent="0.35">
      <c r="A151">
        <v>149</v>
      </c>
      <c r="B151" s="1">
        <v>40787</v>
      </c>
      <c r="C151" t="s">
        <v>172</v>
      </c>
      <c r="O151">
        <v>60.6683397378563</v>
      </c>
      <c r="P151">
        <v>67.196111073922296</v>
      </c>
      <c r="Q151">
        <v>66.955524658599302</v>
      </c>
      <c r="R151">
        <v>66.815294488767805</v>
      </c>
      <c r="AC151">
        <v>56.680570127317701</v>
      </c>
      <c r="AD151">
        <v>58.337822809979201</v>
      </c>
      <c r="AE151">
        <v>64.747825900544299</v>
      </c>
      <c r="AF151">
        <v>63.946203457923701</v>
      </c>
      <c r="AG151">
        <v>92.966843198575503</v>
      </c>
      <c r="AH151">
        <v>69.693076860368393</v>
      </c>
      <c r="AQ151">
        <v>98.019869168720206</v>
      </c>
      <c r="AR151">
        <f t="shared" si="8"/>
        <v>69.638861952961335</v>
      </c>
      <c r="AS151">
        <f t="shared" si="6"/>
        <v>9.6843791309283205</v>
      </c>
      <c r="AT151">
        <f t="shared" si="7"/>
        <v>12.939202525208856</v>
      </c>
      <c r="AU151">
        <v>43.7665204101923</v>
      </c>
    </row>
    <row r="152" spans="1:47" x14ac:dyDescent="0.35">
      <c r="A152">
        <v>150</v>
      </c>
      <c r="B152" s="1">
        <v>40795</v>
      </c>
      <c r="C152" t="s">
        <v>173</v>
      </c>
      <c r="D152">
        <v>66.903197059799496</v>
      </c>
      <c r="E152">
        <v>86.354524538095404</v>
      </c>
      <c r="F152">
        <v>79.187402817252206</v>
      </c>
      <c r="G152">
        <v>92.176754994668002</v>
      </c>
      <c r="H152">
        <v>81.261269437417695</v>
      </c>
      <c r="I152">
        <v>82.205294500824095</v>
      </c>
      <c r="J152">
        <v>72.568426610665696</v>
      </c>
      <c r="K152">
        <v>67.1090298690699</v>
      </c>
      <c r="L152">
        <v>70.748522985922506</v>
      </c>
      <c r="M152">
        <v>75.504313989814705</v>
      </c>
      <c r="N152">
        <v>89.549522888223294</v>
      </c>
      <c r="O152">
        <v>93.485590361749701</v>
      </c>
      <c r="P152">
        <v>102.90741616576101</v>
      </c>
      <c r="Q152">
        <v>99.707469609268799</v>
      </c>
      <c r="R152">
        <v>98.0794177338677</v>
      </c>
      <c r="S152">
        <v>102.45886471843799</v>
      </c>
      <c r="T152">
        <v>102.79642264574299</v>
      </c>
      <c r="U152">
        <v>106.928445132311</v>
      </c>
      <c r="V152">
        <v>99.116998137377706</v>
      </c>
      <c r="W152">
        <v>95.860785079899699</v>
      </c>
      <c r="X152">
        <v>94.727429220786803</v>
      </c>
      <c r="Y152">
        <v>101.01156390419899</v>
      </c>
      <c r="Z152">
        <v>110.957349563501</v>
      </c>
      <c r="AA152">
        <v>102.47334348663099</v>
      </c>
      <c r="AB152">
        <v>96.494161914774196</v>
      </c>
      <c r="AC152">
        <v>93.144541877532305</v>
      </c>
      <c r="AD152">
        <v>91.174095117590596</v>
      </c>
      <c r="AE152">
        <v>104.32151021654801</v>
      </c>
      <c r="AF152">
        <v>99.702600580591195</v>
      </c>
      <c r="AG152">
        <v>133.10313993115699</v>
      </c>
      <c r="AH152">
        <v>115.54879511167999</v>
      </c>
      <c r="AI152">
        <v>123.54393490010899</v>
      </c>
      <c r="AJ152">
        <v>122.793245051893</v>
      </c>
      <c r="AK152">
        <v>127.349285106794</v>
      </c>
      <c r="AL152">
        <v>122.647636540148</v>
      </c>
      <c r="AM152">
        <v>104.725674609669</v>
      </c>
      <c r="AN152">
        <v>114.08363451321701</v>
      </c>
      <c r="AO152">
        <v>123.44230964449</v>
      </c>
      <c r="AP152">
        <v>113.10472263708699</v>
      </c>
      <c r="AQ152">
        <v>137.437630782166</v>
      </c>
      <c r="AR152">
        <f t="shared" si="8"/>
        <v>99.917406849668367</v>
      </c>
      <c r="AS152">
        <f t="shared" si="6"/>
        <v>39.962924027635353</v>
      </c>
      <c r="AT152">
        <f t="shared" si="7"/>
        <v>43.217747421915888</v>
      </c>
      <c r="AU152">
        <v>43.570705813874099</v>
      </c>
    </row>
    <row r="153" spans="1:47" x14ac:dyDescent="0.35">
      <c r="A153">
        <v>151</v>
      </c>
      <c r="B153" s="1">
        <v>40795</v>
      </c>
      <c r="C153" t="s">
        <v>174</v>
      </c>
      <c r="D153">
        <v>60.656233220646698</v>
      </c>
      <c r="E153">
        <v>80.528846925268397</v>
      </c>
      <c r="F153">
        <v>73.407252714439096</v>
      </c>
      <c r="G153">
        <v>87.486181977117894</v>
      </c>
      <c r="H153">
        <v>76.223534587260502</v>
      </c>
      <c r="I153">
        <v>77.466915119703202</v>
      </c>
      <c r="J153">
        <v>66.929203207087397</v>
      </c>
      <c r="K153">
        <v>62.033747831704403</v>
      </c>
      <c r="L153">
        <v>64.746526546829202</v>
      </c>
      <c r="M153">
        <v>69.956270857357694</v>
      </c>
      <c r="N153">
        <v>83.4457177196755</v>
      </c>
      <c r="O153">
        <v>89.4262501492382</v>
      </c>
      <c r="P153">
        <v>98.550724407354494</v>
      </c>
      <c r="Q153">
        <v>92.979928319534096</v>
      </c>
      <c r="R153">
        <v>91.006866941279597</v>
      </c>
      <c r="S153">
        <v>97.677532656227896</v>
      </c>
      <c r="T153">
        <v>96.467860296926204</v>
      </c>
      <c r="U153">
        <v>101.34327803719999</v>
      </c>
      <c r="V153">
        <v>92.585087915598706</v>
      </c>
      <c r="W153">
        <v>90.053634400086494</v>
      </c>
      <c r="X153">
        <v>90.610095198195296</v>
      </c>
      <c r="Y153">
        <v>97.012251460921604</v>
      </c>
      <c r="Z153">
        <v>104.567975963157</v>
      </c>
      <c r="AA153">
        <v>97.749250721071803</v>
      </c>
      <c r="AB153">
        <v>90.284582589171805</v>
      </c>
      <c r="AC153">
        <v>87.110373704755602</v>
      </c>
      <c r="AD153">
        <v>84.182354979446899</v>
      </c>
      <c r="AE153">
        <v>97.631245125836401</v>
      </c>
      <c r="AF153">
        <v>94.730747316208493</v>
      </c>
      <c r="AG153">
        <v>125.928296647921</v>
      </c>
      <c r="AH153">
        <v>111.22383766898</v>
      </c>
      <c r="AI153">
        <v>118.003476439108</v>
      </c>
      <c r="AJ153">
        <v>115.538926000967</v>
      </c>
      <c r="AK153">
        <v>121.24983414112999</v>
      </c>
      <c r="AL153">
        <v>117.133605985427</v>
      </c>
      <c r="AM153">
        <v>98.460105131491602</v>
      </c>
      <c r="AN153">
        <v>106.916629533701</v>
      </c>
      <c r="AO153">
        <v>118.12653944569399</v>
      </c>
      <c r="AP153">
        <v>106.04785533040101</v>
      </c>
      <c r="AQ153">
        <v>130.13142570931601</v>
      </c>
      <c r="AR153">
        <f t="shared" si="8"/>
        <v>94.140275073085931</v>
      </c>
      <c r="AS153">
        <f t="shared" si="6"/>
        <v>34.185792251052916</v>
      </c>
      <c r="AT153">
        <f t="shared" si="7"/>
        <v>37.440615645333452</v>
      </c>
      <c r="AU153">
        <v>44.153451682117797</v>
      </c>
    </row>
    <row r="154" spans="1:47" x14ac:dyDescent="0.35">
      <c r="A154">
        <v>152</v>
      </c>
      <c r="B154" s="1">
        <v>40802</v>
      </c>
      <c r="C154" t="s">
        <v>175</v>
      </c>
      <c r="D154">
        <v>65.708279099977005</v>
      </c>
      <c r="E154">
        <v>88.792694986045802</v>
      </c>
      <c r="F154">
        <v>84.926268087207006</v>
      </c>
      <c r="G154">
        <v>94.347283186520002</v>
      </c>
      <c r="H154">
        <v>89.656961549900799</v>
      </c>
      <c r="I154">
        <v>83.214351023743504</v>
      </c>
      <c r="J154">
        <v>68.369469933455406</v>
      </c>
      <c r="K154">
        <v>65.989468790609706</v>
      </c>
      <c r="L154">
        <v>67.211765805496398</v>
      </c>
      <c r="M154">
        <v>75.615034745051304</v>
      </c>
      <c r="N154">
        <v>86.8523103510027</v>
      </c>
      <c r="O154">
        <v>89.984565224421004</v>
      </c>
      <c r="P154">
        <v>97.968834433736504</v>
      </c>
      <c r="Q154">
        <v>97.871810179787104</v>
      </c>
      <c r="R154">
        <v>80.247733983321396</v>
      </c>
      <c r="S154">
        <v>104.80329316066999</v>
      </c>
      <c r="T154">
        <v>102.74819010399401</v>
      </c>
      <c r="U154">
        <v>102.759871227215</v>
      </c>
      <c r="V154">
        <v>100.626390386803</v>
      </c>
      <c r="W154">
        <v>96.807367169509803</v>
      </c>
      <c r="X154">
        <v>97.747676419232604</v>
      </c>
      <c r="Y154">
        <v>107.971836971686</v>
      </c>
      <c r="Z154">
        <v>109.47117167806999</v>
      </c>
      <c r="AA154">
        <v>98.091579956458901</v>
      </c>
      <c r="AB154">
        <v>90.614121647467101</v>
      </c>
      <c r="AC154">
        <v>87.149043865206806</v>
      </c>
      <c r="AD154">
        <v>85.685025204862896</v>
      </c>
      <c r="AE154">
        <v>99.366574859982606</v>
      </c>
      <c r="AF154">
        <v>95.020612296888103</v>
      </c>
      <c r="AG154">
        <v>119.60211181537299</v>
      </c>
      <c r="AH154">
        <v>107.22636334399201</v>
      </c>
      <c r="AI154">
        <v>125.96570392303801</v>
      </c>
      <c r="AJ154">
        <v>120.41015734515901</v>
      </c>
      <c r="AK154">
        <v>128.69906520506399</v>
      </c>
      <c r="AL154">
        <v>129.93898039809599</v>
      </c>
      <c r="AM154">
        <v>109.934661737442</v>
      </c>
      <c r="AN154">
        <v>120.378256569195</v>
      </c>
      <c r="AO154">
        <v>121.785701783218</v>
      </c>
      <c r="AP154">
        <v>96.9551221006719</v>
      </c>
      <c r="AQ154">
        <v>123.23560639150899</v>
      </c>
      <c r="AR154">
        <f t="shared" si="8"/>
        <v>97.993782923526993</v>
      </c>
      <c r="AS154">
        <f t="shared" si="6"/>
        <v>38.039300101493978</v>
      </c>
      <c r="AT154">
        <f t="shared" si="7"/>
        <v>41.294123495774514</v>
      </c>
      <c r="AU154">
        <v>44.360841930260001</v>
      </c>
    </row>
    <row r="155" spans="1:47" x14ac:dyDescent="0.35">
      <c r="A155">
        <v>153</v>
      </c>
      <c r="B155" s="1">
        <v>40858</v>
      </c>
      <c r="C155" t="s">
        <v>176</v>
      </c>
      <c r="K155">
        <v>63.4696231609949</v>
      </c>
      <c r="L155">
        <v>60.669901118888902</v>
      </c>
      <c r="M155">
        <v>62.0687536784204</v>
      </c>
      <c r="N155">
        <v>75.317427132313398</v>
      </c>
      <c r="O155">
        <v>89.088125053241399</v>
      </c>
      <c r="P155">
        <v>101.57964338798899</v>
      </c>
      <c r="Q155">
        <v>100.582905627195</v>
      </c>
      <c r="R155">
        <v>95.557216406412095</v>
      </c>
      <c r="Y155">
        <v>97.331249026938195</v>
      </c>
      <c r="Z155">
        <v>98.243888644646105</v>
      </c>
      <c r="AA155">
        <v>91.539234254262297</v>
      </c>
      <c r="AB155">
        <v>83.632895751183895</v>
      </c>
      <c r="AC155">
        <v>81.692423726186405</v>
      </c>
      <c r="AD155">
        <v>77.8584192862414</v>
      </c>
      <c r="AE155">
        <v>90.704283338125506</v>
      </c>
      <c r="AF155">
        <v>88.435929206759198</v>
      </c>
      <c r="AG155">
        <v>114.934061689868</v>
      </c>
      <c r="AN155">
        <v>96.256264351957</v>
      </c>
      <c r="AO155">
        <v>104.310596361378</v>
      </c>
      <c r="AP155">
        <v>98.021183709000894</v>
      </c>
      <c r="AQ155">
        <v>110.198869909544</v>
      </c>
      <c r="AR155">
        <f t="shared" si="8"/>
        <v>89.594899753406963</v>
      </c>
      <c r="AS155">
        <f t="shared" si="6"/>
        <v>29.640416931373949</v>
      </c>
      <c r="AT155">
        <f t="shared" si="7"/>
        <v>32.895240325654484</v>
      </c>
      <c r="AU155">
        <v>44.346986380342599</v>
      </c>
    </row>
    <row r="156" spans="1:47" x14ac:dyDescent="0.35">
      <c r="A156">
        <v>154</v>
      </c>
      <c r="B156" s="1">
        <v>40859</v>
      </c>
      <c r="C156" t="s">
        <v>57</v>
      </c>
      <c r="D156">
        <v>80.658518388896297</v>
      </c>
      <c r="E156">
        <v>102.078918322408</v>
      </c>
      <c r="F156">
        <v>97.761191165163595</v>
      </c>
      <c r="G156">
        <v>105.376468357108</v>
      </c>
      <c r="H156">
        <v>88.019005796209001</v>
      </c>
      <c r="I156">
        <v>94.746086732366095</v>
      </c>
      <c r="J156">
        <v>83.066122347454495</v>
      </c>
      <c r="K156">
        <v>79.268889652317995</v>
      </c>
      <c r="L156">
        <v>84.104143607054496</v>
      </c>
      <c r="M156">
        <v>78.880521909024495</v>
      </c>
      <c r="N156">
        <v>89.887818834611195</v>
      </c>
      <c r="O156">
        <v>98.853026471840806</v>
      </c>
      <c r="P156">
        <v>117.04556312971199</v>
      </c>
      <c r="Q156">
        <v>116.85401921451501</v>
      </c>
      <c r="R156">
        <v>111.57732504953501</v>
      </c>
      <c r="S156">
        <v>108.68819010032399</v>
      </c>
      <c r="T156">
        <v>108.498341339715</v>
      </c>
      <c r="U156">
        <v>112.70991814122</v>
      </c>
      <c r="V156">
        <v>118.190197762547</v>
      </c>
      <c r="W156">
        <v>110.064264650852</v>
      </c>
      <c r="X156">
        <v>101.92109019775801</v>
      </c>
      <c r="Y156">
        <v>114.124825857144</v>
      </c>
      <c r="Z156">
        <v>112.28888080811799</v>
      </c>
      <c r="AA156">
        <v>111.561056218191</v>
      </c>
      <c r="AB156">
        <v>100.792273965574</v>
      </c>
      <c r="AC156">
        <v>99.310503765445702</v>
      </c>
      <c r="AD156">
        <v>107.103320085246</v>
      </c>
      <c r="AE156">
        <v>114.662540174844</v>
      </c>
      <c r="AF156">
        <v>113.19387272059301</v>
      </c>
      <c r="AG156">
        <v>137.24746793711401</v>
      </c>
      <c r="AH156">
        <v>125.26361351289199</v>
      </c>
      <c r="AI156">
        <v>132.11823726492699</v>
      </c>
      <c r="AJ156">
        <v>123.980411566348</v>
      </c>
      <c r="AK156">
        <v>128.565403968607</v>
      </c>
      <c r="AL156">
        <v>123.566795671102</v>
      </c>
      <c r="AM156">
        <v>118.62338310532201</v>
      </c>
      <c r="AN156">
        <v>119.71004268383599</v>
      </c>
      <c r="AO156">
        <v>127.808160695813</v>
      </c>
      <c r="AP156">
        <v>121.3850682594</v>
      </c>
      <c r="AQ156">
        <v>139.17769251797799</v>
      </c>
      <c r="AR156">
        <f t="shared" si="8"/>
        <v>108.96832929872816</v>
      </c>
      <c r="AS156">
        <f t="shared" si="6"/>
        <v>49.01384647669515</v>
      </c>
      <c r="AT156">
        <f t="shared" si="7"/>
        <v>52.268669870975685</v>
      </c>
      <c r="AU156">
        <v>44.976606038350504</v>
      </c>
    </row>
    <row r="157" spans="1:47" x14ac:dyDescent="0.35">
      <c r="A157">
        <v>155</v>
      </c>
      <c r="B157" s="1">
        <v>40859</v>
      </c>
      <c r="C157" t="s">
        <v>177</v>
      </c>
      <c r="D157">
        <v>60.755561924724603</v>
      </c>
      <c r="E157">
        <v>86.276540725669904</v>
      </c>
      <c r="F157">
        <v>81.242219291337904</v>
      </c>
      <c r="G157">
        <v>90.494985832922296</v>
      </c>
      <c r="H157">
        <v>71.678585228543795</v>
      </c>
      <c r="I157">
        <v>74.604506456556194</v>
      </c>
      <c r="J157">
        <v>69.333716598090604</v>
      </c>
      <c r="K157">
        <v>57.942086410064</v>
      </c>
      <c r="L157">
        <v>68.918559298902906</v>
      </c>
      <c r="M157">
        <v>61.126501611260203</v>
      </c>
      <c r="N157">
        <v>70.384945251949304</v>
      </c>
      <c r="O157">
        <v>84.571185762957199</v>
      </c>
      <c r="P157">
        <v>97.065025556512794</v>
      </c>
      <c r="Q157">
        <v>99.833156805807207</v>
      </c>
      <c r="R157">
        <v>96.067183608070806</v>
      </c>
      <c r="S157">
        <v>93.606227874887907</v>
      </c>
      <c r="T157">
        <v>88.308210287377705</v>
      </c>
      <c r="U157">
        <v>96.193682618928804</v>
      </c>
      <c r="V157">
        <v>97.970123903099903</v>
      </c>
      <c r="W157">
        <v>93.198028992456202</v>
      </c>
      <c r="X157">
        <v>87.599596444358298</v>
      </c>
      <c r="Y157">
        <v>92.714365540176601</v>
      </c>
      <c r="Z157">
        <v>95.924525285266895</v>
      </c>
      <c r="AA157">
        <v>93.6264581360563</v>
      </c>
      <c r="AB157">
        <v>80.072813326514293</v>
      </c>
      <c r="AC157">
        <v>83.258682965161299</v>
      </c>
      <c r="AD157">
        <v>86.311975055004098</v>
      </c>
      <c r="AE157">
        <v>99.001192954359595</v>
      </c>
      <c r="AF157">
        <v>94.208619888689597</v>
      </c>
      <c r="AG157">
        <v>119.42881297133501</v>
      </c>
      <c r="AH157">
        <v>108.733143982063</v>
      </c>
      <c r="AI157">
        <v>112.518104225784</v>
      </c>
      <c r="AJ157">
        <v>109.890720992479</v>
      </c>
      <c r="AK157">
        <v>110.028923158157</v>
      </c>
      <c r="AL157">
        <v>109.281883080105</v>
      </c>
      <c r="AM157">
        <v>96.214154057166894</v>
      </c>
      <c r="AN157">
        <v>105.059795641365</v>
      </c>
      <c r="AO157">
        <v>107.434815503211</v>
      </c>
      <c r="AP157">
        <v>101.004770470503</v>
      </c>
      <c r="AQ157">
        <v>122.697368911789</v>
      </c>
      <c r="AR157">
        <f t="shared" si="8"/>
        <v>91.364543915741649</v>
      </c>
      <c r="AS157">
        <f t="shared" si="6"/>
        <v>31.410061093708634</v>
      </c>
      <c r="AT157">
        <f t="shared" si="7"/>
        <v>34.66488448798917</v>
      </c>
      <c r="AU157">
        <v>45.785473641361698</v>
      </c>
    </row>
    <row r="158" spans="1:47" x14ac:dyDescent="0.35">
      <c r="A158">
        <v>156</v>
      </c>
      <c r="B158" s="1">
        <v>40867</v>
      </c>
      <c r="C158" t="s">
        <v>178</v>
      </c>
      <c r="D158">
        <v>82.514327922218698</v>
      </c>
      <c r="E158">
        <v>98.700087752907507</v>
      </c>
      <c r="F158">
        <v>91.227996391380401</v>
      </c>
      <c r="G158">
        <v>110.787947754328</v>
      </c>
      <c r="H158">
        <v>91.795995542136097</v>
      </c>
      <c r="I158">
        <v>82.598469434249196</v>
      </c>
      <c r="J158">
        <v>75.807786254493493</v>
      </c>
      <c r="K158">
        <v>63.549273053714501</v>
      </c>
      <c r="L158">
        <v>84.448333813867094</v>
      </c>
      <c r="M158">
        <v>79.728350327128396</v>
      </c>
      <c r="S158">
        <v>101.06204733145999</v>
      </c>
      <c r="T158">
        <v>103.98993397888501</v>
      </c>
      <c r="U158">
        <v>106.138769739129</v>
      </c>
      <c r="V158">
        <v>95.6200727039772</v>
      </c>
      <c r="W158">
        <v>102.13736321698499</v>
      </c>
      <c r="X158">
        <v>98.0807461594963</v>
      </c>
      <c r="Y158">
        <v>96.578289755347001</v>
      </c>
      <c r="Z158">
        <v>105.634656707982</v>
      </c>
      <c r="AA158">
        <v>85.778957767620994</v>
      </c>
      <c r="AB158">
        <v>77.029886924237204</v>
      </c>
      <c r="AH158">
        <v>114.766839597322</v>
      </c>
      <c r="AI158">
        <v>123.483496595289</v>
      </c>
      <c r="AJ158">
        <v>92.150440149267894</v>
      </c>
      <c r="AK158">
        <v>105.713934755238</v>
      </c>
      <c r="AL158">
        <v>102.791070887831</v>
      </c>
      <c r="AM158">
        <v>92.264965332266996</v>
      </c>
      <c r="AN158">
        <v>100.912141806769</v>
      </c>
      <c r="AO158">
        <v>115.407275620848</v>
      </c>
      <c r="AP158">
        <v>105.32017110992</v>
      </c>
      <c r="AR158">
        <f t="shared" si="8"/>
        <v>96.069642358148116</v>
      </c>
      <c r="AS158">
        <f t="shared" si="6"/>
        <v>36.115159536115101</v>
      </c>
      <c r="AT158">
        <f t="shared" si="7"/>
        <v>39.369982930395636</v>
      </c>
      <c r="AU158">
        <v>46.4858723223646</v>
      </c>
    </row>
    <row r="159" spans="1:47" x14ac:dyDescent="0.35">
      <c r="A159">
        <v>157</v>
      </c>
      <c r="B159" s="1">
        <v>40867</v>
      </c>
      <c r="C159" t="s">
        <v>179</v>
      </c>
      <c r="D159">
        <v>86.231243439879506</v>
      </c>
      <c r="E159">
        <v>100.474287433699</v>
      </c>
      <c r="F159">
        <v>98.639906132801997</v>
      </c>
      <c r="G159">
        <v>115.862024657253</v>
      </c>
      <c r="H159">
        <v>96.406703371449197</v>
      </c>
      <c r="I159">
        <v>93.031181807970896</v>
      </c>
      <c r="J159">
        <v>84.526693235082803</v>
      </c>
      <c r="K159">
        <v>73.410696268156201</v>
      </c>
      <c r="L159">
        <v>87.251336984648603</v>
      </c>
      <c r="M159">
        <v>81.995562578239202</v>
      </c>
      <c r="S159">
        <v>107.33272766234001</v>
      </c>
      <c r="T159">
        <v>108.93883441385501</v>
      </c>
      <c r="U159">
        <v>105.309304757455</v>
      </c>
      <c r="V159">
        <v>101.550554573819</v>
      </c>
      <c r="W159">
        <v>107.813357901939</v>
      </c>
      <c r="X159">
        <v>100.326914982502</v>
      </c>
      <c r="Y159">
        <v>100.398786205584</v>
      </c>
      <c r="Z159">
        <v>112.878071791065</v>
      </c>
      <c r="AA159">
        <v>89.569312690355602</v>
      </c>
      <c r="AB159">
        <v>79.059223880660397</v>
      </c>
      <c r="AH159">
        <v>127.053305059672</v>
      </c>
      <c r="AI159">
        <v>129.323882827803</v>
      </c>
      <c r="AJ159">
        <v>95.865313497091293</v>
      </c>
      <c r="AK159">
        <v>111.933170053805</v>
      </c>
      <c r="AL159">
        <v>106.498700852036</v>
      </c>
      <c r="AM159">
        <v>95.828500732439807</v>
      </c>
      <c r="AN159">
        <v>106.99270775964899</v>
      </c>
      <c r="AO159">
        <v>120.99456113813901</v>
      </c>
      <c r="AP159">
        <v>109.962912089982</v>
      </c>
      <c r="AR159">
        <f t="shared" si="8"/>
        <v>101.22275099239218</v>
      </c>
      <c r="AS159">
        <f t="shared" si="6"/>
        <v>41.268268170359164</v>
      </c>
      <c r="AT159">
        <f t="shared" si="7"/>
        <v>44.523091564639699</v>
      </c>
      <c r="AU159">
        <v>47.059454134428499</v>
      </c>
    </row>
    <row r="160" spans="1:47" x14ac:dyDescent="0.35">
      <c r="A160">
        <v>158</v>
      </c>
      <c r="B160" s="1">
        <v>40890</v>
      </c>
      <c r="C160" t="s">
        <v>180</v>
      </c>
      <c r="D160">
        <v>75.283417427852697</v>
      </c>
      <c r="E160">
        <v>99.937286958547006</v>
      </c>
      <c r="F160">
        <v>98.931370705675604</v>
      </c>
      <c r="G160">
        <v>113.900605502731</v>
      </c>
      <c r="H160">
        <v>99.983000623893105</v>
      </c>
      <c r="I160">
        <v>102.233877946668</v>
      </c>
      <c r="P160">
        <v>109.19744608288801</v>
      </c>
      <c r="Q160">
        <v>104.685420800196</v>
      </c>
      <c r="R160">
        <v>106.5218556514</v>
      </c>
      <c r="S160">
        <v>104.176828996815</v>
      </c>
      <c r="T160">
        <v>103.492137387055</v>
      </c>
      <c r="U160">
        <v>111.926995592918</v>
      </c>
      <c r="V160">
        <v>98.667621696973896</v>
      </c>
      <c r="W160">
        <v>111.076971388367</v>
      </c>
      <c r="X160">
        <v>100.849057453684</v>
      </c>
      <c r="AD160">
        <v>86.437853420029697</v>
      </c>
      <c r="AE160">
        <v>91.548924780303196</v>
      </c>
      <c r="AF160">
        <v>89.410666638664395</v>
      </c>
      <c r="AG160">
        <v>124.26749161871599</v>
      </c>
      <c r="AH160">
        <v>115.62965811528601</v>
      </c>
      <c r="AI160">
        <v>129.65918988236501</v>
      </c>
      <c r="AJ160">
        <v>102.31072519628501</v>
      </c>
      <c r="AK160">
        <v>124.32703698133101</v>
      </c>
      <c r="AL160">
        <v>110.36393370563999</v>
      </c>
      <c r="AR160">
        <f t="shared" si="8"/>
        <v>104.78414060642852</v>
      </c>
      <c r="AS160">
        <f t="shared" si="6"/>
        <v>44.829657784395508</v>
      </c>
      <c r="AT160">
        <f t="shared" si="7"/>
        <v>48.084481178676043</v>
      </c>
      <c r="AU160">
        <v>46.7955403895348</v>
      </c>
    </row>
    <row r="161" spans="1:47" x14ac:dyDescent="0.35">
      <c r="A161">
        <v>159</v>
      </c>
      <c r="B161" s="1">
        <v>40915</v>
      </c>
      <c r="C161" t="s">
        <v>179</v>
      </c>
      <c r="H161">
        <v>97.394078275768294</v>
      </c>
      <c r="I161">
        <v>105.52908182300899</v>
      </c>
      <c r="J161">
        <v>89.280745494863993</v>
      </c>
      <c r="K161">
        <v>79.296032595841794</v>
      </c>
      <c r="L161">
        <v>81.518663509558095</v>
      </c>
      <c r="M161">
        <v>84.752226079361904</v>
      </c>
      <c r="N161">
        <v>92.648950798439998</v>
      </c>
      <c r="O161">
        <v>104.37371706943399</v>
      </c>
      <c r="P161">
        <v>111.482170409552</v>
      </c>
      <c r="Q161">
        <v>105.337782598285</v>
      </c>
      <c r="R161">
        <v>107.81690956816099</v>
      </c>
      <c r="W161">
        <v>105.53607250477801</v>
      </c>
      <c r="X161">
        <v>101.419847128445</v>
      </c>
      <c r="Y161">
        <v>115.466475821876</v>
      </c>
      <c r="Z161">
        <v>123.59433995902199</v>
      </c>
      <c r="AA161">
        <v>108.998512305693</v>
      </c>
      <c r="AB161">
        <v>96.690315523400002</v>
      </c>
      <c r="AC161">
        <v>80.515683674041497</v>
      </c>
      <c r="AD161">
        <v>88.922891545427007</v>
      </c>
      <c r="AE161">
        <v>99.953967409898297</v>
      </c>
      <c r="AF161">
        <v>102.49701340236101</v>
      </c>
      <c r="AG161">
        <v>136.23755581881201</v>
      </c>
      <c r="AL161">
        <v>111.796219019627</v>
      </c>
      <c r="AM161">
        <v>99.499177347876696</v>
      </c>
      <c r="AN161">
        <v>112.491928669038</v>
      </c>
      <c r="AO161">
        <v>121.49439565086</v>
      </c>
      <c r="AP161">
        <v>116.95150056819401</v>
      </c>
      <c r="AQ161">
        <v>135.56625396542401</v>
      </c>
      <c r="AR161">
        <f t="shared" si="8"/>
        <v>104.18080387632317</v>
      </c>
      <c r="AS161">
        <f t="shared" si="6"/>
        <v>44.226321054290153</v>
      </c>
      <c r="AT161">
        <f t="shared" si="7"/>
        <v>47.481144448570689</v>
      </c>
      <c r="AU161">
        <v>46.916710564697503</v>
      </c>
    </row>
    <row r="162" spans="1:47" x14ac:dyDescent="0.35">
      <c r="A162">
        <v>160</v>
      </c>
      <c r="B162" s="1">
        <v>40922</v>
      </c>
      <c r="C162" t="s">
        <v>181</v>
      </c>
      <c r="H162">
        <v>85.818930608844099</v>
      </c>
      <c r="I162">
        <v>80.418944601333394</v>
      </c>
      <c r="J162">
        <v>79.367122751047802</v>
      </c>
      <c r="K162">
        <v>67.996935473821495</v>
      </c>
      <c r="L162">
        <v>82.213745414517305</v>
      </c>
      <c r="M162">
        <v>82.993967284188102</v>
      </c>
      <c r="N162">
        <v>97.126365332199796</v>
      </c>
      <c r="O162">
        <v>94.749451865487401</v>
      </c>
      <c r="P162">
        <v>107.85846858239501</v>
      </c>
      <c r="V162">
        <v>95.508209845805794</v>
      </c>
      <c r="W162">
        <v>95.505217524899194</v>
      </c>
      <c r="X162">
        <v>95.256942170126095</v>
      </c>
      <c r="Y162">
        <v>101.14294144533299</v>
      </c>
      <c r="Z162">
        <v>108.06658213838</v>
      </c>
      <c r="AA162">
        <v>100.852029265643</v>
      </c>
      <c r="AB162">
        <v>96.003435378978594</v>
      </c>
      <c r="AC162">
        <v>81.382289302792898</v>
      </c>
      <c r="AD162">
        <v>89.150820247643594</v>
      </c>
      <c r="AK162">
        <v>100.050377689192</v>
      </c>
      <c r="AL162">
        <v>102.56768156248501</v>
      </c>
      <c r="AM162">
        <v>95.822038889639302</v>
      </c>
      <c r="AN162">
        <v>106.715784663439</v>
      </c>
      <c r="AO162">
        <v>116.73138753665999</v>
      </c>
      <c r="AP162">
        <v>110.008540335596</v>
      </c>
      <c r="AQ162">
        <v>130.78806253513801</v>
      </c>
      <c r="AR162">
        <f t="shared" si="8"/>
        <v>96.163850897823451</v>
      </c>
      <c r="AS162">
        <f t="shared" si="6"/>
        <v>36.209368075790437</v>
      </c>
      <c r="AT162">
        <f t="shared" si="7"/>
        <v>39.464191470070972</v>
      </c>
      <c r="AU162">
        <v>46.508298849789099</v>
      </c>
    </row>
    <row r="163" spans="1:47" x14ac:dyDescent="0.35">
      <c r="A163">
        <v>161</v>
      </c>
      <c r="B163" s="1">
        <v>40938</v>
      </c>
      <c r="C163" t="s">
        <v>182</v>
      </c>
      <c r="D163">
        <v>71.540982167657802</v>
      </c>
      <c r="E163">
        <v>93.085507797799806</v>
      </c>
      <c r="F163">
        <v>90.722211960538402</v>
      </c>
      <c r="G163">
        <v>93.412062764833706</v>
      </c>
      <c r="H163">
        <v>89.889868303897401</v>
      </c>
      <c r="I163">
        <v>87.344637780991903</v>
      </c>
      <c r="J163">
        <v>87.970253921451103</v>
      </c>
      <c r="K163">
        <v>81.188060107538206</v>
      </c>
      <c r="S163">
        <v>116.559936100668</v>
      </c>
      <c r="T163">
        <v>112.12445414249601</v>
      </c>
      <c r="U163">
        <v>115.514215412453</v>
      </c>
      <c r="V163">
        <v>104.32411111283599</v>
      </c>
      <c r="W163">
        <v>105.30818272850701</v>
      </c>
      <c r="X163">
        <v>102.177692170467</v>
      </c>
      <c r="Y163">
        <v>112.215065276761</v>
      </c>
      <c r="Z163">
        <v>119.258219818418</v>
      </c>
      <c r="AA163">
        <v>114.328833629518</v>
      </c>
      <c r="AH163">
        <v>133.33640289463401</v>
      </c>
      <c r="AI163">
        <v>145.14209089100001</v>
      </c>
      <c r="AJ163">
        <v>132.125567717536</v>
      </c>
      <c r="AK163">
        <v>126.450345915716</v>
      </c>
      <c r="AL163">
        <v>116.046446785535</v>
      </c>
      <c r="AM163">
        <v>102.700350006824</v>
      </c>
      <c r="AN163">
        <v>110.039136483709</v>
      </c>
      <c r="AO163">
        <v>123.337264780078</v>
      </c>
      <c r="AP163">
        <v>105.201264485376</v>
      </c>
      <c r="AR163">
        <f t="shared" si="8"/>
        <v>107.3593525060477</v>
      </c>
      <c r="AS163">
        <f t="shared" si="6"/>
        <v>47.404869684014685</v>
      </c>
      <c r="AT163">
        <f t="shared" si="7"/>
        <v>50.65969307829522</v>
      </c>
      <c r="AU163">
        <v>45.893263518838701</v>
      </c>
    </row>
    <row r="164" spans="1:47" x14ac:dyDescent="0.35">
      <c r="A164">
        <v>162</v>
      </c>
      <c r="B164" s="1">
        <v>40979</v>
      </c>
      <c r="C164" t="s">
        <v>183</v>
      </c>
      <c r="D164">
        <v>68.089669599419693</v>
      </c>
      <c r="E164">
        <v>87.797977112414401</v>
      </c>
      <c r="F164">
        <v>84.146949000224694</v>
      </c>
      <c r="G164">
        <v>94.475069997991298</v>
      </c>
      <c r="H164">
        <v>87.466834335484705</v>
      </c>
      <c r="I164">
        <v>95.075852539360994</v>
      </c>
      <c r="J164">
        <v>80.928351219179703</v>
      </c>
      <c r="K164">
        <v>65.176247124145107</v>
      </c>
      <c r="P164">
        <v>99.3110057427333</v>
      </c>
      <c r="Q164">
        <v>108.875769760327</v>
      </c>
      <c r="R164">
        <v>111.88213875619</v>
      </c>
      <c r="S164">
        <v>106.04911722062199</v>
      </c>
      <c r="T164">
        <v>106.280581701027</v>
      </c>
      <c r="U164">
        <v>107.433962741573</v>
      </c>
      <c r="V164">
        <v>106.04161939914501</v>
      </c>
      <c r="W164">
        <v>96.679512615835407</v>
      </c>
      <c r="X164">
        <v>89.921474918561799</v>
      </c>
      <c r="Y164">
        <v>99.709934552091397</v>
      </c>
      <c r="Z164">
        <v>106.445047854131</v>
      </c>
      <c r="AE164">
        <v>102.201845540474</v>
      </c>
      <c r="AF164">
        <v>94.432531153957697</v>
      </c>
      <c r="AG164">
        <v>129.94100722268499</v>
      </c>
      <c r="AH164">
        <v>129.874914524872</v>
      </c>
      <c r="AI164">
        <v>124.957849418089</v>
      </c>
      <c r="AJ164">
        <v>105.17252877127299</v>
      </c>
      <c r="AK164">
        <v>117.70090227164999</v>
      </c>
      <c r="AL164">
        <v>111.23811084376899</v>
      </c>
      <c r="AM164">
        <v>105.970681811707</v>
      </c>
      <c r="AN164">
        <v>115.456872402767</v>
      </c>
      <c r="AR164">
        <f t="shared" si="8"/>
        <v>101.335667591438</v>
      </c>
      <c r="AS164">
        <f t="shared" si="6"/>
        <v>41.381184769404982</v>
      </c>
      <c r="AT164">
        <f t="shared" si="7"/>
        <v>44.636008163685517</v>
      </c>
      <c r="AU164">
        <v>45.531627718028702</v>
      </c>
    </row>
    <row r="165" spans="1:47" x14ac:dyDescent="0.35">
      <c r="A165">
        <v>163</v>
      </c>
      <c r="B165" s="1">
        <v>40979</v>
      </c>
      <c r="C165" t="s">
        <v>184</v>
      </c>
      <c r="D165">
        <v>64.543146902251493</v>
      </c>
      <c r="E165">
        <v>85.065679165188996</v>
      </c>
      <c r="F165">
        <v>81.122719575709596</v>
      </c>
      <c r="G165">
        <v>93.467607354926599</v>
      </c>
      <c r="H165">
        <v>84.463762132175006</v>
      </c>
      <c r="I165">
        <v>91.311643562814297</v>
      </c>
      <c r="J165">
        <v>78.214528650270097</v>
      </c>
      <c r="K165">
        <v>61.354614263699403</v>
      </c>
      <c r="P165">
        <v>96.750863484393406</v>
      </c>
      <c r="Q165">
        <v>106.197814475838</v>
      </c>
      <c r="R165">
        <v>108.227021631879</v>
      </c>
      <c r="S165">
        <v>105.148493088126</v>
      </c>
      <c r="T165">
        <v>105.802525398955</v>
      </c>
      <c r="U165">
        <v>106.361715574751</v>
      </c>
      <c r="V165">
        <v>103.240924274314</v>
      </c>
      <c r="W165">
        <v>95.664337214319204</v>
      </c>
      <c r="X165">
        <v>91.841007968520103</v>
      </c>
      <c r="Y165">
        <v>97.979997434627094</v>
      </c>
      <c r="Z165">
        <v>104.68872703804399</v>
      </c>
      <c r="AE165">
        <v>98.015049895282104</v>
      </c>
      <c r="AF165">
        <v>93.264964111840499</v>
      </c>
      <c r="AG165">
        <v>126.487245367612</v>
      </c>
      <c r="AH165">
        <v>127.74530427966999</v>
      </c>
      <c r="AI165">
        <v>122.660194133468</v>
      </c>
      <c r="AJ165">
        <v>109.163070483872</v>
      </c>
      <c r="AK165">
        <v>114.53463822975699</v>
      </c>
      <c r="AL165">
        <v>108.6754302424</v>
      </c>
      <c r="AM165">
        <v>104.019982164087</v>
      </c>
      <c r="AN165">
        <v>114.47382593742</v>
      </c>
      <c r="AR165">
        <f t="shared" si="8"/>
        <v>99.327132208145215</v>
      </c>
      <c r="AS165">
        <f t="shared" si="6"/>
        <v>39.372649386112201</v>
      </c>
      <c r="AT165">
        <f t="shared" si="7"/>
        <v>42.627472780392736</v>
      </c>
      <c r="AU165">
        <v>44.970022034876997</v>
      </c>
    </row>
    <row r="166" spans="1:47" x14ac:dyDescent="0.35">
      <c r="A166">
        <v>164</v>
      </c>
      <c r="B166" s="1">
        <v>40995</v>
      </c>
      <c r="C166" t="s">
        <v>185</v>
      </c>
      <c r="D166">
        <v>155.62555594186301</v>
      </c>
      <c r="E166">
        <v>149.56424619960899</v>
      </c>
      <c r="F166">
        <v>111.1204419333</v>
      </c>
      <c r="G166">
        <v>119.121906473333</v>
      </c>
      <c r="H166">
        <v>92.485398537833603</v>
      </c>
      <c r="I166">
        <v>99.1558702445693</v>
      </c>
      <c r="J166">
        <v>77.012621401115993</v>
      </c>
      <c r="K166">
        <v>60.245602742659401</v>
      </c>
      <c r="L166">
        <v>70.323656946908002</v>
      </c>
      <c r="M166">
        <v>77.750876159417004</v>
      </c>
      <c r="N166">
        <v>77.361295689053605</v>
      </c>
      <c r="S166">
        <v>93.986908617015104</v>
      </c>
      <c r="T166">
        <v>94.8084540180283</v>
      </c>
      <c r="U166">
        <v>104.626813846692</v>
      </c>
      <c r="V166">
        <v>101.909535960493</v>
      </c>
      <c r="W166">
        <v>107.964867066553</v>
      </c>
      <c r="X166">
        <v>95.682147874485807</v>
      </c>
      <c r="Y166">
        <v>96.907702138954804</v>
      </c>
      <c r="Z166">
        <v>96.507560740793807</v>
      </c>
      <c r="AA166">
        <v>95.482506114130501</v>
      </c>
      <c r="AB166">
        <v>90.515171721102107</v>
      </c>
      <c r="AC166">
        <v>84.481272906097303</v>
      </c>
      <c r="AI166">
        <v>124.14576914474701</v>
      </c>
      <c r="AJ166">
        <v>111.867169288184</v>
      </c>
      <c r="AK166">
        <v>118.905796447198</v>
      </c>
      <c r="AL166">
        <v>109.24890837033099</v>
      </c>
      <c r="AM166">
        <v>88.941328929091895</v>
      </c>
      <c r="AN166">
        <v>95.549948917177304</v>
      </c>
      <c r="AO166">
        <v>111.066663958942</v>
      </c>
      <c r="AP166">
        <v>102.387514613169</v>
      </c>
      <c r="AR166">
        <f t="shared" si="8"/>
        <v>100.49178376476161</v>
      </c>
      <c r="AS166">
        <f t="shared" si="6"/>
        <v>40.537300942728592</v>
      </c>
      <c r="AT166">
        <f t="shared" si="7"/>
        <v>43.792124337009128</v>
      </c>
      <c r="AU166">
        <v>44.7545897169705</v>
      </c>
    </row>
    <row r="167" spans="1:47" x14ac:dyDescent="0.35">
      <c r="A167">
        <v>165</v>
      </c>
      <c r="B167" s="1">
        <v>41002</v>
      </c>
      <c r="C167" t="s">
        <v>186</v>
      </c>
      <c r="D167">
        <v>160.00724987298199</v>
      </c>
      <c r="E167">
        <v>171.56315204757701</v>
      </c>
      <c r="F167">
        <v>147.28134477339299</v>
      </c>
      <c r="G167">
        <v>154.819807241289</v>
      </c>
      <c r="H167">
        <v>132.52822039672699</v>
      </c>
      <c r="I167">
        <v>128.975800202557</v>
      </c>
      <c r="J167">
        <v>114.645276875178</v>
      </c>
      <c r="K167">
        <v>108.361744326958</v>
      </c>
      <c r="S167">
        <v>125.326809878799</v>
      </c>
      <c r="T167">
        <v>125.891746801431</v>
      </c>
      <c r="U167">
        <v>129.50734993594099</v>
      </c>
      <c r="V167">
        <v>131.991532933641</v>
      </c>
      <c r="W167">
        <v>133.84143584839501</v>
      </c>
      <c r="X167">
        <v>129.19277664327001</v>
      </c>
      <c r="Y167">
        <v>131.61851421364199</v>
      </c>
      <c r="Z167">
        <v>133.301833778065</v>
      </c>
      <c r="AH167">
        <v>134.77745538984999</v>
      </c>
      <c r="AI167">
        <v>154.413707154327</v>
      </c>
      <c r="AJ167">
        <v>137.442798093937</v>
      </c>
      <c r="AK167">
        <v>141.70467950458101</v>
      </c>
      <c r="AL167">
        <v>136.87582416028599</v>
      </c>
      <c r="AM167">
        <v>120.626381449544</v>
      </c>
      <c r="AN167">
        <v>136.32993065112899</v>
      </c>
      <c r="AO167">
        <v>149.131522978151</v>
      </c>
      <c r="AP167">
        <v>139.666814231193</v>
      </c>
      <c r="AR167">
        <f t="shared" si="8"/>
        <v>136.39294837531369</v>
      </c>
      <c r="AS167">
        <f t="shared" si="6"/>
        <v>76.438465553280679</v>
      </c>
      <c r="AT167">
        <f t="shared" si="7"/>
        <v>79.693288947561214</v>
      </c>
      <c r="AU167">
        <v>44.444732427978501</v>
      </c>
    </row>
    <row r="168" spans="1:47" x14ac:dyDescent="0.35">
      <c r="A168">
        <v>166</v>
      </c>
      <c r="B168" s="1">
        <v>41066</v>
      </c>
      <c r="C168" t="s">
        <v>187</v>
      </c>
      <c r="D168">
        <v>134.88915273738101</v>
      </c>
      <c r="E168">
        <v>147.96190490039601</v>
      </c>
      <c r="F168">
        <v>131.37656073992801</v>
      </c>
      <c r="G168">
        <v>115.835877774445</v>
      </c>
      <c r="H168">
        <v>115.542123544104</v>
      </c>
      <c r="I168">
        <v>114.874588994617</v>
      </c>
      <c r="P168">
        <v>90.133949301632697</v>
      </c>
      <c r="Q168">
        <v>87.434347178739699</v>
      </c>
      <c r="R168">
        <v>80.468222369357406</v>
      </c>
      <c r="S168">
        <v>91.217934232411295</v>
      </c>
      <c r="T168">
        <v>88.181901564960896</v>
      </c>
      <c r="U168">
        <v>95.2060756587057</v>
      </c>
      <c r="V168">
        <v>80.332546016353703</v>
      </c>
      <c r="W168">
        <v>82.762475141768604</v>
      </c>
      <c r="AD168">
        <v>66.642516246036095</v>
      </c>
      <c r="AE168">
        <v>74.300592305106605</v>
      </c>
      <c r="AF168">
        <v>70.473974737662701</v>
      </c>
      <c r="AI168">
        <v>113.680532459381</v>
      </c>
      <c r="AJ168">
        <v>109.16758819728</v>
      </c>
      <c r="AK168">
        <v>112.330350071213</v>
      </c>
      <c r="AL168">
        <v>101.286337705462</v>
      </c>
      <c r="AR168">
        <f t="shared" si="8"/>
        <v>100.1952167560449</v>
      </c>
      <c r="AS168">
        <f t="shared" si="6"/>
        <v>40.240733934011885</v>
      </c>
      <c r="AT168">
        <f t="shared" si="7"/>
        <v>43.495557328292421</v>
      </c>
      <c r="AU168">
        <v>44.317645293746899</v>
      </c>
    </row>
    <row r="169" spans="1:47" x14ac:dyDescent="0.35">
      <c r="A169">
        <v>167</v>
      </c>
      <c r="B169" s="1">
        <v>41075</v>
      </c>
      <c r="C169" t="s">
        <v>188</v>
      </c>
      <c r="G169">
        <v>140.677546371105</v>
      </c>
      <c r="H169">
        <v>123.025804852196</v>
      </c>
      <c r="I169">
        <v>120.120669205578</v>
      </c>
      <c r="J169">
        <v>101.50853986945999</v>
      </c>
      <c r="K169">
        <v>81.3138019806469</v>
      </c>
      <c r="L169">
        <v>87.587743796097499</v>
      </c>
      <c r="M169">
        <v>85.045524457399495</v>
      </c>
      <c r="N169">
        <v>86.739111126959401</v>
      </c>
      <c r="O169">
        <v>93.533744238026301</v>
      </c>
      <c r="P169">
        <v>100.55523169184301</v>
      </c>
      <c r="Q169">
        <v>99.326251018370797</v>
      </c>
      <c r="U169">
        <v>103.965280675377</v>
      </c>
      <c r="V169">
        <v>101.77039289267999</v>
      </c>
      <c r="W169">
        <v>99.876062418633794</v>
      </c>
      <c r="X169">
        <v>93.411070074884407</v>
      </c>
      <c r="Y169">
        <v>103.797151880459</v>
      </c>
      <c r="Z169">
        <v>104.47523881841499</v>
      </c>
      <c r="AA169">
        <v>100.348263270776</v>
      </c>
      <c r="AB169">
        <v>91.358091331574002</v>
      </c>
      <c r="AC169">
        <v>89.0615457393979</v>
      </c>
      <c r="AD169">
        <v>80.587316153131994</v>
      </c>
      <c r="AE169">
        <v>87.294247615714596</v>
      </c>
      <c r="AJ169">
        <v>117.218778204114</v>
      </c>
      <c r="AK169">
        <v>118.20661169151001</v>
      </c>
      <c r="AL169">
        <v>116.380439898039</v>
      </c>
      <c r="AM169">
        <v>110.33216951995099</v>
      </c>
      <c r="AN169">
        <v>117.657400038671</v>
      </c>
      <c r="AO169">
        <v>115.764411230397</v>
      </c>
      <c r="AP169">
        <v>107.122350297552</v>
      </c>
      <c r="AQ169">
        <v>124.4686655822</v>
      </c>
      <c r="AR169">
        <f t="shared" si="8"/>
        <v>103.41764853137202</v>
      </c>
      <c r="AS169">
        <f t="shared" si="6"/>
        <v>43.463165709339009</v>
      </c>
      <c r="AT169">
        <f t="shared" si="7"/>
        <v>46.717989103619544</v>
      </c>
      <c r="AU169">
        <v>44.3299602311615</v>
      </c>
    </row>
    <row r="170" spans="1:47" x14ac:dyDescent="0.35">
      <c r="A170">
        <v>168</v>
      </c>
      <c r="B170" s="1">
        <v>41091</v>
      </c>
      <c r="C170" t="s">
        <v>189</v>
      </c>
      <c r="K170">
        <v>99.439772711085396</v>
      </c>
      <c r="L170">
        <v>99.292858105362896</v>
      </c>
      <c r="M170">
        <v>98.628330398427195</v>
      </c>
      <c r="N170">
        <v>110.47587116247099</v>
      </c>
      <c r="O170">
        <v>108.452614239079</v>
      </c>
      <c r="P170">
        <v>120.87376799806199</v>
      </c>
      <c r="Q170">
        <v>113.682203665731</v>
      </c>
      <c r="R170">
        <v>113.114059500072</v>
      </c>
      <c r="Y170">
        <v>117.00177246128401</v>
      </c>
      <c r="Z170">
        <v>126.062125450313</v>
      </c>
      <c r="AA170">
        <v>112.159176379694</v>
      </c>
      <c r="AB170">
        <v>106.086823740043</v>
      </c>
      <c r="AC170">
        <v>101.29226240519</v>
      </c>
      <c r="AD170">
        <v>101.72248327733401</v>
      </c>
      <c r="AE170">
        <v>108.424236247203</v>
      </c>
      <c r="AF170">
        <v>104.360218996329</v>
      </c>
      <c r="AG170">
        <v>129.11651153424901</v>
      </c>
      <c r="AH170">
        <v>123.897699115314</v>
      </c>
      <c r="AI170">
        <v>130.938493704058</v>
      </c>
      <c r="AM170">
        <v>114.54266725430899</v>
      </c>
      <c r="AN170">
        <v>129.50473957266601</v>
      </c>
      <c r="AO170">
        <v>133.76474892198701</v>
      </c>
      <c r="AP170">
        <v>124.72394570671599</v>
      </c>
      <c r="AQ170">
        <v>144.734746954466</v>
      </c>
      <c r="AR170">
        <f t="shared" si="8"/>
        <v>115.51217206256023</v>
      </c>
      <c r="AS170">
        <f t="shared" si="6"/>
        <v>55.55768924052721</v>
      </c>
      <c r="AT170">
        <f t="shared" si="7"/>
        <v>58.812512634807746</v>
      </c>
      <c r="AU170">
        <v>44.094005588385102</v>
      </c>
    </row>
    <row r="171" spans="1:47" x14ac:dyDescent="0.35">
      <c r="A171">
        <v>169</v>
      </c>
      <c r="B171" s="1">
        <v>41091</v>
      </c>
      <c r="C171" t="s">
        <v>190</v>
      </c>
      <c r="K171">
        <v>94.455344725866993</v>
      </c>
      <c r="L171">
        <v>93.058567662485203</v>
      </c>
      <c r="M171">
        <v>96.544505352293299</v>
      </c>
      <c r="N171">
        <v>109.530800771543</v>
      </c>
      <c r="O171">
        <v>103.40955446929701</v>
      </c>
      <c r="P171">
        <v>112.196453388563</v>
      </c>
      <c r="Q171">
        <v>107.74081313226201</v>
      </c>
      <c r="R171">
        <v>107.785300959805</v>
      </c>
      <c r="Y171">
        <v>110.02640152443</v>
      </c>
      <c r="Z171">
        <v>121.23328426281201</v>
      </c>
      <c r="AA171">
        <v>111.080790025688</v>
      </c>
      <c r="AB171">
        <v>98.054919015859099</v>
      </c>
      <c r="AC171">
        <v>99.544034619058493</v>
      </c>
      <c r="AD171">
        <v>94.186643559115396</v>
      </c>
      <c r="AE171">
        <v>103.700375545691</v>
      </c>
      <c r="AF171">
        <v>98.223141422897697</v>
      </c>
      <c r="AG171">
        <v>124.627928417879</v>
      </c>
      <c r="AH171">
        <v>112.94212709919699</v>
      </c>
      <c r="AI171">
        <v>123.822706892892</v>
      </c>
      <c r="AN171">
        <v>121.80849499886899</v>
      </c>
      <c r="AO171">
        <v>131.02969616782801</v>
      </c>
      <c r="AP171">
        <v>116.098340558762</v>
      </c>
      <c r="AQ171">
        <v>139.325889475678</v>
      </c>
      <c r="AR171">
        <f t="shared" si="8"/>
        <v>110.01852669777271</v>
      </c>
      <c r="AS171">
        <f t="shared" si="6"/>
        <v>50.064043875739699</v>
      </c>
      <c r="AT171">
        <f t="shared" si="7"/>
        <v>53.318867270020235</v>
      </c>
      <c r="AU171">
        <v>44.415718942589002</v>
      </c>
    </row>
    <row r="172" spans="1:47" x14ac:dyDescent="0.35">
      <c r="A172">
        <v>170</v>
      </c>
      <c r="B172" s="1">
        <v>41107</v>
      </c>
      <c r="C172" t="s">
        <v>191</v>
      </c>
      <c r="D172">
        <v>157.96505965443899</v>
      </c>
      <c r="E172">
        <v>179.063037312766</v>
      </c>
      <c r="F172">
        <v>163.80723798649299</v>
      </c>
      <c r="G172">
        <v>169.262663765741</v>
      </c>
      <c r="H172">
        <v>156.674864709449</v>
      </c>
      <c r="I172">
        <v>149.90398244567899</v>
      </c>
      <c r="J172">
        <v>129.02566182123999</v>
      </c>
      <c r="K172">
        <v>100.684892751958</v>
      </c>
      <c r="L172">
        <v>88.761966589735593</v>
      </c>
      <c r="M172">
        <v>93.807136784472206</v>
      </c>
      <c r="N172">
        <v>105.97760864352701</v>
      </c>
      <c r="S172">
        <v>114.63327237251799</v>
      </c>
      <c r="T172">
        <v>109.03177621432501</v>
      </c>
      <c r="U172">
        <v>117.63427794987101</v>
      </c>
      <c r="V172">
        <v>108.155478757517</v>
      </c>
      <c r="W172">
        <v>107.673305520691</v>
      </c>
      <c r="X172">
        <v>101.547826881342</v>
      </c>
      <c r="Y172">
        <v>101.191012889951</v>
      </c>
      <c r="Z172">
        <v>117.014949971273</v>
      </c>
      <c r="AA172">
        <v>109.015843087024</v>
      </c>
      <c r="AB172">
        <v>97.474079168246902</v>
      </c>
      <c r="AC172">
        <v>89.357516893338996</v>
      </c>
      <c r="AH172">
        <v>119.780796229806</v>
      </c>
      <c r="AI172">
        <v>130.05328549311599</v>
      </c>
      <c r="AJ172">
        <v>117.083631320463</v>
      </c>
      <c r="AK172">
        <v>130.07726765654701</v>
      </c>
      <c r="AL172">
        <v>128.479840103095</v>
      </c>
      <c r="AM172">
        <v>105.19287206670001</v>
      </c>
      <c r="AN172">
        <v>115.366929912798</v>
      </c>
      <c r="AO172">
        <v>122.32262430031101</v>
      </c>
      <c r="AP172">
        <v>113.148296682725</v>
      </c>
      <c r="AR172">
        <f t="shared" si="8"/>
        <v>120.94093535281158</v>
      </c>
      <c r="AS172">
        <f t="shared" si="6"/>
        <v>60.986452530778564</v>
      </c>
      <c r="AT172">
        <f t="shared" si="7"/>
        <v>64.241275925059099</v>
      </c>
      <c r="AU172">
        <v>44.494232779910398</v>
      </c>
    </row>
    <row r="173" spans="1:47" x14ac:dyDescent="0.35">
      <c r="A173">
        <v>171</v>
      </c>
      <c r="B173" s="1">
        <v>41114</v>
      </c>
      <c r="C173" t="s">
        <v>192</v>
      </c>
      <c r="J173">
        <v>81.9129543419985</v>
      </c>
      <c r="K173">
        <v>60.679758110733502</v>
      </c>
      <c r="L173">
        <v>56.258784365196298</v>
      </c>
      <c r="M173">
        <v>59.016516307806498</v>
      </c>
      <c r="N173">
        <v>72.933173994424607</v>
      </c>
      <c r="O173">
        <v>81.210431428723993</v>
      </c>
      <c r="P173">
        <v>85.216776501522006</v>
      </c>
      <c r="Q173">
        <v>86.1918821633882</v>
      </c>
      <c r="R173">
        <v>78.566452288425893</v>
      </c>
      <c r="X173">
        <v>70.895436772206907</v>
      </c>
      <c r="Y173">
        <v>80.220750886157703</v>
      </c>
      <c r="Z173">
        <v>81.398812175368207</v>
      </c>
      <c r="AA173">
        <v>70.571067530734794</v>
      </c>
      <c r="AB173">
        <v>64.5620686096577</v>
      </c>
      <c r="AC173">
        <v>65.607549002357203</v>
      </c>
      <c r="AD173">
        <v>65.371573807226298</v>
      </c>
      <c r="AE173">
        <v>73.049477027717998</v>
      </c>
      <c r="AF173">
        <v>69.844726573747906</v>
      </c>
      <c r="AG173">
        <v>107.298045948789</v>
      </c>
      <c r="AN173">
        <v>85.272813794336997</v>
      </c>
      <c r="AO173">
        <v>91.137617017461196</v>
      </c>
      <c r="AP173">
        <v>80.6081232963963</v>
      </c>
      <c r="AQ173">
        <v>116.32233436320401</v>
      </c>
      <c r="AR173">
        <f t="shared" si="8"/>
        <v>77.571614187286173</v>
      </c>
      <c r="AS173">
        <f t="shared" si="6"/>
        <v>17.617131365253158</v>
      </c>
      <c r="AT173">
        <f t="shared" si="7"/>
        <v>20.871954759533693</v>
      </c>
      <c r="AU173">
        <v>43.929641776488097</v>
      </c>
    </row>
    <row r="174" spans="1:47" x14ac:dyDescent="0.35">
      <c r="A174">
        <v>172</v>
      </c>
      <c r="B174" s="1">
        <v>41123</v>
      </c>
      <c r="C174" t="s">
        <v>193</v>
      </c>
      <c r="D174">
        <v>128.460777976885</v>
      </c>
      <c r="E174">
        <v>141.88300991141199</v>
      </c>
      <c r="F174">
        <v>130.40766312080001</v>
      </c>
      <c r="G174">
        <v>135.59414745278499</v>
      </c>
      <c r="L174">
        <v>91.310744199164404</v>
      </c>
      <c r="M174">
        <v>94.683777286586206</v>
      </c>
      <c r="N174">
        <v>93.852678918011094</v>
      </c>
      <c r="O174">
        <v>107.46611148904</v>
      </c>
      <c r="P174">
        <v>108.747788052315</v>
      </c>
      <c r="Q174">
        <v>109.735582828303</v>
      </c>
      <c r="R174">
        <v>110.692792107789</v>
      </c>
      <c r="S174">
        <v>104.28519699138</v>
      </c>
      <c r="T174">
        <v>103.194195193184</v>
      </c>
      <c r="U174">
        <v>105.989786265124</v>
      </c>
      <c r="AA174">
        <v>105.278616013018</v>
      </c>
      <c r="AB174">
        <v>94.794063646389304</v>
      </c>
      <c r="AC174">
        <v>94.9365303566465</v>
      </c>
      <c r="AD174">
        <v>91.616670637145901</v>
      </c>
      <c r="AE174">
        <v>94.331325756900497</v>
      </c>
      <c r="AF174">
        <v>93.835717343488696</v>
      </c>
      <c r="AG174">
        <v>122.731708156802</v>
      </c>
      <c r="AH174">
        <v>108.16970894904</v>
      </c>
      <c r="AI174">
        <v>113.718002958063</v>
      </c>
      <c r="AJ174">
        <v>112.94433068089</v>
      </c>
      <c r="AK174">
        <v>120.67258490345201</v>
      </c>
      <c r="AQ174">
        <v>138.666552681887</v>
      </c>
      <c r="AR174">
        <f t="shared" si="8"/>
        <v>109.92307937986544</v>
      </c>
      <c r="AS174">
        <f t="shared" si="6"/>
        <v>49.968596557832427</v>
      </c>
      <c r="AT174">
        <f t="shared" si="7"/>
        <v>53.223419952112963</v>
      </c>
      <c r="AU174">
        <v>43.726770791920998</v>
      </c>
    </row>
    <row r="175" spans="1:47" x14ac:dyDescent="0.35">
      <c r="A175">
        <v>173</v>
      </c>
      <c r="B175" s="1">
        <v>41123</v>
      </c>
      <c r="C175" t="s">
        <v>194</v>
      </c>
      <c r="D175">
        <v>122.730592072097</v>
      </c>
      <c r="E175">
        <v>136.972969171681</v>
      </c>
      <c r="F175">
        <v>124.88986507041</v>
      </c>
      <c r="G175">
        <v>131.08461305524</v>
      </c>
      <c r="L175">
        <v>86.270668197966799</v>
      </c>
      <c r="M175">
        <v>90.304570911272094</v>
      </c>
      <c r="N175">
        <v>85.636523071369098</v>
      </c>
      <c r="O175">
        <v>99.749364047506106</v>
      </c>
      <c r="P175">
        <v>102.77334247198201</v>
      </c>
      <c r="Q175">
        <v>105.51117972839</v>
      </c>
      <c r="R175">
        <v>104.80775477792901</v>
      </c>
      <c r="S175">
        <v>100.333354739382</v>
      </c>
      <c r="T175">
        <v>100.578384958686</v>
      </c>
      <c r="U175">
        <v>100.177559079342</v>
      </c>
      <c r="V175">
        <v>96.789434502388602</v>
      </c>
      <c r="AA175">
        <v>101.44610465369399</v>
      </c>
      <c r="AB175">
        <v>91.148250738884698</v>
      </c>
      <c r="AC175">
        <v>86.222860335329301</v>
      </c>
      <c r="AD175">
        <v>84.409976613060493</v>
      </c>
      <c r="AE175">
        <v>86.719669791139296</v>
      </c>
      <c r="AF175">
        <v>90.762929727883503</v>
      </c>
      <c r="AG175">
        <v>112.41760272025201</v>
      </c>
      <c r="AH175">
        <v>104.201930293898</v>
      </c>
      <c r="AI175">
        <v>109.38734089669001</v>
      </c>
      <c r="AJ175">
        <v>104.24216654515899</v>
      </c>
      <c r="AK175">
        <v>115.244828355423</v>
      </c>
      <c r="AQ175">
        <v>129.04433554964601</v>
      </c>
      <c r="AR175">
        <f t="shared" si="8"/>
        <v>103.84659896580372</v>
      </c>
      <c r="AS175">
        <f t="shared" si="6"/>
        <v>43.892116143770707</v>
      </c>
      <c r="AT175">
        <f t="shared" si="7"/>
        <v>47.146939538051242</v>
      </c>
      <c r="AU175">
        <v>43.707849604708997</v>
      </c>
    </row>
    <row r="176" spans="1:47" x14ac:dyDescent="0.35">
      <c r="A176">
        <v>174</v>
      </c>
      <c r="B176" s="1">
        <v>41130</v>
      </c>
      <c r="C176" t="s">
        <v>195</v>
      </c>
      <c r="K176">
        <v>73.898380537467503</v>
      </c>
      <c r="L176">
        <v>69.230525066763704</v>
      </c>
      <c r="M176">
        <v>75.533668474916496</v>
      </c>
      <c r="N176">
        <v>79.395059419125701</v>
      </c>
      <c r="O176">
        <v>94.400878748054595</v>
      </c>
      <c r="P176">
        <v>104.94496864352</v>
      </c>
      <c r="Q176">
        <v>103.040646599501</v>
      </c>
      <c r="R176">
        <v>93.227633394668501</v>
      </c>
      <c r="Z176">
        <v>84.959054942024196</v>
      </c>
      <c r="AA176">
        <v>85.542131795502499</v>
      </c>
      <c r="AB176">
        <v>76.920516157506498</v>
      </c>
      <c r="AC176">
        <v>72.101276742182307</v>
      </c>
      <c r="AD176">
        <v>88.661865876816705</v>
      </c>
      <c r="AE176">
        <v>89.828552341750793</v>
      </c>
      <c r="AF176">
        <v>89.3992468696229</v>
      </c>
      <c r="AG176">
        <v>115.06647840175</v>
      </c>
      <c r="AH176">
        <v>106.74261810352201</v>
      </c>
      <c r="AN176">
        <v>95.057037535694803</v>
      </c>
      <c r="AO176">
        <v>103.847564561467</v>
      </c>
      <c r="AP176">
        <v>100.989392841829</v>
      </c>
      <c r="AQ176">
        <v>118.828869162286</v>
      </c>
      <c r="AR176">
        <f t="shared" si="8"/>
        <v>91.505541248379615</v>
      </c>
      <c r="AS176">
        <f t="shared" si="6"/>
        <v>31.5510584263466</v>
      </c>
      <c r="AT176">
        <f t="shared" si="7"/>
        <v>34.805881820627135</v>
      </c>
      <c r="AU176">
        <v>43.897402187967899</v>
      </c>
    </row>
    <row r="177" spans="1:47" x14ac:dyDescent="0.35">
      <c r="A177">
        <v>175</v>
      </c>
      <c r="B177" s="1">
        <v>41162</v>
      </c>
      <c r="C177" t="s">
        <v>196</v>
      </c>
      <c r="G177">
        <v>147.892601840814</v>
      </c>
      <c r="H177">
        <v>130.13015189022099</v>
      </c>
      <c r="I177">
        <v>131.028948153036</v>
      </c>
      <c r="J177">
        <v>115.941143231537</v>
      </c>
      <c r="K177">
        <v>104.598556851984</v>
      </c>
      <c r="L177">
        <v>99.360630146671696</v>
      </c>
      <c r="M177">
        <v>104.64729744301501</v>
      </c>
      <c r="N177">
        <v>111.58527378595601</v>
      </c>
      <c r="O177">
        <v>109.747890474466</v>
      </c>
      <c r="U177">
        <v>106.971674307539</v>
      </c>
      <c r="V177">
        <v>98.340993927807901</v>
      </c>
      <c r="W177">
        <v>105.396984391768</v>
      </c>
      <c r="X177">
        <v>91.904613070575095</v>
      </c>
      <c r="Y177">
        <v>110.70693886435799</v>
      </c>
      <c r="Z177">
        <v>121.798990906897</v>
      </c>
      <c r="AA177">
        <v>114.49430749458099</v>
      </c>
      <c r="AB177">
        <v>99.213643433736493</v>
      </c>
      <c r="AC177">
        <v>89.461670287991097</v>
      </c>
      <c r="AD177">
        <v>84.263867873764099</v>
      </c>
      <c r="AK177">
        <v>118.513012941146</v>
      </c>
      <c r="AL177">
        <v>124.352859852553</v>
      </c>
      <c r="AM177">
        <v>90.298482921632399</v>
      </c>
      <c r="AN177">
        <v>109.652449930451</v>
      </c>
      <c r="AO177">
        <v>127.588133247388</v>
      </c>
      <c r="AP177">
        <v>113.459370603012</v>
      </c>
      <c r="AR177">
        <f t="shared" si="8"/>
        <v>110.45401951491604</v>
      </c>
      <c r="AS177">
        <f t="shared" si="6"/>
        <v>50.499536692883026</v>
      </c>
      <c r="AT177">
        <f t="shared" si="7"/>
        <v>53.754360087163562</v>
      </c>
      <c r="AU177">
        <v>44.179751292345003</v>
      </c>
    </row>
    <row r="178" spans="1:47" x14ac:dyDescent="0.35">
      <c r="A178">
        <v>176</v>
      </c>
      <c r="B178" s="1">
        <v>41171</v>
      </c>
      <c r="C178" t="s">
        <v>197</v>
      </c>
      <c r="D178">
        <v>110.796640821534</v>
      </c>
      <c r="E178">
        <v>119.046327853351</v>
      </c>
      <c r="K178">
        <v>71.604362727164101</v>
      </c>
      <c r="L178">
        <v>76.9045249193329</v>
      </c>
      <c r="M178">
        <v>71.175827482889105</v>
      </c>
      <c r="N178">
        <v>74.039143654274497</v>
      </c>
      <c r="O178">
        <v>82.008109300234196</v>
      </c>
      <c r="P178">
        <v>83.070397378682301</v>
      </c>
      <c r="Q178">
        <v>76.271287305680602</v>
      </c>
      <c r="R178">
        <v>70.959607769772504</v>
      </c>
      <c r="S178">
        <v>89.145087496652494</v>
      </c>
      <c r="T178">
        <v>83.580167584468199</v>
      </c>
      <c r="Y178">
        <v>87.728031770600097</v>
      </c>
      <c r="Z178">
        <v>93.015474095470793</v>
      </c>
      <c r="AA178">
        <v>85.602292000236204</v>
      </c>
      <c r="AB178">
        <v>74.735732696770299</v>
      </c>
      <c r="AC178">
        <v>66.767218805159203</v>
      </c>
      <c r="AD178">
        <v>68.719977422425799</v>
      </c>
      <c r="AE178">
        <v>80.225597338943203</v>
      </c>
      <c r="AF178">
        <v>67.347241180600605</v>
      </c>
      <c r="AG178">
        <v>98.342011675142103</v>
      </c>
      <c r="AH178">
        <v>95.158992766336297</v>
      </c>
      <c r="AI178">
        <v>105.195248978748</v>
      </c>
      <c r="AN178">
        <v>82.310739473017307</v>
      </c>
      <c r="AO178">
        <v>108.126938796415</v>
      </c>
      <c r="AP178">
        <v>95.643626107798198</v>
      </c>
      <c r="AQ178">
        <v>109.431278826567</v>
      </c>
      <c r="AR178">
        <f t="shared" si="8"/>
        <v>86.183403193639506</v>
      </c>
      <c r="AS178">
        <f t="shared" si="6"/>
        <v>26.228920371606492</v>
      </c>
      <c r="AT178">
        <f t="shared" si="7"/>
        <v>29.483743765887027</v>
      </c>
      <c r="AU178">
        <v>44.6210147456786</v>
      </c>
    </row>
    <row r="179" spans="1:47" x14ac:dyDescent="0.35">
      <c r="A179">
        <v>177</v>
      </c>
      <c r="B179" s="1">
        <v>41171</v>
      </c>
      <c r="C179" t="s">
        <v>198</v>
      </c>
      <c r="D179">
        <v>113.034186636293</v>
      </c>
      <c r="E179">
        <v>121.35821875411099</v>
      </c>
      <c r="K179">
        <v>74.049454504345306</v>
      </c>
      <c r="L179">
        <v>78.821323085445002</v>
      </c>
      <c r="M179">
        <v>73.965924065291603</v>
      </c>
      <c r="N179">
        <v>76.431846102157706</v>
      </c>
      <c r="O179">
        <v>83.567312626832404</v>
      </c>
      <c r="P179">
        <v>81.838062798209805</v>
      </c>
      <c r="Q179">
        <v>80.241804335367107</v>
      </c>
      <c r="R179">
        <v>74.195711939664605</v>
      </c>
      <c r="S179">
        <v>89.689907066047994</v>
      </c>
      <c r="T179">
        <v>86.945238826222706</v>
      </c>
      <c r="Y179">
        <v>90.738716140642197</v>
      </c>
      <c r="Z179">
        <v>94.677893296473499</v>
      </c>
      <c r="AA179">
        <v>87.742343357976907</v>
      </c>
      <c r="AB179">
        <v>77.134138952996693</v>
      </c>
      <c r="AC179">
        <v>67.567251195885802</v>
      </c>
      <c r="AD179">
        <v>66.148815851133307</v>
      </c>
      <c r="AE179">
        <v>82.369845594508703</v>
      </c>
      <c r="AF179">
        <v>68.846286139946301</v>
      </c>
      <c r="AG179">
        <v>99.660244631840698</v>
      </c>
      <c r="AH179">
        <v>96.3548596040484</v>
      </c>
      <c r="AI179">
        <v>106.557828240803</v>
      </c>
      <c r="AN179">
        <v>83.333423396637102</v>
      </c>
      <c r="AO179">
        <v>109.806497045238</v>
      </c>
      <c r="AP179">
        <v>97.602064959343807</v>
      </c>
      <c r="AQ179">
        <v>110.30627203380401</v>
      </c>
      <c r="AR179">
        <f t="shared" si="8"/>
        <v>87.888350784491351</v>
      </c>
      <c r="AS179">
        <f t="shared" si="6"/>
        <v>27.933867962458336</v>
      </c>
      <c r="AT179">
        <f t="shared" si="7"/>
        <v>31.188691356738872</v>
      </c>
      <c r="AU179">
        <v>45.069895671463797</v>
      </c>
    </row>
    <row r="180" spans="1:47" x14ac:dyDescent="0.35">
      <c r="A180">
        <v>178</v>
      </c>
      <c r="B180" s="1">
        <v>41178</v>
      </c>
      <c r="C180" t="s">
        <v>199</v>
      </c>
      <c r="D180">
        <v>131.33797246419601</v>
      </c>
      <c r="E180">
        <v>141.63034378492401</v>
      </c>
      <c r="F180">
        <v>136.643411587678</v>
      </c>
      <c r="G180">
        <v>152.42510117368201</v>
      </c>
      <c r="H180">
        <v>126.106672244929</v>
      </c>
      <c r="I180">
        <v>128.759813141102</v>
      </c>
      <c r="J180">
        <v>112.260634047021</v>
      </c>
      <c r="K180">
        <v>96.458978185794393</v>
      </c>
      <c r="S180">
        <v>98.865683744395895</v>
      </c>
      <c r="T180">
        <v>100.200946779246</v>
      </c>
      <c r="U180">
        <v>106.362062804437</v>
      </c>
      <c r="V180">
        <v>94.4682732759141</v>
      </c>
      <c r="W180">
        <v>97.044266348592402</v>
      </c>
      <c r="X180">
        <v>92.853914607585295</v>
      </c>
      <c r="Y180">
        <v>95.725351779361802</v>
      </c>
      <c r="Z180">
        <v>99.166456687245102</v>
      </c>
      <c r="AF180">
        <v>83.860187245058</v>
      </c>
      <c r="AG180">
        <v>107.902685518883</v>
      </c>
      <c r="AH180">
        <v>97.831601586920101</v>
      </c>
      <c r="AI180">
        <v>106.96616706537399</v>
      </c>
      <c r="AJ180">
        <v>103.915531799104</v>
      </c>
      <c r="AK180">
        <v>116.572661651931</v>
      </c>
      <c r="AL180">
        <v>115.020361964518</v>
      </c>
      <c r="AM180">
        <v>100.095012113283</v>
      </c>
      <c r="AN180">
        <v>107.323311331924</v>
      </c>
      <c r="AR180">
        <f t="shared" si="8"/>
        <v>109.99189611732395</v>
      </c>
      <c r="AS180">
        <f t="shared" si="6"/>
        <v>50.037413295290932</v>
      </c>
      <c r="AT180">
        <f t="shared" si="7"/>
        <v>53.292236689571467</v>
      </c>
      <c r="AU180">
        <v>45.330126436748898</v>
      </c>
    </row>
    <row r="181" spans="1:47" x14ac:dyDescent="0.35">
      <c r="A181">
        <v>179</v>
      </c>
      <c r="B181" s="1">
        <v>41187</v>
      </c>
      <c r="C181" t="s">
        <v>200</v>
      </c>
      <c r="D181">
        <v>155.441620758574</v>
      </c>
      <c r="E181">
        <v>165.88749033486999</v>
      </c>
      <c r="F181">
        <v>155.20792234359001</v>
      </c>
      <c r="G181">
        <v>162.66006227049601</v>
      </c>
      <c r="H181">
        <v>133.96431403765399</v>
      </c>
      <c r="I181">
        <v>129.21035877518099</v>
      </c>
      <c r="J181">
        <v>110.975469484638</v>
      </c>
      <c r="K181">
        <v>96.096958997326993</v>
      </c>
      <c r="L181">
        <v>101.488136568605</v>
      </c>
      <c r="S181">
        <v>124.060023149364</v>
      </c>
      <c r="T181">
        <v>115.427170595571</v>
      </c>
      <c r="U181">
        <v>110.593498234595</v>
      </c>
      <c r="V181">
        <v>106.627311979347</v>
      </c>
      <c r="W181">
        <v>104.02553312141001</v>
      </c>
      <c r="X181">
        <v>98.222605175116499</v>
      </c>
      <c r="Y181">
        <v>107.590247182185</v>
      </c>
      <c r="Z181">
        <v>110.47707276410399</v>
      </c>
      <c r="AA181">
        <v>109.447256722945</v>
      </c>
      <c r="AG181">
        <v>131.825169210556</v>
      </c>
      <c r="AH181">
        <v>132.54224455140999</v>
      </c>
      <c r="AI181">
        <v>141.04718343917099</v>
      </c>
      <c r="AJ181">
        <v>127.552220514783</v>
      </c>
      <c r="AK181">
        <v>127.60834413014101</v>
      </c>
      <c r="AL181">
        <v>118.54705163284</v>
      </c>
      <c r="AM181">
        <v>104.215727540537</v>
      </c>
      <c r="AN181">
        <v>117.10667316147099</v>
      </c>
      <c r="AO181">
        <v>130.33499865628599</v>
      </c>
      <c r="AP181">
        <v>115.704680600844</v>
      </c>
      <c r="AR181">
        <f t="shared" si="8"/>
        <v>122.99597664048615</v>
      </c>
      <c r="AS181">
        <f t="shared" si="6"/>
        <v>63.041493818453134</v>
      </c>
      <c r="AT181">
        <f t="shared" si="7"/>
        <v>66.296317212733669</v>
      </c>
      <c r="AU181">
        <v>45.724558463508899</v>
      </c>
    </row>
    <row r="182" spans="1:47" x14ac:dyDescent="0.35">
      <c r="A182">
        <v>180</v>
      </c>
      <c r="B182" s="1">
        <v>41187</v>
      </c>
      <c r="C182" t="s">
        <v>201</v>
      </c>
      <c r="D182">
        <v>153.84516474724001</v>
      </c>
      <c r="E182">
        <v>158.97344940305999</v>
      </c>
      <c r="F182">
        <v>150.26019841929201</v>
      </c>
      <c r="G182">
        <v>160.87057862933199</v>
      </c>
      <c r="H182">
        <v>130.360518824108</v>
      </c>
      <c r="I182">
        <v>124.410857232285</v>
      </c>
      <c r="J182">
        <v>107.359596076293</v>
      </c>
      <c r="K182">
        <v>89.877283392845698</v>
      </c>
      <c r="L182">
        <v>94.2315631528691</v>
      </c>
      <c r="S182">
        <v>119.89243541504401</v>
      </c>
      <c r="T182">
        <v>112.553361201272</v>
      </c>
      <c r="U182">
        <v>107.778444156758</v>
      </c>
      <c r="V182">
        <v>109.91028533308901</v>
      </c>
      <c r="W182">
        <v>100.410462646704</v>
      </c>
      <c r="X182">
        <v>93.593382711457096</v>
      </c>
      <c r="Y182">
        <v>104.974720075088</v>
      </c>
      <c r="Z182">
        <v>105.945342634113</v>
      </c>
      <c r="AA182">
        <v>99.086425491290598</v>
      </c>
      <c r="AG182">
        <v>128.14729486895399</v>
      </c>
      <c r="AH182">
        <v>127.276807657022</v>
      </c>
      <c r="AI182">
        <v>135.73367903966101</v>
      </c>
      <c r="AJ182">
        <v>123.881470690889</v>
      </c>
      <c r="AK182">
        <v>122.604128823186</v>
      </c>
      <c r="AL182">
        <v>113.46272551851</v>
      </c>
      <c r="AM182">
        <v>101.51679108133899</v>
      </c>
      <c r="AN182">
        <v>112.66363305196001</v>
      </c>
      <c r="AO182">
        <v>122.18788291595099</v>
      </c>
      <c r="AP182">
        <v>113.73118000863001</v>
      </c>
      <c r="AR182">
        <f t="shared" si="8"/>
        <v>118.7692736856515</v>
      </c>
      <c r="AS182">
        <f t="shared" si="6"/>
        <v>58.814790863618484</v>
      </c>
      <c r="AT182">
        <f t="shared" si="7"/>
        <v>62.069614257899019</v>
      </c>
      <c r="AU182">
        <v>45.642869631036902</v>
      </c>
    </row>
    <row r="183" spans="1:47" x14ac:dyDescent="0.35">
      <c r="A183">
        <v>181</v>
      </c>
      <c r="B183" s="1">
        <v>41194</v>
      </c>
      <c r="C183" t="s">
        <v>202</v>
      </c>
      <c r="D183">
        <v>151.038786399326</v>
      </c>
      <c r="E183">
        <v>167.35442643842799</v>
      </c>
      <c r="F183">
        <v>153.47811065489799</v>
      </c>
      <c r="G183">
        <v>168.73635958218901</v>
      </c>
      <c r="H183">
        <v>144.66942260245401</v>
      </c>
      <c r="I183">
        <v>146.834341979133</v>
      </c>
      <c r="J183">
        <v>136.05715104882401</v>
      </c>
      <c r="Q183">
        <v>122.40681938015599</v>
      </c>
      <c r="R183">
        <v>123.485884385113</v>
      </c>
      <c r="S183">
        <v>130.30475532848601</v>
      </c>
      <c r="T183">
        <v>130.551861698718</v>
      </c>
      <c r="U183">
        <v>128.79629564426</v>
      </c>
      <c r="V183">
        <v>117.21971455286101</v>
      </c>
      <c r="W183">
        <v>123.56378172308401</v>
      </c>
      <c r="X183">
        <v>110.704925663239</v>
      </c>
      <c r="AD183">
        <v>104.780805955945</v>
      </c>
      <c r="AE183">
        <v>109.540329040636</v>
      </c>
      <c r="AF183">
        <v>111.218189833205</v>
      </c>
      <c r="AG183">
        <v>134.42102232568399</v>
      </c>
      <c r="AH183">
        <v>129.871934148534</v>
      </c>
      <c r="AI183">
        <v>145.59594313009401</v>
      </c>
      <c r="AJ183">
        <v>128.43129506700799</v>
      </c>
      <c r="AK183">
        <v>139.50464984967201</v>
      </c>
      <c r="AL183">
        <v>136.36460231438099</v>
      </c>
      <c r="AM183">
        <v>119.689550366646</v>
      </c>
      <c r="AR183">
        <f t="shared" si="8"/>
        <v>132.58483836451899</v>
      </c>
      <c r="AS183">
        <f t="shared" si="6"/>
        <v>72.630355542485972</v>
      </c>
      <c r="AT183">
        <f t="shared" si="7"/>
        <v>75.885178936766508</v>
      </c>
      <c r="AU183">
        <v>46.191153095397297</v>
      </c>
    </row>
    <row r="184" spans="1:47" x14ac:dyDescent="0.35">
      <c r="A184">
        <v>182</v>
      </c>
      <c r="B184" s="1">
        <v>41203</v>
      </c>
      <c r="C184" t="s">
        <v>203</v>
      </c>
      <c r="D184">
        <v>133.928753932109</v>
      </c>
      <c r="E184">
        <v>147.98515519439499</v>
      </c>
      <c r="F184">
        <v>139.93218963159299</v>
      </c>
      <c r="G184">
        <v>142.80906092932599</v>
      </c>
      <c r="H184">
        <v>136.25402833313501</v>
      </c>
      <c r="I184">
        <v>127.430792566221</v>
      </c>
      <c r="O184">
        <v>121.966730416367</v>
      </c>
      <c r="P184">
        <v>124.432060355133</v>
      </c>
      <c r="Q184">
        <v>124.311610981881</v>
      </c>
      <c r="R184">
        <v>111.597202884799</v>
      </c>
      <c r="S184">
        <v>111.099413257639</v>
      </c>
      <c r="T184">
        <v>104.25873766722199</v>
      </c>
      <c r="U184">
        <v>110.653002550358</v>
      </c>
      <c r="V184">
        <v>100.830583210445</v>
      </c>
      <c r="W184">
        <v>97.970885694122401</v>
      </c>
      <c r="X184">
        <v>99.691155239815998</v>
      </c>
      <c r="AC184">
        <v>95.877272628840501</v>
      </c>
      <c r="AD184">
        <v>91.795418291276405</v>
      </c>
      <c r="AE184">
        <v>110.282265744623</v>
      </c>
      <c r="AF184">
        <v>91.517766483280795</v>
      </c>
      <c r="AG184">
        <v>118.882877658214</v>
      </c>
      <c r="AH184">
        <v>114.37701973198701</v>
      </c>
      <c r="AI184">
        <v>117.615155030419</v>
      </c>
      <c r="AJ184">
        <v>112.192450443102</v>
      </c>
      <c r="AK184">
        <v>123.29857146517</v>
      </c>
      <c r="AL184">
        <v>115.27639368548699</v>
      </c>
      <c r="AM184">
        <v>101.858419781251</v>
      </c>
      <c r="AQ184">
        <v>135.63653567031599</v>
      </c>
      <c r="AR184">
        <f t="shared" si="8"/>
        <v>116.5629110520903</v>
      </c>
      <c r="AS184">
        <f t="shared" si="6"/>
        <v>56.608428230057285</v>
      </c>
      <c r="AT184">
        <f t="shared" si="7"/>
        <v>59.863251624337821</v>
      </c>
      <c r="AU184">
        <v>46.871457134552301</v>
      </c>
    </row>
    <row r="185" spans="1:47" x14ac:dyDescent="0.35">
      <c r="A185">
        <v>183</v>
      </c>
      <c r="B185" s="1">
        <v>41203</v>
      </c>
      <c r="C185" t="s">
        <v>204</v>
      </c>
      <c r="D185">
        <v>125.972388432363</v>
      </c>
      <c r="E185">
        <v>135.27632244573601</v>
      </c>
      <c r="F185">
        <v>126.553781612474</v>
      </c>
      <c r="G185">
        <v>130.52272735604001</v>
      </c>
      <c r="H185">
        <v>121.93752432098501</v>
      </c>
      <c r="I185">
        <v>119.486667045883</v>
      </c>
      <c r="O185">
        <v>111.274751748451</v>
      </c>
      <c r="P185">
        <v>113.63357030151499</v>
      </c>
      <c r="Q185">
        <v>106.72051053884999</v>
      </c>
      <c r="R185">
        <v>98.990112551928405</v>
      </c>
      <c r="S185">
        <v>100.89933211035699</v>
      </c>
      <c r="T185">
        <v>100.02987825247</v>
      </c>
      <c r="U185">
        <v>97.623568325606399</v>
      </c>
      <c r="V185">
        <v>96.663271448122799</v>
      </c>
      <c r="W185">
        <v>92.764278768751396</v>
      </c>
      <c r="X185">
        <v>87.895282818093705</v>
      </c>
      <c r="AC185">
        <v>82.999601772449395</v>
      </c>
      <c r="AD185">
        <v>81.643041158238603</v>
      </c>
      <c r="AE185">
        <v>95.720264776239404</v>
      </c>
      <c r="AF185">
        <v>83.085818925954698</v>
      </c>
      <c r="AG185">
        <v>106.09831490850399</v>
      </c>
      <c r="AH185">
        <v>106.668178434179</v>
      </c>
      <c r="AI185">
        <v>108.175851284991</v>
      </c>
      <c r="AJ185">
        <v>95.338794153200794</v>
      </c>
      <c r="AK185">
        <v>110.492475066102</v>
      </c>
      <c r="AL185">
        <v>107.211788864998</v>
      </c>
      <c r="AM185">
        <v>90.532440106111906</v>
      </c>
      <c r="AQ185">
        <v>119.88043389005099</v>
      </c>
      <c r="AR185">
        <f t="shared" si="8"/>
        <v>105.50324897923738</v>
      </c>
      <c r="AS185">
        <f t="shared" si="6"/>
        <v>45.548766157204369</v>
      </c>
      <c r="AT185">
        <f t="shared" si="7"/>
        <v>48.803589551484905</v>
      </c>
      <c r="AU185">
        <v>47.255472601722197</v>
      </c>
    </row>
    <row r="186" spans="1:47" x14ac:dyDescent="0.35">
      <c r="A186">
        <v>184</v>
      </c>
      <c r="B186" s="1">
        <v>41235</v>
      </c>
      <c r="C186" t="s">
        <v>136</v>
      </c>
      <c r="D186">
        <v>71.655220851777997</v>
      </c>
      <c r="E186">
        <v>97.739137043231594</v>
      </c>
      <c r="F186">
        <v>88.3881262727744</v>
      </c>
      <c r="G186">
        <v>104.33593255136201</v>
      </c>
      <c r="M186">
        <v>81.543744164306204</v>
      </c>
      <c r="N186">
        <v>90.530780131032898</v>
      </c>
      <c r="O186">
        <v>89.001294049431706</v>
      </c>
      <c r="P186">
        <v>93.601781179380794</v>
      </c>
      <c r="Q186">
        <v>88.627790567541496</v>
      </c>
      <c r="R186">
        <v>82.729535189566604</v>
      </c>
      <c r="S186">
        <v>80.082717792486704</v>
      </c>
      <c r="T186">
        <v>82.656486581013297</v>
      </c>
      <c r="U186">
        <v>79.167857119365607</v>
      </c>
      <c r="V186">
        <v>69.336446464801696</v>
      </c>
      <c r="AB186">
        <v>88.753996542471896</v>
      </c>
      <c r="AC186">
        <v>77.867183817230398</v>
      </c>
      <c r="AD186">
        <v>62.976792295693897</v>
      </c>
      <c r="AE186">
        <v>73.254401993157799</v>
      </c>
      <c r="AF186">
        <v>61.930897697148701</v>
      </c>
      <c r="AG186">
        <v>85.315947995559696</v>
      </c>
      <c r="AH186">
        <v>91.270198344275599</v>
      </c>
      <c r="AI186">
        <v>99.824852491146203</v>
      </c>
      <c r="AJ186">
        <v>88.154003993054801</v>
      </c>
      <c r="AK186">
        <v>84.266483457364899</v>
      </c>
      <c r="AP186">
        <v>96.521093226881604</v>
      </c>
      <c r="AQ186">
        <v>108.892224731773</v>
      </c>
      <c r="AR186">
        <f t="shared" si="8"/>
        <v>85.324035636301218</v>
      </c>
      <c r="AS186">
        <f t="shared" si="6"/>
        <v>25.369552814268204</v>
      </c>
      <c r="AT186">
        <f t="shared" si="7"/>
        <v>28.624376208548739</v>
      </c>
      <c r="AU186">
        <v>47.695009911988201</v>
      </c>
    </row>
    <row r="187" spans="1:47" x14ac:dyDescent="0.35">
      <c r="A187">
        <v>185</v>
      </c>
      <c r="B187" s="1">
        <v>41235</v>
      </c>
      <c r="C187" t="s">
        <v>205</v>
      </c>
      <c r="D187">
        <v>53.595002189967502</v>
      </c>
      <c r="E187">
        <v>72.539646195392294</v>
      </c>
      <c r="F187">
        <v>69.934136666957002</v>
      </c>
      <c r="G187">
        <v>84.098223433326893</v>
      </c>
      <c r="H187">
        <v>66.211268102613701</v>
      </c>
      <c r="L187">
        <v>60.635782520590901</v>
      </c>
      <c r="M187">
        <v>61.456404873412097</v>
      </c>
      <c r="N187">
        <v>72.809416253433795</v>
      </c>
      <c r="O187">
        <v>68.131113069986199</v>
      </c>
      <c r="P187">
        <v>72.259287666474805</v>
      </c>
      <c r="Q187">
        <v>70.688032959351503</v>
      </c>
      <c r="R187">
        <v>63.919327922347001</v>
      </c>
      <c r="AB187">
        <v>69.767056685497195</v>
      </c>
      <c r="AC187">
        <v>56.617350952724202</v>
      </c>
      <c r="AD187">
        <v>48.465052861735302</v>
      </c>
      <c r="AQ187">
        <v>87.485802620568904</v>
      </c>
      <c r="AR187">
        <f t="shared" si="8"/>
        <v>67.413306560898718</v>
      </c>
      <c r="AS187">
        <f t="shared" si="6"/>
        <v>7.4588237388657035</v>
      </c>
      <c r="AT187">
        <f t="shared" si="7"/>
        <v>10.713647133146239</v>
      </c>
      <c r="AU187">
        <v>48.1449455172584</v>
      </c>
    </row>
    <row r="188" spans="1:47" x14ac:dyDescent="0.35">
      <c r="A188">
        <v>186</v>
      </c>
      <c r="B188" s="1">
        <v>41315</v>
      </c>
      <c r="C188" t="s">
        <v>206</v>
      </c>
      <c r="D188">
        <v>86.808340982862603</v>
      </c>
      <c r="E188">
        <v>100.178303515206</v>
      </c>
      <c r="F188">
        <v>86.136720478619694</v>
      </c>
      <c r="G188">
        <v>103.53470351288099</v>
      </c>
      <c r="H188">
        <v>89.805220241653004</v>
      </c>
      <c r="I188">
        <v>90.127650175578495</v>
      </c>
      <c r="J188">
        <v>74.238800318731407</v>
      </c>
      <c r="K188">
        <v>60.951764999459797</v>
      </c>
      <c r="L188">
        <v>55.7732251082044</v>
      </c>
      <c r="M188">
        <v>58.754696898593203</v>
      </c>
      <c r="N188">
        <v>69.532631605057304</v>
      </c>
      <c r="Z188">
        <v>76.764610863393798</v>
      </c>
      <c r="AA188">
        <v>78.103880714370902</v>
      </c>
      <c r="AB188">
        <v>67.354833018989694</v>
      </c>
      <c r="AC188">
        <v>56.361299465968997</v>
      </c>
      <c r="AI188">
        <v>111.889569137962</v>
      </c>
      <c r="AJ188">
        <v>91.733163157126199</v>
      </c>
      <c r="AK188">
        <v>100.206504211259</v>
      </c>
      <c r="AL188">
        <v>90.254471906420804</v>
      </c>
      <c r="AM188">
        <v>72.780419714330193</v>
      </c>
      <c r="AN188">
        <v>89.745464067378606</v>
      </c>
      <c r="AO188">
        <v>100.616569301306</v>
      </c>
      <c r="AP188">
        <v>88.131215294559695</v>
      </c>
      <c r="AR188">
        <f t="shared" si="8"/>
        <v>82.599306899561441</v>
      </c>
      <c r="AS188">
        <f t="shared" si="6"/>
        <v>22.644824077528426</v>
      </c>
      <c r="AT188">
        <f t="shared" si="7"/>
        <v>25.899647471808962</v>
      </c>
      <c r="AU188">
        <v>48.209571980233399</v>
      </c>
    </row>
    <row r="189" spans="1:47" x14ac:dyDescent="0.35">
      <c r="A189">
        <v>187</v>
      </c>
      <c r="B189" s="1">
        <v>41315</v>
      </c>
      <c r="C189" t="s">
        <v>207</v>
      </c>
      <c r="T189">
        <v>74.183906440589496</v>
      </c>
      <c r="U189">
        <v>75.245478340348399</v>
      </c>
      <c r="V189">
        <v>66.387781312948107</v>
      </c>
      <c r="Z189">
        <v>76.039995295088502</v>
      </c>
      <c r="AA189">
        <v>77.152563539752293</v>
      </c>
      <c r="AB189">
        <v>68.647246458901705</v>
      </c>
      <c r="AC189">
        <v>55.650522193509701</v>
      </c>
      <c r="AH189">
        <v>107.378741075957</v>
      </c>
      <c r="AI189">
        <v>111.715410366539</v>
      </c>
      <c r="AJ189">
        <v>90.394034261992701</v>
      </c>
      <c r="AK189">
        <v>100.50674431337301</v>
      </c>
      <c r="AL189">
        <v>90.108267156866106</v>
      </c>
      <c r="AM189">
        <v>80.822683023675793</v>
      </c>
      <c r="AN189">
        <v>89.409486872398304</v>
      </c>
      <c r="AO189">
        <v>100.157536370572</v>
      </c>
      <c r="AP189">
        <v>86.064375471941901</v>
      </c>
      <c r="AR189">
        <f t="shared" si="8"/>
        <v>84.366548280903373</v>
      </c>
      <c r="AS189">
        <f t="shared" si="6"/>
        <v>24.412065458870359</v>
      </c>
      <c r="AT189">
        <f t="shared" si="7"/>
        <v>27.666888853150894</v>
      </c>
      <c r="AU189">
        <v>48.208659969976303</v>
      </c>
    </row>
    <row r="190" spans="1:47" x14ac:dyDescent="0.35">
      <c r="A190">
        <v>188</v>
      </c>
      <c r="B190" s="1">
        <v>41322</v>
      </c>
      <c r="C190" t="s">
        <v>208</v>
      </c>
      <c r="D190">
        <v>91.519768835936503</v>
      </c>
      <c r="E190">
        <v>104.600928489685</v>
      </c>
      <c r="F190">
        <v>96.122661374258698</v>
      </c>
      <c r="G190">
        <v>112.09604036698801</v>
      </c>
      <c r="H190">
        <v>86.822708455776095</v>
      </c>
      <c r="I190">
        <v>100.385846030697</v>
      </c>
      <c r="J190">
        <v>88.664918936696594</v>
      </c>
      <c r="K190">
        <v>76.865268811525397</v>
      </c>
      <c r="L190">
        <v>82.908731282868899</v>
      </c>
      <c r="S190">
        <v>89.699299958778795</v>
      </c>
      <c r="T190">
        <v>74.970576909510996</v>
      </c>
      <c r="U190">
        <v>89.136682978997598</v>
      </c>
      <c r="V190">
        <v>78.476060108029003</v>
      </c>
      <c r="W190">
        <v>80.819618664298204</v>
      </c>
      <c r="X190">
        <v>72.766277266788094</v>
      </c>
      <c r="Y190">
        <v>86.502952039034398</v>
      </c>
      <c r="Z190">
        <v>89.939440047321796</v>
      </c>
      <c r="AA190">
        <v>84.460687985854804</v>
      </c>
      <c r="AH190">
        <v>105.978377589533</v>
      </c>
      <c r="AI190">
        <v>111.85795469202699</v>
      </c>
      <c r="AJ190">
        <v>87.398852043861098</v>
      </c>
      <c r="AK190">
        <v>98.587717341836594</v>
      </c>
      <c r="AL190">
        <v>93.480876311049201</v>
      </c>
      <c r="AM190">
        <v>85.983793323064305</v>
      </c>
      <c r="AN190">
        <v>96.388003184225497</v>
      </c>
      <c r="AO190">
        <v>111.95955152737901</v>
      </c>
      <c r="AP190">
        <v>98.173281279692802</v>
      </c>
      <c r="AR190">
        <f t="shared" si="8"/>
        <v>91.724699105026474</v>
      </c>
      <c r="AS190">
        <f t="shared" si="6"/>
        <v>31.770216282993459</v>
      </c>
      <c r="AT190">
        <f t="shared" si="7"/>
        <v>35.025039677273995</v>
      </c>
      <c r="AU190">
        <v>48.546564571170101</v>
      </c>
    </row>
    <row r="191" spans="1:47" x14ac:dyDescent="0.35">
      <c r="A191">
        <v>189</v>
      </c>
      <c r="B191" s="1">
        <v>41338</v>
      </c>
      <c r="C191" t="s">
        <v>209</v>
      </c>
      <c r="H191">
        <v>108.467728563888</v>
      </c>
      <c r="I191">
        <v>108.843509195534</v>
      </c>
      <c r="J191">
        <v>89.144041003457801</v>
      </c>
      <c r="K191">
        <v>88.371526405712501</v>
      </c>
      <c r="L191">
        <v>89.776937849640404</v>
      </c>
      <c r="M191">
        <v>90.204341622441007</v>
      </c>
      <c r="N191">
        <v>101.548907477811</v>
      </c>
      <c r="O191">
        <v>114.965491660439</v>
      </c>
      <c r="P191">
        <v>108.377369017871</v>
      </c>
      <c r="V191">
        <v>76.888997567030998</v>
      </c>
      <c r="W191">
        <v>80.879178671155202</v>
      </c>
      <c r="X191">
        <v>70.719363442279004</v>
      </c>
      <c r="Y191">
        <v>76.851499486485395</v>
      </c>
      <c r="Z191">
        <v>93.577904767672706</v>
      </c>
      <c r="AA191">
        <v>94.373964871346303</v>
      </c>
      <c r="AB191">
        <v>89.0478974025242</v>
      </c>
      <c r="AC191">
        <v>80.652535423299895</v>
      </c>
      <c r="AD191">
        <v>81.177778043532001</v>
      </c>
      <c r="AK191">
        <v>97.858673592137194</v>
      </c>
      <c r="AL191">
        <v>101.217163181714</v>
      </c>
      <c r="AM191">
        <v>85.944369912180903</v>
      </c>
      <c r="AN191">
        <v>102.419037530986</v>
      </c>
      <c r="AO191">
        <v>119.874446990062</v>
      </c>
      <c r="AP191">
        <v>114.24876298283699</v>
      </c>
      <c r="AQ191">
        <v>143.79402439457701</v>
      </c>
      <c r="AR191">
        <f t="shared" si="8"/>
        <v>96.369018042264585</v>
      </c>
      <c r="AS191">
        <f t="shared" si="6"/>
        <v>36.414535220231571</v>
      </c>
      <c r="AT191">
        <f t="shared" si="7"/>
        <v>39.669358614512106</v>
      </c>
      <c r="AU191">
        <v>49.037057443467397</v>
      </c>
    </row>
    <row r="192" spans="1:47" x14ac:dyDescent="0.35">
      <c r="A192">
        <v>190</v>
      </c>
      <c r="B192" s="1">
        <v>41353</v>
      </c>
      <c r="C192" t="s">
        <v>210</v>
      </c>
      <c r="D192">
        <v>101.942335261257</v>
      </c>
      <c r="E192">
        <v>111.112554596126</v>
      </c>
      <c r="F192">
        <v>109.083505611098</v>
      </c>
      <c r="G192">
        <v>127.80910071742601</v>
      </c>
      <c r="H192">
        <v>118.630494573032</v>
      </c>
      <c r="I192">
        <v>117.499718448175</v>
      </c>
      <c r="J192">
        <v>101.217868283366</v>
      </c>
      <c r="K192">
        <v>68.855500998035396</v>
      </c>
      <c r="L192">
        <v>86.148902851500793</v>
      </c>
      <c r="M192">
        <v>75.646343219306203</v>
      </c>
      <c r="N192">
        <v>82.595029116597601</v>
      </c>
      <c r="O192">
        <v>92.961197573486103</v>
      </c>
      <c r="P192">
        <v>99.172228797635</v>
      </c>
      <c r="Q192">
        <v>105.159572834028</v>
      </c>
      <c r="R192">
        <v>109.119297970415</v>
      </c>
      <c r="S192">
        <v>85.866461199185693</v>
      </c>
      <c r="T192">
        <v>87.747565095122496</v>
      </c>
      <c r="U192">
        <v>79.314952532073704</v>
      </c>
      <c r="V192">
        <v>81.573211520496898</v>
      </c>
      <c r="W192">
        <v>91.894297179255005</v>
      </c>
      <c r="X192">
        <v>74.036819860440104</v>
      </c>
      <c r="Y192">
        <v>96.986532482552605</v>
      </c>
      <c r="Z192">
        <v>99.366532161281697</v>
      </c>
      <c r="AA192">
        <v>93.014631030534602</v>
      </c>
      <c r="AB192">
        <v>73.938292363131197</v>
      </c>
      <c r="AC192">
        <v>80.494005059640102</v>
      </c>
      <c r="AD192">
        <v>89.416473849640397</v>
      </c>
      <c r="AE192">
        <v>98.800228739747098</v>
      </c>
      <c r="AF192">
        <v>91.928720764808702</v>
      </c>
      <c r="AG192">
        <v>122.646675789508</v>
      </c>
      <c r="AH192">
        <v>127.194078140708</v>
      </c>
      <c r="AI192">
        <v>125.95874834756199</v>
      </c>
      <c r="AJ192">
        <v>124.32034627835</v>
      </c>
      <c r="AK192">
        <v>113.494709209303</v>
      </c>
      <c r="AL192">
        <v>117.387994157969</v>
      </c>
      <c r="AM192">
        <v>86.690152498239101</v>
      </c>
      <c r="AN192">
        <v>91.432023073219696</v>
      </c>
      <c r="AO192">
        <v>97.540947904616502</v>
      </c>
      <c r="AP192">
        <v>100.55343135323101</v>
      </c>
      <c r="AQ192">
        <v>138.83362191181499</v>
      </c>
      <c r="AR192">
        <f t="shared" si="8"/>
        <v>99.434627583847899</v>
      </c>
      <c r="AS192">
        <f t="shared" si="6"/>
        <v>39.480144761814884</v>
      </c>
      <c r="AT192">
        <f t="shared" si="7"/>
        <v>42.73496815609542</v>
      </c>
      <c r="AU192">
        <v>49.541307040759797</v>
      </c>
    </row>
    <row r="193" spans="1:47" x14ac:dyDescent="0.35">
      <c r="A193">
        <v>191</v>
      </c>
      <c r="B193" s="1">
        <v>41370</v>
      </c>
      <c r="C193" t="s">
        <v>211</v>
      </c>
      <c r="E193">
        <v>115.137905702325</v>
      </c>
      <c r="F193">
        <v>124.891539832717</v>
      </c>
      <c r="G193">
        <v>135.92304817478501</v>
      </c>
      <c r="H193">
        <v>118.55888502990101</v>
      </c>
      <c r="I193">
        <v>120.512886258732</v>
      </c>
      <c r="J193">
        <v>109.142262779304</v>
      </c>
      <c r="K193">
        <v>86.277764395477504</v>
      </c>
      <c r="L193">
        <v>90.1661609311288</v>
      </c>
      <c r="M193">
        <v>93.508132383261795</v>
      </c>
      <c r="S193">
        <v>83.403692400262301</v>
      </c>
      <c r="T193">
        <v>85.270251814442702</v>
      </c>
      <c r="U193">
        <v>99.842399160948105</v>
      </c>
      <c r="V193">
        <v>89.378514974492404</v>
      </c>
      <c r="W193">
        <v>102.18352030089</v>
      </c>
      <c r="X193">
        <v>102.57595614578101</v>
      </c>
      <c r="Y193">
        <v>118.447853134903</v>
      </c>
      <c r="Z193">
        <v>110.414869975317</v>
      </c>
      <c r="AA193">
        <v>93.554472287667707</v>
      </c>
      <c r="AB193">
        <v>77.282326415033495</v>
      </c>
      <c r="AI193">
        <v>143.66737266074199</v>
      </c>
      <c r="AJ193">
        <v>125.601296576718</v>
      </c>
      <c r="AK193">
        <v>126.199562742802</v>
      </c>
      <c r="AL193">
        <v>111.86685102892</v>
      </c>
      <c r="AM193">
        <v>94.5604447045515</v>
      </c>
      <c r="AN193">
        <v>98.485512086424094</v>
      </c>
      <c r="AO193">
        <v>111.262232314286</v>
      </c>
      <c r="AP193">
        <v>129.281358265481</v>
      </c>
      <c r="AR193">
        <f t="shared" si="8"/>
        <v>107.31100268434423</v>
      </c>
      <c r="AS193">
        <f t="shared" si="6"/>
        <v>47.356519862311217</v>
      </c>
      <c r="AT193">
        <f t="shared" si="7"/>
        <v>50.611343256591752</v>
      </c>
      <c r="AU193">
        <v>49.014333869526702</v>
      </c>
    </row>
    <row r="194" spans="1:47" x14ac:dyDescent="0.35">
      <c r="A194">
        <v>192</v>
      </c>
      <c r="B194" s="1">
        <v>41378</v>
      </c>
      <c r="C194" t="s">
        <v>212</v>
      </c>
      <c r="D194">
        <v>87.246341758384602</v>
      </c>
      <c r="E194">
        <v>103.448619454805</v>
      </c>
      <c r="F194">
        <v>100.03564301727801</v>
      </c>
      <c r="G194">
        <v>116.544736612321</v>
      </c>
      <c r="H194">
        <v>94.019302732945206</v>
      </c>
      <c r="I194">
        <v>98.266749984413394</v>
      </c>
      <c r="AR194">
        <f t="shared" si="8"/>
        <v>99.926898926691209</v>
      </c>
      <c r="AS194">
        <f t="shared" ref="AS194:AS257" si="9">AR194-($AR$685-$BB$685)</f>
        <v>39.972416104658194</v>
      </c>
      <c r="AT194">
        <f t="shared" ref="AT194:AT257" si="10">AS194-$AS$753</f>
        <v>43.227239498938729</v>
      </c>
      <c r="AU194">
        <v>49.418094068344701</v>
      </c>
    </row>
    <row r="195" spans="1:47" x14ac:dyDescent="0.35">
      <c r="A195">
        <v>193</v>
      </c>
      <c r="B195" s="1">
        <v>41411</v>
      </c>
      <c r="C195" t="s">
        <v>198</v>
      </c>
      <c r="AP195">
        <v>111.01223391114</v>
      </c>
      <c r="AQ195">
        <v>130.939260790341</v>
      </c>
      <c r="AR195">
        <f t="shared" ref="AR195:AR258" si="11">AVERAGE(D195:AQ195)</f>
        <v>120.97574735074051</v>
      </c>
      <c r="AS195">
        <f t="shared" si="9"/>
        <v>61.021264528707491</v>
      </c>
      <c r="AT195">
        <f t="shared" si="10"/>
        <v>64.276087922988026</v>
      </c>
      <c r="AU195">
        <v>50.086136109586803</v>
      </c>
    </row>
    <row r="196" spans="1:47" x14ac:dyDescent="0.35">
      <c r="A196">
        <v>194</v>
      </c>
      <c r="B196" s="1">
        <v>41411</v>
      </c>
      <c r="C196" t="s">
        <v>213</v>
      </c>
      <c r="AP196">
        <v>101.53102975109999</v>
      </c>
      <c r="AQ196">
        <v>118.934221472426</v>
      </c>
      <c r="AR196">
        <f t="shared" si="11"/>
        <v>110.232625611763</v>
      </c>
      <c r="AS196">
        <f t="shared" si="9"/>
        <v>50.278142789729984</v>
      </c>
      <c r="AT196">
        <f t="shared" si="10"/>
        <v>53.532966184010519</v>
      </c>
      <c r="AU196">
        <v>49.811183508217503</v>
      </c>
    </row>
    <row r="197" spans="1:47" x14ac:dyDescent="0.35">
      <c r="A197">
        <v>195</v>
      </c>
      <c r="B197" s="1">
        <v>41427</v>
      </c>
      <c r="C197" t="s">
        <v>214</v>
      </c>
      <c r="X197">
        <v>93.545903472072098</v>
      </c>
      <c r="Y197">
        <v>94.485029467808502</v>
      </c>
      <c r="Z197">
        <v>88.189875720682494</v>
      </c>
      <c r="AF197">
        <v>83.272254993532897</v>
      </c>
      <c r="AG197">
        <v>128.21761729732901</v>
      </c>
      <c r="AH197">
        <v>118.800457849558</v>
      </c>
      <c r="AI197">
        <v>121.637171809553</v>
      </c>
      <c r="AJ197">
        <v>89.079673287552097</v>
      </c>
      <c r="AK197">
        <v>84.520371571301993</v>
      </c>
      <c r="AL197">
        <v>91.382370277661707</v>
      </c>
      <c r="AR197">
        <f t="shared" si="11"/>
        <v>99.313072574705174</v>
      </c>
      <c r="AS197">
        <f t="shared" si="9"/>
        <v>39.35858975267216</v>
      </c>
      <c r="AT197">
        <f t="shared" si="10"/>
        <v>42.613413146952695</v>
      </c>
      <c r="AU197">
        <v>49.649796584436601</v>
      </c>
    </row>
    <row r="198" spans="1:47" x14ac:dyDescent="0.35">
      <c r="A198">
        <v>196</v>
      </c>
      <c r="B198" s="1">
        <v>41427</v>
      </c>
      <c r="C198" t="s">
        <v>146</v>
      </c>
      <c r="U198">
        <v>85.228212799175196</v>
      </c>
      <c r="V198">
        <v>74.131970051464705</v>
      </c>
      <c r="W198">
        <v>95.005484266931603</v>
      </c>
      <c r="X198">
        <v>93.538380475723201</v>
      </c>
      <c r="Y198">
        <v>94.545343994707096</v>
      </c>
      <c r="Z198">
        <v>88.784325073653307</v>
      </c>
      <c r="AF198">
        <v>85.017769634143207</v>
      </c>
      <c r="AG198">
        <v>128.180697077351</v>
      </c>
      <c r="AH198">
        <v>119.57791051089001</v>
      </c>
      <c r="AI198">
        <v>122.75943654327</v>
      </c>
      <c r="AJ198">
        <v>91.0471371804706</v>
      </c>
      <c r="AK198">
        <v>84.856187284112494</v>
      </c>
      <c r="AL198">
        <v>92.096499982918601</v>
      </c>
      <c r="AR198">
        <f t="shared" si="11"/>
        <v>96.520719605754707</v>
      </c>
      <c r="AS198">
        <f t="shared" si="9"/>
        <v>36.566236783721692</v>
      </c>
      <c r="AT198">
        <f t="shared" si="10"/>
        <v>39.821060178002227</v>
      </c>
      <c r="AU198">
        <v>49.8783834444273</v>
      </c>
    </row>
    <row r="199" spans="1:47" x14ac:dyDescent="0.35">
      <c r="A199">
        <v>197</v>
      </c>
      <c r="B199" s="1">
        <v>41450</v>
      </c>
      <c r="C199" t="s">
        <v>215</v>
      </c>
      <c r="H199">
        <v>89.532418651492506</v>
      </c>
      <c r="I199">
        <v>74.364811637969197</v>
      </c>
      <c r="J199">
        <v>61.676603212402803</v>
      </c>
      <c r="K199">
        <v>62.027982883903697</v>
      </c>
      <c r="L199">
        <v>76.782775658972994</v>
      </c>
      <c r="M199">
        <v>79.788423044242094</v>
      </c>
      <c r="N199">
        <v>94.348059724081693</v>
      </c>
      <c r="O199">
        <v>100.304873420419</v>
      </c>
      <c r="P199">
        <v>108.47915488446201</v>
      </c>
      <c r="Q199">
        <v>111.743277225814</v>
      </c>
      <c r="W199">
        <v>77.998630572339295</v>
      </c>
      <c r="X199">
        <v>67.544028808874103</v>
      </c>
      <c r="Y199">
        <v>75.2855673232539</v>
      </c>
      <c r="Z199">
        <v>77.858918106460493</v>
      </c>
      <c r="AA199">
        <v>75.638222642198599</v>
      </c>
      <c r="AB199">
        <v>77.020981946535699</v>
      </c>
      <c r="AC199">
        <v>78.715945745029899</v>
      </c>
      <c r="AD199">
        <v>83.480724756660095</v>
      </c>
      <c r="AE199">
        <v>80.310875051119893</v>
      </c>
      <c r="AM199">
        <v>66.869350536108996</v>
      </c>
      <c r="AN199">
        <v>76.573587522519205</v>
      </c>
      <c r="AO199">
        <v>101.577887893853</v>
      </c>
      <c r="AP199">
        <v>101.333622867358</v>
      </c>
      <c r="AQ199">
        <v>124.70487486947</v>
      </c>
      <c r="AR199">
        <f t="shared" si="11"/>
        <v>84.331733291064197</v>
      </c>
      <c r="AS199">
        <f t="shared" si="9"/>
        <v>24.377250469031182</v>
      </c>
      <c r="AT199">
        <f t="shared" si="10"/>
        <v>27.632073863311717</v>
      </c>
      <c r="AU199">
        <v>50.815172112857098</v>
      </c>
    </row>
    <row r="200" spans="1:47" x14ac:dyDescent="0.35">
      <c r="A200">
        <v>198</v>
      </c>
      <c r="B200" s="1">
        <v>41451</v>
      </c>
      <c r="C200" t="s">
        <v>216</v>
      </c>
      <c r="W200">
        <v>76.023837769674699</v>
      </c>
      <c r="X200">
        <v>82.848331375125099</v>
      </c>
      <c r="Y200">
        <v>79.437253900750903</v>
      </c>
      <c r="AA200">
        <v>68.091873651696602</v>
      </c>
      <c r="AB200">
        <v>64.340618662703903</v>
      </c>
      <c r="AC200">
        <v>72.123551372925903</v>
      </c>
      <c r="AD200">
        <v>72.415092948876406</v>
      </c>
      <c r="AE200">
        <v>72.176941439911403</v>
      </c>
      <c r="AF200">
        <v>69.052405815968598</v>
      </c>
      <c r="AG200">
        <v>110.858386849127</v>
      </c>
      <c r="AH200">
        <v>104.22522993352</v>
      </c>
      <c r="AI200">
        <v>99.778214393195995</v>
      </c>
      <c r="AM200">
        <v>63.952522055009297</v>
      </c>
      <c r="AN200">
        <v>80.417682630721401</v>
      </c>
      <c r="AO200">
        <v>92.795500841846106</v>
      </c>
      <c r="AP200">
        <v>90.635583142269397</v>
      </c>
      <c r="AR200">
        <f t="shared" si="11"/>
        <v>81.198314173957655</v>
      </c>
      <c r="AS200">
        <f t="shared" si="9"/>
        <v>21.243831351924641</v>
      </c>
      <c r="AT200">
        <f t="shared" si="10"/>
        <v>24.498654746205176</v>
      </c>
      <c r="AU200">
        <v>50.929884192499202</v>
      </c>
    </row>
    <row r="201" spans="1:47" x14ac:dyDescent="0.35">
      <c r="A201">
        <v>199</v>
      </c>
      <c r="B201" s="1">
        <v>41451</v>
      </c>
      <c r="C201" t="s">
        <v>217</v>
      </c>
      <c r="L201">
        <v>62.268624810855201</v>
      </c>
      <c r="M201">
        <v>66.672342569701101</v>
      </c>
      <c r="N201">
        <v>75.3471421802045</v>
      </c>
      <c r="O201">
        <v>91.303890963338503</v>
      </c>
      <c r="P201">
        <v>99.288173855126601</v>
      </c>
      <c r="Q201">
        <v>101.503466371812</v>
      </c>
      <c r="AD201">
        <v>71.090781071306395</v>
      </c>
      <c r="AE201">
        <v>70.3724260682704</v>
      </c>
      <c r="AF201">
        <v>67.606699573183803</v>
      </c>
      <c r="AG201">
        <v>109.691892616548</v>
      </c>
      <c r="AH201">
        <v>106.174048809669</v>
      </c>
      <c r="AR201">
        <f t="shared" si="11"/>
        <v>83.756317171819603</v>
      </c>
      <c r="AS201">
        <f t="shared" si="9"/>
        <v>23.801834349786589</v>
      </c>
      <c r="AT201">
        <f t="shared" si="10"/>
        <v>27.056657744067124</v>
      </c>
      <c r="AU201">
        <v>51.418232635170497</v>
      </c>
    </row>
    <row r="202" spans="1:47" x14ac:dyDescent="0.35">
      <c r="A202">
        <v>200</v>
      </c>
      <c r="B202" s="1">
        <v>41491</v>
      </c>
      <c r="C202" t="s">
        <v>218</v>
      </c>
      <c r="D202">
        <v>203.73812275778801</v>
      </c>
      <c r="E202">
        <v>208.386179274352</v>
      </c>
      <c r="F202">
        <v>197.440258063025</v>
      </c>
      <c r="K202">
        <v>64.297316827606707</v>
      </c>
      <c r="L202">
        <v>77.425970212323307</v>
      </c>
      <c r="M202">
        <v>88.083095635539706</v>
      </c>
      <c r="N202">
        <v>99.6070016464937</v>
      </c>
      <c r="O202">
        <v>110.851617184064</v>
      </c>
      <c r="P202">
        <v>116.371932382962</v>
      </c>
      <c r="Q202">
        <v>107.650739979411</v>
      </c>
      <c r="R202">
        <v>108.477317753983</v>
      </c>
      <c r="S202">
        <v>89.312578870318205</v>
      </c>
      <c r="T202">
        <v>87.947363885087896</v>
      </c>
      <c r="Z202">
        <v>107.924100090235</v>
      </c>
      <c r="AA202">
        <v>100.606342168738</v>
      </c>
      <c r="AB202">
        <v>97.038200794121707</v>
      </c>
      <c r="AC202">
        <v>103.66516156974301</v>
      </c>
      <c r="AD202">
        <v>110.059693022755</v>
      </c>
      <c r="AE202">
        <v>111.666923512368</v>
      </c>
      <c r="AF202">
        <v>105.556961339616</v>
      </c>
      <c r="AG202">
        <v>133.137352239314</v>
      </c>
      <c r="AH202">
        <v>124.060927796022</v>
      </c>
      <c r="AI202">
        <v>130.815343031873</v>
      </c>
      <c r="AJ202">
        <v>124.69055466249</v>
      </c>
      <c r="AO202">
        <v>155.92109698243499</v>
      </c>
      <c r="AP202">
        <v>151.08569640982299</v>
      </c>
      <c r="AQ202">
        <v>177.65779884889801</v>
      </c>
      <c r="AR202">
        <f t="shared" si="11"/>
        <v>121.98057951634763</v>
      </c>
      <c r="AS202">
        <f t="shared" si="9"/>
        <v>62.026096694314617</v>
      </c>
      <c r="AT202">
        <f t="shared" si="10"/>
        <v>65.280920088595153</v>
      </c>
      <c r="AU202">
        <v>52.4227587866718</v>
      </c>
    </row>
    <row r="203" spans="1:47" x14ac:dyDescent="0.35">
      <c r="A203">
        <v>201</v>
      </c>
      <c r="B203" s="1">
        <v>41491</v>
      </c>
      <c r="C203" t="s">
        <v>71</v>
      </c>
      <c r="D203">
        <v>201.37911676431901</v>
      </c>
      <c r="E203">
        <v>203.51076392668901</v>
      </c>
      <c r="F203">
        <v>192.79064628106701</v>
      </c>
      <c r="K203">
        <v>60.002761498273699</v>
      </c>
      <c r="L203">
        <v>71.640312627590504</v>
      </c>
      <c r="M203">
        <v>83.284936058910006</v>
      </c>
      <c r="N203">
        <v>93.118856962476102</v>
      </c>
      <c r="O203">
        <v>104.112557860018</v>
      </c>
      <c r="P203">
        <v>108.602202105795</v>
      </c>
      <c r="Q203">
        <v>104.078963471744</v>
      </c>
      <c r="R203">
        <v>106.882973264046</v>
      </c>
      <c r="S203">
        <v>82.437209977664693</v>
      </c>
      <c r="T203">
        <v>84.392448065230198</v>
      </c>
      <c r="Z203">
        <v>100.54061781461201</v>
      </c>
      <c r="AA203">
        <v>93.411753805287702</v>
      </c>
      <c r="AB203">
        <v>93.421741415867501</v>
      </c>
      <c r="AC203">
        <v>97.308627725153997</v>
      </c>
      <c r="AD203">
        <v>104.199531805078</v>
      </c>
      <c r="AE203">
        <v>109.36508819441499</v>
      </c>
      <c r="AF203">
        <v>102.364225989334</v>
      </c>
      <c r="AG203">
        <v>128.52818835999301</v>
      </c>
      <c r="AH203">
        <v>116.021802065919</v>
      </c>
      <c r="AI203">
        <v>124.957715166665</v>
      </c>
      <c r="AO203">
        <v>150.733627303253</v>
      </c>
      <c r="AP203">
        <v>143.73409430044299</v>
      </c>
      <c r="AQ203">
        <v>170.37159261112001</v>
      </c>
      <c r="AR203">
        <f t="shared" si="11"/>
        <v>116.58432136234477</v>
      </c>
      <c r="AS203">
        <f t="shared" si="9"/>
        <v>56.629838540311752</v>
      </c>
      <c r="AT203">
        <f t="shared" si="10"/>
        <v>59.884661934592287</v>
      </c>
      <c r="AU203">
        <v>52.051227283982399</v>
      </c>
    </row>
    <row r="204" spans="1:47" x14ac:dyDescent="0.35">
      <c r="A204">
        <v>202</v>
      </c>
      <c r="B204" s="1">
        <v>41506</v>
      </c>
      <c r="C204" t="s">
        <v>219</v>
      </c>
      <c r="L204">
        <v>88.345810895440394</v>
      </c>
      <c r="M204">
        <v>92.540426352737001</v>
      </c>
      <c r="N204">
        <v>103.24359701966</v>
      </c>
      <c r="O204">
        <v>100.910343742466</v>
      </c>
      <c r="P204">
        <v>102.254869744727</v>
      </c>
      <c r="Q204">
        <v>108.02381432870401</v>
      </c>
      <c r="R204">
        <v>106.133604217626</v>
      </c>
      <c r="S204">
        <v>88.699457833061203</v>
      </c>
      <c r="T204">
        <v>87.602296940313806</v>
      </c>
      <c r="U204">
        <v>92.028036345291696</v>
      </c>
      <c r="V204">
        <v>90.736280076939707</v>
      </c>
      <c r="W204">
        <v>94.170256286912107</v>
      </c>
      <c r="X204">
        <v>93.765523116561496</v>
      </c>
      <c r="Y204">
        <v>94.148251351240106</v>
      </c>
      <c r="Z204">
        <v>103.2655278981</v>
      </c>
      <c r="AA204">
        <v>94.826166375703707</v>
      </c>
      <c r="AB204">
        <v>90.758013473455506</v>
      </c>
      <c r="AC204">
        <v>95.972634616528595</v>
      </c>
      <c r="AD204">
        <v>100.26873912889999</v>
      </c>
      <c r="AE204">
        <v>109.139443650559</v>
      </c>
      <c r="AF204">
        <v>103.51001610190799</v>
      </c>
      <c r="AG204">
        <v>131.678712324461</v>
      </c>
      <c r="AH204">
        <v>125.50237529691201</v>
      </c>
      <c r="AI204">
        <v>140.82690900147401</v>
      </c>
      <c r="AJ204">
        <v>130.38904398932101</v>
      </c>
      <c r="AK204">
        <v>131.66162805333599</v>
      </c>
      <c r="AL204">
        <v>122.407775957403</v>
      </c>
      <c r="AM204">
        <v>116.26512250650001</v>
      </c>
      <c r="AN204">
        <v>133.54811108290301</v>
      </c>
      <c r="AO204">
        <v>157.951174154168</v>
      </c>
      <c r="AP204">
        <v>149.24123631386101</v>
      </c>
      <c r="AQ204">
        <v>172.35507983178599</v>
      </c>
      <c r="AR204">
        <f t="shared" si="11"/>
        <v>111.00532118778</v>
      </c>
      <c r="AS204">
        <f t="shared" si="9"/>
        <v>51.050838365746984</v>
      </c>
      <c r="AT204">
        <f t="shared" si="10"/>
        <v>54.305661760027519</v>
      </c>
      <c r="AU204">
        <v>52.7545802177101</v>
      </c>
    </row>
    <row r="205" spans="1:47" x14ac:dyDescent="0.35">
      <c r="A205">
        <v>203</v>
      </c>
      <c r="B205" s="1">
        <v>41507</v>
      </c>
      <c r="C205" t="s">
        <v>194</v>
      </c>
      <c r="S205">
        <v>89.974364908569896</v>
      </c>
      <c r="T205">
        <v>91.201999630692001</v>
      </c>
      <c r="U205">
        <v>99.151016955525293</v>
      </c>
      <c r="V205">
        <v>91.353706578907804</v>
      </c>
      <c r="W205">
        <v>98.867707433443698</v>
      </c>
      <c r="X205">
        <v>95.463526685591404</v>
      </c>
      <c r="Y205">
        <v>99.861502211933896</v>
      </c>
      <c r="Z205">
        <v>100.15355315854001</v>
      </c>
      <c r="AA205">
        <v>93.941083742530495</v>
      </c>
      <c r="AB205">
        <v>92.788250380789094</v>
      </c>
      <c r="AC205">
        <v>87.373293592366394</v>
      </c>
      <c r="AD205">
        <v>98.017315995219903</v>
      </c>
      <c r="AJ205">
        <v>123.972032517858</v>
      </c>
      <c r="AK205">
        <v>127.676597443269</v>
      </c>
      <c r="AL205">
        <v>123.20194243205199</v>
      </c>
      <c r="AM205">
        <v>107.59329100039101</v>
      </c>
      <c r="AN205">
        <v>122.23378658218699</v>
      </c>
      <c r="AO205">
        <v>141.91476542079701</v>
      </c>
      <c r="AP205">
        <v>139.454731259444</v>
      </c>
      <c r="AQ205">
        <v>162.13555389807499</v>
      </c>
      <c r="AR205">
        <f t="shared" si="11"/>
        <v>109.31650109140915</v>
      </c>
      <c r="AS205">
        <f t="shared" si="9"/>
        <v>49.362018269376136</v>
      </c>
      <c r="AT205">
        <f t="shared" si="10"/>
        <v>52.616841663656672</v>
      </c>
      <c r="AU205">
        <v>53.648455899977201</v>
      </c>
    </row>
    <row r="206" spans="1:47" x14ac:dyDescent="0.35">
      <c r="A206">
        <v>204</v>
      </c>
      <c r="B206" s="1">
        <v>41507</v>
      </c>
      <c r="C206" t="s">
        <v>220</v>
      </c>
      <c r="M206">
        <v>82.509352886368504</v>
      </c>
      <c r="N206">
        <v>90.6798035529348</v>
      </c>
      <c r="O206">
        <v>90.565989310638102</v>
      </c>
      <c r="S206">
        <v>88.410613687100394</v>
      </c>
      <c r="T206">
        <v>88.424688137930502</v>
      </c>
      <c r="U206">
        <v>96.555686097533894</v>
      </c>
      <c r="V206">
        <v>88.010277549367203</v>
      </c>
      <c r="W206">
        <v>97.234765033898398</v>
      </c>
      <c r="X206">
        <v>93.737937035135303</v>
      </c>
      <c r="Y206">
        <v>96.679296722154902</v>
      </c>
      <c r="Z206">
        <v>98.621559956521594</v>
      </c>
      <c r="AA206">
        <v>93.538755072862898</v>
      </c>
      <c r="AB206">
        <v>89.4685498721893</v>
      </c>
      <c r="AC206">
        <v>85.421771678606603</v>
      </c>
      <c r="AD206">
        <v>93.175623511173598</v>
      </c>
      <c r="AJ206">
        <v>122.362715122861</v>
      </c>
      <c r="AK206">
        <v>125.861821839847</v>
      </c>
      <c r="AL206">
        <v>122.225284061461</v>
      </c>
      <c r="AM206">
        <v>107.387334327814</v>
      </c>
      <c r="AN206">
        <v>125.649404819967</v>
      </c>
      <c r="AO206">
        <v>138.002870921664</v>
      </c>
      <c r="AP206">
        <v>137.19639142522001</v>
      </c>
      <c r="AQ206">
        <v>160.60892390472</v>
      </c>
      <c r="AR206">
        <f t="shared" si="11"/>
        <v>104.88388767512913</v>
      </c>
      <c r="AS206">
        <f t="shared" si="9"/>
        <v>44.929404853096116</v>
      </c>
      <c r="AT206">
        <f t="shared" si="10"/>
        <v>48.184228247376652</v>
      </c>
      <c r="AU206">
        <v>53.713843546200003</v>
      </c>
    </row>
    <row r="207" spans="1:47" x14ac:dyDescent="0.35">
      <c r="A207">
        <v>205</v>
      </c>
      <c r="B207" s="1">
        <v>41522</v>
      </c>
      <c r="C207" t="s">
        <v>219</v>
      </c>
      <c r="D207">
        <v>189.61599910413199</v>
      </c>
      <c r="E207">
        <v>193.90545067391901</v>
      </c>
      <c r="F207">
        <v>184.71409805669001</v>
      </c>
      <c r="G207">
        <v>192.141939830198</v>
      </c>
      <c r="H207">
        <v>177.331128043723</v>
      </c>
      <c r="I207">
        <v>160.251252758475</v>
      </c>
      <c r="J207">
        <v>138.933946443005</v>
      </c>
      <c r="K207">
        <v>106.63757353757001</v>
      </c>
      <c r="L207">
        <v>93.389570250007907</v>
      </c>
      <c r="M207">
        <v>100.004801362283</v>
      </c>
      <c r="N207">
        <v>111.79170681712399</v>
      </c>
      <c r="O207">
        <v>97.867007547414502</v>
      </c>
      <c r="P207">
        <v>103.471224382155</v>
      </c>
      <c r="Q207">
        <v>102.442535445115</v>
      </c>
      <c r="R207">
        <v>93.9297743971496</v>
      </c>
      <c r="S207">
        <v>91.675220629517696</v>
      </c>
      <c r="T207">
        <v>76.692229544099902</v>
      </c>
      <c r="U207">
        <v>92.469593685881804</v>
      </c>
      <c r="V207">
        <v>77.249934336924596</v>
      </c>
      <c r="W207">
        <v>88.010726542908799</v>
      </c>
      <c r="X207">
        <v>88.178357519145706</v>
      </c>
      <c r="Y207">
        <v>94.017047756256204</v>
      </c>
      <c r="Z207">
        <v>99.218476621250204</v>
      </c>
      <c r="AA207">
        <v>90.035938795727702</v>
      </c>
      <c r="AB207">
        <v>86.350669293643705</v>
      </c>
      <c r="AC207">
        <v>83.899141229388505</v>
      </c>
      <c r="AD207">
        <v>96.446386204398493</v>
      </c>
      <c r="AE207">
        <v>100.854638672118</v>
      </c>
      <c r="AF207">
        <v>102.347283052978</v>
      </c>
      <c r="AG207">
        <v>123.55838654594</v>
      </c>
      <c r="AH207">
        <v>127.59022627691201</v>
      </c>
      <c r="AI207">
        <v>125.934673430516</v>
      </c>
      <c r="AJ207">
        <v>120.75254043825601</v>
      </c>
      <c r="AK207">
        <v>124.13965450394301</v>
      </c>
      <c r="AN207">
        <v>136.822466912896</v>
      </c>
      <c r="AO207">
        <v>141.75836912189999</v>
      </c>
      <c r="AP207">
        <v>136.76954415456399</v>
      </c>
      <c r="AQ207">
        <v>162.39173716481801</v>
      </c>
      <c r="AR207">
        <f t="shared" si="11"/>
        <v>118.77871713376169</v>
      </c>
      <c r="AS207">
        <f t="shared" si="9"/>
        <v>58.824234311728674</v>
      </c>
      <c r="AT207">
        <f t="shared" si="10"/>
        <v>62.079057706009209</v>
      </c>
      <c r="AU207">
        <v>53.7339371386105</v>
      </c>
    </row>
    <row r="208" spans="1:47" x14ac:dyDescent="0.35">
      <c r="A208">
        <v>206</v>
      </c>
      <c r="B208" s="1">
        <v>41523</v>
      </c>
      <c r="C208" t="s">
        <v>221</v>
      </c>
      <c r="D208">
        <v>198.20071390634101</v>
      </c>
      <c r="E208">
        <v>207.077937814416</v>
      </c>
      <c r="F208">
        <v>192.05475925952001</v>
      </c>
      <c r="K208">
        <v>123.33204647021201</v>
      </c>
      <c r="L208">
        <v>113.02347106969</v>
      </c>
      <c r="M208">
        <v>110.35699643033399</v>
      </c>
      <c r="N208">
        <v>118.759158291994</v>
      </c>
      <c r="O208">
        <v>120.052358298668</v>
      </c>
      <c r="P208">
        <v>111.950824865944</v>
      </c>
      <c r="Q208">
        <v>110.271651584411</v>
      </c>
      <c r="R208">
        <v>109.58716246986501</v>
      </c>
      <c r="S208">
        <v>100.496014936628</v>
      </c>
      <c r="T208">
        <v>100.37298048632999</v>
      </c>
      <c r="Z208">
        <v>115.822133957389</v>
      </c>
      <c r="AA208">
        <v>109.79136792837799</v>
      </c>
      <c r="AB208">
        <v>98.6957072724434</v>
      </c>
      <c r="AC208">
        <v>98.555924719916007</v>
      </c>
      <c r="AD208">
        <v>106.32738237023899</v>
      </c>
      <c r="AE208">
        <v>114.681524405522</v>
      </c>
      <c r="AF208">
        <v>111.969535654719</v>
      </c>
      <c r="AG208">
        <v>134.25431938892399</v>
      </c>
      <c r="AH208">
        <v>136.567205056658</v>
      </c>
      <c r="AI208">
        <v>143.16793926286499</v>
      </c>
      <c r="AJ208">
        <v>134.93076196822901</v>
      </c>
      <c r="AO208">
        <v>161.34461149176201</v>
      </c>
      <c r="AP208">
        <v>152.81495765207299</v>
      </c>
      <c r="AQ208">
        <v>177.83134951573501</v>
      </c>
      <c r="AR208">
        <f t="shared" si="11"/>
        <v>130.0848443158965</v>
      </c>
      <c r="AS208">
        <f t="shared" si="9"/>
        <v>70.130361493863489</v>
      </c>
      <c r="AT208">
        <f t="shared" si="10"/>
        <v>73.385184888144025</v>
      </c>
      <c r="AU208">
        <v>54.033907177816701</v>
      </c>
    </row>
    <row r="209" spans="1:47" x14ac:dyDescent="0.35">
      <c r="A209">
        <v>207</v>
      </c>
      <c r="B209" s="1">
        <v>41523</v>
      </c>
      <c r="C209" t="s">
        <v>222</v>
      </c>
      <c r="D209">
        <v>187.354304532626</v>
      </c>
      <c r="E209">
        <v>195.55231512265101</v>
      </c>
      <c r="F209">
        <v>182.952351704535</v>
      </c>
      <c r="K209">
        <v>108.87277170533601</v>
      </c>
      <c r="L209">
        <v>104.231173126218</v>
      </c>
      <c r="M209">
        <v>102.93889163516801</v>
      </c>
      <c r="N209">
        <v>111.70816842737899</v>
      </c>
      <c r="O209">
        <v>108.715479080931</v>
      </c>
      <c r="P209">
        <v>102.337254637158</v>
      </c>
      <c r="Q209">
        <v>103.75287109980199</v>
      </c>
      <c r="R209">
        <v>98.821442731579907</v>
      </c>
      <c r="S209">
        <v>95.786513514813805</v>
      </c>
      <c r="T209">
        <v>89.062603520376001</v>
      </c>
      <c r="Z209">
        <v>107.107978238405</v>
      </c>
      <c r="AA209">
        <v>97.570619366907295</v>
      </c>
      <c r="AB209">
        <v>93.346475667534094</v>
      </c>
      <c r="AC209">
        <v>86.426147088244093</v>
      </c>
      <c r="AD209">
        <v>97.131743721723197</v>
      </c>
      <c r="AE209">
        <v>109.98595970197999</v>
      </c>
      <c r="AF209">
        <v>103.774135695848</v>
      </c>
      <c r="AG209">
        <v>126.447122327903</v>
      </c>
      <c r="AH209">
        <v>122.37214404015501</v>
      </c>
      <c r="AI209">
        <v>133.85864111100699</v>
      </c>
      <c r="AO209">
        <v>150.188807285846</v>
      </c>
      <c r="AP209">
        <v>141.933684131186</v>
      </c>
      <c r="AQ209">
        <v>168.78203390779601</v>
      </c>
      <c r="AR209">
        <f t="shared" si="11"/>
        <v>120.42352435088878</v>
      </c>
      <c r="AS209">
        <f t="shared" si="9"/>
        <v>60.469041528855769</v>
      </c>
      <c r="AT209">
        <f t="shared" si="10"/>
        <v>63.723864923136304</v>
      </c>
      <c r="AU209">
        <v>53.825215941571301</v>
      </c>
    </row>
    <row r="210" spans="1:47" x14ac:dyDescent="0.35">
      <c r="A210">
        <v>208</v>
      </c>
      <c r="B210" s="1">
        <v>41531</v>
      </c>
      <c r="C210" t="s">
        <v>223</v>
      </c>
      <c r="D210">
        <v>179.08863021224499</v>
      </c>
      <c r="E210">
        <v>192.51226468128999</v>
      </c>
      <c r="F210">
        <v>183.52068142098</v>
      </c>
      <c r="G210">
        <v>191.63426105401501</v>
      </c>
      <c r="H210">
        <v>172.394563400902</v>
      </c>
      <c r="I210">
        <v>165.34471034861201</v>
      </c>
      <c r="J210">
        <v>143.30410706005699</v>
      </c>
      <c r="K210">
        <v>107.361037646333</v>
      </c>
      <c r="L210">
        <v>116.748108622066</v>
      </c>
      <c r="M210">
        <v>114.293908971474</v>
      </c>
      <c r="N210">
        <v>124.54150614286399</v>
      </c>
      <c r="O210">
        <v>126.626008618707</v>
      </c>
      <c r="P210">
        <v>111.462049008835</v>
      </c>
      <c r="Q210">
        <v>111.911505308042</v>
      </c>
      <c r="R210">
        <v>111.61332101483499</v>
      </c>
      <c r="S210">
        <v>89.121450433361204</v>
      </c>
      <c r="T210">
        <v>100.46669206609</v>
      </c>
      <c r="U210">
        <v>91.732805960377206</v>
      </c>
      <c r="V210">
        <v>89.608806147238994</v>
      </c>
      <c r="W210">
        <v>93.441671430930896</v>
      </c>
      <c r="X210">
        <v>89.930073191847796</v>
      </c>
      <c r="Y210">
        <v>102.847324981621</v>
      </c>
      <c r="Z210">
        <v>102.36216669828499</v>
      </c>
      <c r="AA210">
        <v>95.545274099229701</v>
      </c>
      <c r="AB210">
        <v>90.416416434707997</v>
      </c>
      <c r="AC210">
        <v>96.496737255196706</v>
      </c>
      <c r="AD210">
        <v>104.754168721019</v>
      </c>
      <c r="AE210">
        <v>109.778581558206</v>
      </c>
      <c r="AF210">
        <v>107.18960128555101</v>
      </c>
      <c r="AG210">
        <v>133.51815725286201</v>
      </c>
      <c r="AH210">
        <v>127.95926361816799</v>
      </c>
      <c r="AI210">
        <v>144.02606835025</v>
      </c>
      <c r="AJ210">
        <v>128.99774996954301</v>
      </c>
      <c r="AK210">
        <v>144.35865238168901</v>
      </c>
      <c r="AL210">
        <v>137.09059406177499</v>
      </c>
      <c r="AM210">
        <v>129.763367506789</v>
      </c>
      <c r="AN210">
        <v>138.939107170619</v>
      </c>
      <c r="AO210">
        <v>158.490325344289</v>
      </c>
      <c r="AP210">
        <v>145.813669111168</v>
      </c>
      <c r="AQ210">
        <v>165.43485624705701</v>
      </c>
      <c r="AR210">
        <f t="shared" si="11"/>
        <v>126.76100611972819</v>
      </c>
      <c r="AS210">
        <f t="shared" si="9"/>
        <v>66.806523297695179</v>
      </c>
      <c r="AT210">
        <f t="shared" si="10"/>
        <v>70.061346691975714</v>
      </c>
      <c r="AU210">
        <v>54.022498891890699</v>
      </c>
    </row>
    <row r="211" spans="1:47" x14ac:dyDescent="0.35">
      <c r="A211">
        <v>209</v>
      </c>
      <c r="B211" s="1">
        <v>41531</v>
      </c>
      <c r="C211" t="s">
        <v>224</v>
      </c>
      <c r="D211">
        <v>179.18463589611301</v>
      </c>
      <c r="E211">
        <v>192.84384349903101</v>
      </c>
      <c r="F211">
        <v>183.82969948474701</v>
      </c>
      <c r="G211">
        <v>192.12840750400801</v>
      </c>
      <c r="H211">
        <v>172.41759933255301</v>
      </c>
      <c r="I211">
        <v>165.25612643061399</v>
      </c>
      <c r="J211">
        <v>140.79806870124</v>
      </c>
      <c r="K211">
        <v>107.717229708196</v>
      </c>
      <c r="L211">
        <v>116.619104812267</v>
      </c>
      <c r="M211">
        <v>114.115595396429</v>
      </c>
      <c r="N211">
        <v>125.413507300985</v>
      </c>
      <c r="O211">
        <v>126.935579982447</v>
      </c>
      <c r="P211">
        <v>112.30972767598</v>
      </c>
      <c r="Q211">
        <v>111.654695479113</v>
      </c>
      <c r="R211">
        <v>111.346592998624</v>
      </c>
      <c r="S211">
        <v>90.033133339798994</v>
      </c>
      <c r="T211">
        <v>102.16986390949199</v>
      </c>
      <c r="U211">
        <v>91.194686240268993</v>
      </c>
      <c r="V211">
        <v>89.443337957141395</v>
      </c>
      <c r="W211">
        <v>93.490267016506294</v>
      </c>
      <c r="X211">
        <v>89.851910004232806</v>
      </c>
      <c r="Y211">
        <v>101.971526972478</v>
      </c>
      <c r="Z211">
        <v>101.96922703706799</v>
      </c>
      <c r="AA211">
        <v>95.601889814471903</v>
      </c>
      <c r="AB211">
        <v>90.370492141262005</v>
      </c>
      <c r="AC211">
        <v>96.678254348244806</v>
      </c>
      <c r="AD211">
        <v>104.88277984657</v>
      </c>
      <c r="AE211">
        <v>109.670117556731</v>
      </c>
      <c r="AF211">
        <v>107.076032819085</v>
      </c>
      <c r="AG211">
        <v>132.90310886010201</v>
      </c>
      <c r="AH211">
        <v>127.972422973606</v>
      </c>
      <c r="AI211">
        <v>143.81013270342601</v>
      </c>
      <c r="AJ211">
        <v>129.28971617103301</v>
      </c>
      <c r="AK211">
        <v>144.08309233789399</v>
      </c>
      <c r="AL211">
        <v>136.83963290680899</v>
      </c>
      <c r="AM211">
        <v>129.15167632597201</v>
      </c>
      <c r="AN211">
        <v>138.09718247647501</v>
      </c>
      <c r="AO211">
        <v>158.44198153375001</v>
      </c>
      <c r="AP211">
        <v>144.84391479938299</v>
      </c>
      <c r="AQ211">
        <v>164.69657129907401</v>
      </c>
      <c r="AR211">
        <f t="shared" si="11"/>
        <v>126.67758413983056</v>
      </c>
      <c r="AS211">
        <f t="shared" si="9"/>
        <v>66.723101317797543</v>
      </c>
      <c r="AT211">
        <f t="shared" si="10"/>
        <v>69.977924712078078</v>
      </c>
      <c r="AU211">
        <v>53.871029588787103</v>
      </c>
    </row>
    <row r="212" spans="1:47" x14ac:dyDescent="0.35">
      <c r="A212">
        <v>210</v>
      </c>
      <c r="B212" s="1">
        <v>41539</v>
      </c>
      <c r="C212" t="s">
        <v>214</v>
      </c>
      <c r="K212">
        <v>102.25730110572999</v>
      </c>
      <c r="L212">
        <v>96.493659152024705</v>
      </c>
      <c r="M212">
        <v>95.828589854892499</v>
      </c>
      <c r="N212">
        <v>98.722352002352196</v>
      </c>
      <c r="O212">
        <v>95.523158898325093</v>
      </c>
      <c r="P212">
        <v>99.142461294719894</v>
      </c>
      <c r="Q212">
        <v>95.414987425804298</v>
      </c>
      <c r="R212">
        <v>90.007236027338607</v>
      </c>
      <c r="S212">
        <v>81.739669792555802</v>
      </c>
      <c r="Y212">
        <v>90.010600825246101</v>
      </c>
      <c r="Z212">
        <v>96.501274781749103</v>
      </c>
      <c r="AA212">
        <v>84.096577148697804</v>
      </c>
      <c r="AB212">
        <v>80.156977804719403</v>
      </c>
      <c r="AC212">
        <v>82.001620950515402</v>
      </c>
      <c r="AD212">
        <v>73.411949902297096</v>
      </c>
      <c r="AE212">
        <v>89.058614808214898</v>
      </c>
      <c r="AF212">
        <v>84.990216558920295</v>
      </c>
      <c r="AG212">
        <v>118.44764983112</v>
      </c>
      <c r="AH212">
        <v>109.72788358290001</v>
      </c>
      <c r="AI212">
        <v>116.603248023297</v>
      </c>
      <c r="AO212">
        <v>133.05668370092801</v>
      </c>
      <c r="AP212">
        <v>130.33548869589299</v>
      </c>
      <c r="AQ212">
        <v>142.56080090294699</v>
      </c>
      <c r="AR212">
        <f t="shared" si="11"/>
        <v>99.395174046573416</v>
      </c>
      <c r="AS212">
        <f t="shared" si="9"/>
        <v>39.440691224540402</v>
      </c>
      <c r="AT212">
        <f t="shared" si="10"/>
        <v>42.695514618820937</v>
      </c>
      <c r="AU212">
        <v>54.505083807766098</v>
      </c>
    </row>
    <row r="213" spans="1:47" x14ac:dyDescent="0.35">
      <c r="A213">
        <v>211</v>
      </c>
      <c r="B213" s="1">
        <v>41539</v>
      </c>
      <c r="C213" t="s">
        <v>137</v>
      </c>
      <c r="K213">
        <v>110.444148801214</v>
      </c>
      <c r="L213">
        <v>103.328653836679</v>
      </c>
      <c r="M213">
        <v>103.381545657918</v>
      </c>
      <c r="N213">
        <v>113.59995174639</v>
      </c>
      <c r="O213">
        <v>106.398261069836</v>
      </c>
      <c r="P213">
        <v>102.380621487295</v>
      </c>
      <c r="Q213">
        <v>104.888805048873</v>
      </c>
      <c r="R213">
        <v>98.483210309178901</v>
      </c>
      <c r="S213">
        <v>91.456506882156603</v>
      </c>
      <c r="Y213">
        <v>98.324232482053603</v>
      </c>
      <c r="Z213">
        <v>100.60501033774899</v>
      </c>
      <c r="AA213">
        <v>93.910886578926096</v>
      </c>
      <c r="AB213">
        <v>89.474192465131097</v>
      </c>
      <c r="AC213">
        <v>86.131200977683307</v>
      </c>
      <c r="AD213">
        <v>85.559243234035506</v>
      </c>
      <c r="AE213">
        <v>95.4578930887334</v>
      </c>
      <c r="AF213">
        <v>90.422952817442606</v>
      </c>
      <c r="AG213">
        <v>124.426857087389</v>
      </c>
      <c r="AH213">
        <v>115.05760057938301</v>
      </c>
      <c r="AI213">
        <v>120.29189831257101</v>
      </c>
      <c r="AO213">
        <v>139.01678864040099</v>
      </c>
      <c r="AP213">
        <v>137.75829419381699</v>
      </c>
      <c r="AQ213">
        <v>157.417540208676</v>
      </c>
      <c r="AR213">
        <f t="shared" si="11"/>
        <v>107.31375199319706</v>
      </c>
      <c r="AS213">
        <f t="shared" si="9"/>
        <v>47.359269171164044</v>
      </c>
      <c r="AT213">
        <f t="shared" si="10"/>
        <v>50.614092565444579</v>
      </c>
      <c r="AU213">
        <v>56.120817996758099</v>
      </c>
    </row>
    <row r="214" spans="1:47" x14ac:dyDescent="0.35">
      <c r="A214">
        <v>212</v>
      </c>
      <c r="B214" s="1">
        <v>41546</v>
      </c>
      <c r="C214" t="s">
        <v>225</v>
      </c>
      <c r="D214">
        <v>154.96226195246399</v>
      </c>
      <c r="E214">
        <v>163.782465760544</v>
      </c>
      <c r="F214">
        <v>151.32424948834699</v>
      </c>
      <c r="G214">
        <v>155.264899180707</v>
      </c>
      <c r="H214">
        <v>137.508742995989</v>
      </c>
      <c r="I214">
        <v>145.69379093883899</v>
      </c>
      <c r="J214">
        <v>134.36260349739601</v>
      </c>
      <c r="K214">
        <v>106.166843717596</v>
      </c>
      <c r="L214">
        <v>99.3766033089085</v>
      </c>
      <c r="T214">
        <v>67.2860184785076</v>
      </c>
      <c r="U214">
        <v>74.4477475605959</v>
      </c>
      <c r="V214">
        <v>79.5516411339634</v>
      </c>
      <c r="W214">
        <v>87.134139232526294</v>
      </c>
      <c r="X214">
        <v>87.012156670431196</v>
      </c>
      <c r="Y214">
        <v>94.302779633875005</v>
      </c>
      <c r="Z214">
        <v>100.929106583185</v>
      </c>
      <c r="AA214">
        <v>87.9151657304445</v>
      </c>
      <c r="AH214">
        <v>110.914664631346</v>
      </c>
      <c r="AI214">
        <v>120.79906497767</v>
      </c>
      <c r="AJ214">
        <v>116.14614759205701</v>
      </c>
      <c r="AK214">
        <v>124.30735300325</v>
      </c>
      <c r="AL214">
        <v>129.76937205559599</v>
      </c>
      <c r="AM214">
        <v>122.76859481549801</v>
      </c>
      <c r="AN214">
        <v>131.26122907923099</v>
      </c>
      <c r="AO214">
        <v>152.36250846212201</v>
      </c>
      <c r="AP214">
        <v>138.65318844815599</v>
      </c>
      <c r="AR214">
        <f t="shared" si="11"/>
        <v>118.23089765112482</v>
      </c>
      <c r="AS214">
        <f t="shared" si="9"/>
        <v>58.276414829091806</v>
      </c>
      <c r="AT214">
        <f t="shared" si="10"/>
        <v>61.531238223372341</v>
      </c>
      <c r="AU214">
        <v>56.577930957224403</v>
      </c>
    </row>
    <row r="215" spans="1:47" x14ac:dyDescent="0.35">
      <c r="A215">
        <v>213</v>
      </c>
      <c r="B215" s="1">
        <v>41547</v>
      </c>
      <c r="C215" t="s">
        <v>226</v>
      </c>
      <c r="D215">
        <v>171.820335612642</v>
      </c>
      <c r="E215">
        <v>183.86292879940501</v>
      </c>
      <c r="F215">
        <v>165.985681723293</v>
      </c>
      <c r="G215">
        <v>176.44404566552799</v>
      </c>
      <c r="H215">
        <v>153.31537876595101</v>
      </c>
      <c r="I215">
        <v>160.29172634591399</v>
      </c>
      <c r="J215">
        <v>145.43517936722901</v>
      </c>
      <c r="K215">
        <v>114.720168220616</v>
      </c>
      <c r="L215">
        <v>103.066993314722</v>
      </c>
      <c r="M215">
        <v>116.08978419293901</v>
      </c>
      <c r="N215">
        <v>125.686937689483</v>
      </c>
      <c r="O215">
        <v>125.21484510722399</v>
      </c>
      <c r="P215">
        <v>123.706949670848</v>
      </c>
      <c r="Q215">
        <v>120.627478171221</v>
      </c>
      <c r="R215">
        <v>114.52093438854</v>
      </c>
      <c r="S215">
        <v>91.753036227422697</v>
      </c>
      <c r="T215">
        <v>81.571487672991694</v>
      </c>
      <c r="U215">
        <v>87.431588295775796</v>
      </c>
      <c r="V215">
        <v>100.040371645554</v>
      </c>
      <c r="W215">
        <v>92.050799486532</v>
      </c>
      <c r="X215">
        <v>92.564741137392801</v>
      </c>
      <c r="Y215">
        <v>102.107419774889</v>
      </c>
      <c r="Z215">
        <v>87.578052529336404</v>
      </c>
      <c r="AA215">
        <v>94.955125264466403</v>
      </c>
      <c r="AB215">
        <v>73.421152551556901</v>
      </c>
      <c r="AC215">
        <v>103.23853567765801</v>
      </c>
      <c r="AD215">
        <v>100.605203095497</v>
      </c>
      <c r="AE215">
        <v>107.665556153617</v>
      </c>
      <c r="AF215">
        <v>102.556072218908</v>
      </c>
      <c r="AG215">
        <v>127.30563400317899</v>
      </c>
      <c r="AH215">
        <v>135.59797374961201</v>
      </c>
      <c r="AI215">
        <v>137.005595768169</v>
      </c>
      <c r="AJ215">
        <v>128.66978473558899</v>
      </c>
      <c r="AK215">
        <v>132.82796178779799</v>
      </c>
      <c r="AL215">
        <v>137.33974737928401</v>
      </c>
      <c r="AM215">
        <v>128.187355094385</v>
      </c>
      <c r="AN215">
        <v>136.037520411407</v>
      </c>
      <c r="AO215">
        <v>159.124883398653</v>
      </c>
      <c r="AP215">
        <v>145.58586998713099</v>
      </c>
      <c r="AQ215">
        <v>168.06019783807699</v>
      </c>
      <c r="AR215">
        <f t="shared" si="11"/>
        <v>123.85177582301091</v>
      </c>
      <c r="AS215">
        <f t="shared" si="9"/>
        <v>63.897293000977896</v>
      </c>
      <c r="AT215">
        <f t="shared" si="10"/>
        <v>67.152116395258432</v>
      </c>
      <c r="AU215">
        <v>57.059526782860701</v>
      </c>
    </row>
    <row r="216" spans="1:47" x14ac:dyDescent="0.35">
      <c r="A216">
        <v>214</v>
      </c>
      <c r="B216" s="1">
        <v>41547</v>
      </c>
      <c r="C216" t="s">
        <v>227</v>
      </c>
      <c r="D216">
        <v>173.98216252047399</v>
      </c>
      <c r="E216">
        <v>185.83561955131901</v>
      </c>
      <c r="F216">
        <v>168.64138923020599</v>
      </c>
      <c r="G216">
        <v>179.52526454982001</v>
      </c>
      <c r="H216">
        <v>154.44241994585099</v>
      </c>
      <c r="I216">
        <v>166.64811256366499</v>
      </c>
      <c r="J216">
        <v>146.29401286356</v>
      </c>
      <c r="K216">
        <v>121.389817988065</v>
      </c>
      <c r="L216">
        <v>103.11459146698</v>
      </c>
      <c r="M216">
        <v>119.636522311031</v>
      </c>
      <c r="N216">
        <v>125.853287713264</v>
      </c>
      <c r="O216">
        <v>127.09792070486201</v>
      </c>
      <c r="P216">
        <v>128.480724223522</v>
      </c>
      <c r="Q216">
        <v>121.669286542904</v>
      </c>
      <c r="R216">
        <v>113.522568378174</v>
      </c>
      <c r="S216">
        <v>95.488314431853098</v>
      </c>
      <c r="T216">
        <v>83.112755925643</v>
      </c>
      <c r="U216">
        <v>94.052318868233698</v>
      </c>
      <c r="V216">
        <v>101.576034550502</v>
      </c>
      <c r="W216">
        <v>93.867788709647499</v>
      </c>
      <c r="X216">
        <v>95.511643078437203</v>
      </c>
      <c r="Y216">
        <v>103.908919137287</v>
      </c>
      <c r="Z216">
        <v>89.310849835220196</v>
      </c>
      <c r="AA216">
        <v>91.202522799249707</v>
      </c>
      <c r="AB216">
        <v>74.243782623075504</v>
      </c>
      <c r="AC216">
        <v>102.729089212307</v>
      </c>
      <c r="AD216">
        <v>101.775034695721</v>
      </c>
      <c r="AE216">
        <v>112.260297928886</v>
      </c>
      <c r="AF216">
        <v>103.098936110385</v>
      </c>
      <c r="AG216">
        <v>130.491379892704</v>
      </c>
      <c r="AH216">
        <v>133.58704650673701</v>
      </c>
      <c r="AI216">
        <v>137.27131166644</v>
      </c>
      <c r="AJ216">
        <v>130.34357740575999</v>
      </c>
      <c r="AK216">
        <v>132.976715691001</v>
      </c>
      <c r="AL216">
        <v>141.878845546213</v>
      </c>
      <c r="AM216">
        <v>127.626122043009</v>
      </c>
      <c r="AN216">
        <v>138.27311074688299</v>
      </c>
      <c r="AO216">
        <v>158.61291782664799</v>
      </c>
      <c r="AP216">
        <v>147.05648649470001</v>
      </c>
      <c r="AQ216">
        <v>171.78104289506399</v>
      </c>
      <c r="AR216">
        <f t="shared" si="11"/>
        <v>125.70426362938255</v>
      </c>
      <c r="AS216">
        <f t="shared" si="9"/>
        <v>65.749780807349538</v>
      </c>
      <c r="AT216">
        <f t="shared" si="10"/>
        <v>69.004604201630073</v>
      </c>
      <c r="AU216">
        <v>57.4124422838306</v>
      </c>
    </row>
    <row r="217" spans="1:47" x14ac:dyDescent="0.35">
      <c r="A217">
        <v>215</v>
      </c>
      <c r="B217" s="1">
        <v>41562</v>
      </c>
      <c r="C217" t="s">
        <v>228</v>
      </c>
      <c r="D217">
        <v>129.433133971274</v>
      </c>
      <c r="E217">
        <v>145.703993121087</v>
      </c>
      <c r="F217">
        <v>135.54384863402399</v>
      </c>
      <c r="G217">
        <v>136.98767754129699</v>
      </c>
      <c r="H217">
        <v>120.774430413632</v>
      </c>
      <c r="I217">
        <v>126.335486274353</v>
      </c>
      <c r="Q217">
        <v>103.449916240448</v>
      </c>
      <c r="R217">
        <v>97.565056226356802</v>
      </c>
      <c r="S217">
        <v>90.416175860485495</v>
      </c>
      <c r="T217">
        <v>90.099891786129902</v>
      </c>
      <c r="U217">
        <v>93.706769469104501</v>
      </c>
      <c r="V217">
        <v>94.510493379385593</v>
      </c>
      <c r="W217">
        <v>90.481503268150803</v>
      </c>
      <c r="AE217">
        <v>66.649482554650504</v>
      </c>
      <c r="AF217">
        <v>66.191754278053693</v>
      </c>
      <c r="AG217">
        <v>108.09597291828101</v>
      </c>
      <c r="AH217">
        <v>97.477536264390295</v>
      </c>
      <c r="AI217">
        <v>119.383926536559</v>
      </c>
      <c r="AJ217">
        <v>109.285891315889</v>
      </c>
      <c r="AK217">
        <v>129.09563366880101</v>
      </c>
      <c r="AL217">
        <v>140.169722449939</v>
      </c>
      <c r="AM217">
        <v>129.61607972821301</v>
      </c>
      <c r="AR217">
        <f t="shared" si="11"/>
        <v>110.04428981365932</v>
      </c>
      <c r="AS217">
        <f t="shared" si="9"/>
        <v>50.089806991626304</v>
      </c>
      <c r="AT217">
        <f t="shared" si="10"/>
        <v>53.344630385906839</v>
      </c>
      <c r="AU217">
        <v>57.779331489334098</v>
      </c>
    </row>
    <row r="218" spans="1:47" x14ac:dyDescent="0.35">
      <c r="A218">
        <v>216</v>
      </c>
      <c r="B218" s="1">
        <v>41571</v>
      </c>
      <c r="C218" t="s">
        <v>229</v>
      </c>
      <c r="M218">
        <v>121.256204107279</v>
      </c>
      <c r="N218">
        <v>133.711998400499</v>
      </c>
      <c r="O218">
        <v>128.064684182425</v>
      </c>
      <c r="P218">
        <v>128.45511610960099</v>
      </c>
      <c r="Q218">
        <v>117.425956976376</v>
      </c>
      <c r="R218">
        <v>114.92207188652399</v>
      </c>
      <c r="S218">
        <v>103.801868758824</v>
      </c>
      <c r="Y218">
        <v>103.800064853617</v>
      </c>
      <c r="Z218">
        <v>115.6151279857</v>
      </c>
      <c r="AA218">
        <v>110.189098782626</v>
      </c>
      <c r="AB218">
        <v>102.84804027382999</v>
      </c>
      <c r="AC218">
        <v>98.916381233504495</v>
      </c>
      <c r="AD218">
        <v>93.229350959208801</v>
      </c>
      <c r="AE218">
        <v>101.411217945619</v>
      </c>
      <c r="AF218">
        <v>102.49950530743099</v>
      </c>
      <c r="AG218">
        <v>124.777877094345</v>
      </c>
      <c r="AH218">
        <v>120.270244078619</v>
      </c>
      <c r="AI218">
        <v>133.22696596268401</v>
      </c>
      <c r="AN218">
        <v>144.80595851466001</v>
      </c>
      <c r="AO218">
        <v>157.30915317354001</v>
      </c>
      <c r="AP218">
        <v>143.38874030536601</v>
      </c>
      <c r="AQ218">
        <v>148.50536044052001</v>
      </c>
      <c r="AR218">
        <f t="shared" si="11"/>
        <v>120.38322669694539</v>
      </c>
      <c r="AS218">
        <f t="shared" si="9"/>
        <v>60.428743874912371</v>
      </c>
      <c r="AT218">
        <f t="shared" si="10"/>
        <v>63.683567269192906</v>
      </c>
      <c r="AU218">
        <v>58.107889429904603</v>
      </c>
    </row>
    <row r="219" spans="1:47" x14ac:dyDescent="0.35">
      <c r="A219">
        <v>217</v>
      </c>
      <c r="B219" s="1">
        <v>41602</v>
      </c>
      <c r="C219" t="s">
        <v>230</v>
      </c>
      <c r="D219">
        <v>165.82868682365</v>
      </c>
      <c r="E219">
        <v>170.230888761768</v>
      </c>
      <c r="F219">
        <v>157.82403642238501</v>
      </c>
      <c r="G219">
        <v>165.959522973746</v>
      </c>
      <c r="H219">
        <v>156.67006612230099</v>
      </c>
      <c r="I219">
        <v>155.433120950751</v>
      </c>
      <c r="J219">
        <v>143.57895554300899</v>
      </c>
      <c r="K219">
        <v>129.065231892366</v>
      </c>
      <c r="L219">
        <v>133.34531652752199</v>
      </c>
      <c r="M219">
        <v>129.470478566379</v>
      </c>
      <c r="N219">
        <v>137.02631418433401</v>
      </c>
      <c r="O219">
        <v>140.00969389635199</v>
      </c>
      <c r="P219">
        <v>143.412649467487</v>
      </c>
      <c r="Q219">
        <v>147.065593818981</v>
      </c>
      <c r="R219">
        <v>138.604703857141</v>
      </c>
      <c r="S219">
        <v>134.22067651886201</v>
      </c>
      <c r="T219">
        <v>134.20713949064901</v>
      </c>
      <c r="U219">
        <v>112.326086578502</v>
      </c>
      <c r="V219">
        <v>109.957629230828</v>
      </c>
      <c r="W219">
        <v>97.541829421028297</v>
      </c>
      <c r="X219">
        <v>102.772415571582</v>
      </c>
      <c r="Y219">
        <v>112.607175655278</v>
      </c>
      <c r="Z219">
        <v>126.02713477947999</v>
      </c>
      <c r="AA219">
        <v>116.026159654807</v>
      </c>
      <c r="AB219">
        <v>114.458722966766</v>
      </c>
      <c r="AC219">
        <v>111.738419508356</v>
      </c>
      <c r="AD219">
        <v>113.601791022819</v>
      </c>
      <c r="AE219">
        <v>116.031404173943</v>
      </c>
      <c r="AF219">
        <v>110.408324769442</v>
      </c>
      <c r="AG219">
        <v>141.31919004270301</v>
      </c>
      <c r="AH219">
        <v>144.01638353557101</v>
      </c>
      <c r="AI219">
        <v>161.12028645414799</v>
      </c>
      <c r="AJ219">
        <v>132.30115901762099</v>
      </c>
      <c r="AK219">
        <v>147.11859376195</v>
      </c>
      <c r="AL219">
        <v>144.14119301825599</v>
      </c>
      <c r="AM219">
        <v>138.81588026520399</v>
      </c>
      <c r="AN219">
        <v>149.21414742048299</v>
      </c>
      <c r="AO219">
        <v>171.51757383449799</v>
      </c>
      <c r="AP219">
        <v>154.53346683866801</v>
      </c>
      <c r="AQ219">
        <v>163.24198039935001</v>
      </c>
      <c r="AR219">
        <f t="shared" si="11"/>
        <v>136.81975059347411</v>
      </c>
      <c r="AS219">
        <f t="shared" si="9"/>
        <v>76.865267771441097</v>
      </c>
      <c r="AT219">
        <f t="shared" si="10"/>
        <v>80.120091165721632</v>
      </c>
      <c r="AU219">
        <v>58.359852542410501</v>
      </c>
    </row>
    <row r="220" spans="1:47" x14ac:dyDescent="0.35">
      <c r="A220">
        <v>218</v>
      </c>
      <c r="B220" s="1">
        <v>41611</v>
      </c>
      <c r="C220" t="s">
        <v>231</v>
      </c>
      <c r="D220">
        <v>127.525127314497</v>
      </c>
      <c r="E220">
        <v>142.36348613708199</v>
      </c>
      <c r="F220">
        <v>126.775336486935</v>
      </c>
      <c r="G220">
        <v>126.733786798219</v>
      </c>
      <c r="H220">
        <v>110.314621258242</v>
      </c>
      <c r="I220">
        <v>106.139035497647</v>
      </c>
      <c r="J220">
        <v>74.961005358364602</v>
      </c>
      <c r="K220">
        <v>83.122833561985402</v>
      </c>
      <c r="L220">
        <v>85.011945157671207</v>
      </c>
      <c r="M220">
        <v>86.940677195725101</v>
      </c>
      <c r="N220">
        <v>94.508167619252703</v>
      </c>
      <c r="O220">
        <v>105.10782916624299</v>
      </c>
      <c r="P220">
        <v>105.481846297291</v>
      </c>
      <c r="Q220">
        <v>106.31911662501</v>
      </c>
      <c r="R220">
        <v>100.83732399969701</v>
      </c>
      <c r="S220">
        <v>95.993915929877204</v>
      </c>
      <c r="T220">
        <v>91.108057864959704</v>
      </c>
      <c r="U220">
        <v>96.379340561596607</v>
      </c>
      <c r="V220">
        <v>81.232539893811506</v>
      </c>
      <c r="W220">
        <v>84.218956906962205</v>
      </c>
      <c r="X220">
        <v>72.435143692316203</v>
      </c>
      <c r="Y220">
        <v>79.841306547096707</v>
      </c>
      <c r="Z220">
        <v>88.581099163185598</v>
      </c>
      <c r="AA220">
        <v>87.4933349366882</v>
      </c>
      <c r="AB220">
        <v>86.309798510897593</v>
      </c>
      <c r="AC220">
        <v>77.132449067948897</v>
      </c>
      <c r="AD220">
        <v>83.2004921937462</v>
      </c>
      <c r="AE220">
        <v>87.710620241294194</v>
      </c>
      <c r="AF220">
        <v>85.255617993343407</v>
      </c>
      <c r="AG220">
        <v>111.907707902325</v>
      </c>
      <c r="AH220">
        <v>106.595685710016</v>
      </c>
      <c r="AI220">
        <v>126.164716030208</v>
      </c>
      <c r="AJ220">
        <v>105.77738020306499</v>
      </c>
      <c r="AK220">
        <v>112.70447137556</v>
      </c>
      <c r="AL220">
        <v>112.888766698357</v>
      </c>
      <c r="AM220">
        <v>106.563098336286</v>
      </c>
      <c r="AN220">
        <v>119.78264781689199</v>
      </c>
      <c r="AO220">
        <v>134.43767915421199</v>
      </c>
      <c r="AP220">
        <v>125.53239748953899</v>
      </c>
      <c r="AQ220">
        <v>129.1923170698</v>
      </c>
      <c r="AR220">
        <f t="shared" si="11"/>
        <v>101.76454199409616</v>
      </c>
      <c r="AS220">
        <f t="shared" si="9"/>
        <v>41.810059172063148</v>
      </c>
      <c r="AT220">
        <f t="shared" si="10"/>
        <v>45.064882566343684</v>
      </c>
      <c r="AU220">
        <v>58.829876156945303</v>
      </c>
    </row>
    <row r="221" spans="1:47" x14ac:dyDescent="0.35">
      <c r="A221">
        <v>219</v>
      </c>
      <c r="B221" s="1">
        <v>41611</v>
      </c>
      <c r="C221" t="s">
        <v>232</v>
      </c>
      <c r="D221">
        <v>130.27332249638701</v>
      </c>
      <c r="E221">
        <v>146.030872159788</v>
      </c>
      <c r="F221">
        <v>130.04324863771399</v>
      </c>
      <c r="G221">
        <v>130.79898482713901</v>
      </c>
      <c r="H221">
        <v>112.49827850721999</v>
      </c>
      <c r="I221">
        <v>107.472375063811</v>
      </c>
      <c r="J221">
        <v>77.561997645795202</v>
      </c>
      <c r="K221">
        <v>84.674221386723303</v>
      </c>
      <c r="L221">
        <v>87.574529887374396</v>
      </c>
      <c r="M221">
        <v>89.038394472229896</v>
      </c>
      <c r="N221">
        <v>96.329215227867607</v>
      </c>
      <c r="O221">
        <v>106.404168980194</v>
      </c>
      <c r="P221">
        <v>108.394500914201</v>
      </c>
      <c r="Q221">
        <v>107.608928527532</v>
      </c>
      <c r="R221">
        <v>103.193061577584</v>
      </c>
      <c r="S221">
        <v>97.780940549362896</v>
      </c>
      <c r="T221">
        <v>95.766742746665898</v>
      </c>
      <c r="U221">
        <v>99.212464011140895</v>
      </c>
      <c r="V221">
        <v>84.592029802205403</v>
      </c>
      <c r="W221">
        <v>86.5063727395531</v>
      </c>
      <c r="X221">
        <v>74.773725561128899</v>
      </c>
      <c r="Y221">
        <v>81.970598319261995</v>
      </c>
      <c r="Z221">
        <v>90.220196862221101</v>
      </c>
      <c r="AA221">
        <v>88.853747330604094</v>
      </c>
      <c r="AB221">
        <v>88.259581594401297</v>
      </c>
      <c r="AC221">
        <v>79.609481859949398</v>
      </c>
      <c r="AD221">
        <v>86.087708392488693</v>
      </c>
      <c r="AE221">
        <v>89.524545734288395</v>
      </c>
      <c r="AF221">
        <v>87.855616639536706</v>
      </c>
      <c r="AG221">
        <v>113.485075443819</v>
      </c>
      <c r="AH221">
        <v>109.19109979419299</v>
      </c>
      <c r="AI221">
        <v>128.067500451201</v>
      </c>
      <c r="AJ221">
        <v>108.40984140479399</v>
      </c>
      <c r="AK221">
        <v>114.70474689289399</v>
      </c>
      <c r="AL221">
        <v>115.93829035088</v>
      </c>
      <c r="AQ221">
        <v>131.46409152211999</v>
      </c>
      <c r="AR221">
        <f t="shared" si="11"/>
        <v>101.94918050872973</v>
      </c>
      <c r="AS221">
        <f t="shared" si="9"/>
        <v>41.994697686696711</v>
      </c>
      <c r="AT221">
        <f t="shared" si="10"/>
        <v>45.249521080977246</v>
      </c>
      <c r="AU221">
        <v>59.072501786011799</v>
      </c>
    </row>
    <row r="222" spans="1:47" x14ac:dyDescent="0.35">
      <c r="A222">
        <v>220</v>
      </c>
      <c r="B222" s="1">
        <v>41626</v>
      </c>
      <c r="C222" t="s">
        <v>233</v>
      </c>
      <c r="D222">
        <v>155.91188246036899</v>
      </c>
      <c r="E222">
        <v>176.375745154502</v>
      </c>
      <c r="F222">
        <v>167.17816326447601</v>
      </c>
      <c r="G222">
        <v>168.38561759910399</v>
      </c>
      <c r="H222">
        <v>141.275302493027</v>
      </c>
      <c r="I222">
        <v>134.88227427529</v>
      </c>
      <c r="P222">
        <v>120.49403837923199</v>
      </c>
      <c r="Q222">
        <v>111.624193112535</v>
      </c>
      <c r="R222">
        <v>114.648448117028</v>
      </c>
      <c r="S222">
        <v>138.57167136101401</v>
      </c>
      <c r="T222">
        <v>133.88531555164101</v>
      </c>
      <c r="U222">
        <v>121.612941837299</v>
      </c>
      <c r="V222">
        <v>103.806981728544</v>
      </c>
      <c r="W222">
        <v>99.332752016804903</v>
      </c>
      <c r="AD222">
        <v>109.333338302874</v>
      </c>
      <c r="AE222">
        <v>111.514866265614</v>
      </c>
      <c r="AF222">
        <v>103.42394582363001</v>
      </c>
      <c r="AG222">
        <v>131.00174635674301</v>
      </c>
      <c r="AH222">
        <v>135.04562502868001</v>
      </c>
      <c r="AI222">
        <v>157.22550155654</v>
      </c>
      <c r="AJ222">
        <v>132.95259209531</v>
      </c>
      <c r="AK222">
        <v>141.13874213643001</v>
      </c>
      <c r="AL222">
        <v>134.89471718723101</v>
      </c>
      <c r="AR222">
        <f t="shared" si="11"/>
        <v>132.37027835234431</v>
      </c>
      <c r="AS222">
        <f t="shared" si="9"/>
        <v>72.4157955303113</v>
      </c>
      <c r="AT222">
        <f t="shared" si="10"/>
        <v>75.670618924591835</v>
      </c>
      <c r="AU222">
        <v>59.575829830398</v>
      </c>
    </row>
    <row r="223" spans="1:47" x14ac:dyDescent="0.35">
      <c r="A223">
        <v>221</v>
      </c>
      <c r="B223" s="1">
        <v>41635</v>
      </c>
      <c r="C223" t="s">
        <v>67</v>
      </c>
      <c r="H223">
        <v>145.596054298322</v>
      </c>
      <c r="I223">
        <v>149.64023820767099</v>
      </c>
      <c r="J223">
        <v>130.48389492331</v>
      </c>
      <c r="K223">
        <v>113.54036739543299</v>
      </c>
      <c r="L223">
        <v>123.161021084667</v>
      </c>
      <c r="M223">
        <v>103.472751275199</v>
      </c>
      <c r="N223">
        <v>111.827196770152</v>
      </c>
      <c r="O223">
        <v>115.66159644410899</v>
      </c>
      <c r="P223">
        <v>116.46698281364699</v>
      </c>
      <c r="Q223">
        <v>123.574927754718</v>
      </c>
      <c r="R223">
        <v>122.481712344356</v>
      </c>
      <c r="W223">
        <v>98.529741953856501</v>
      </c>
      <c r="X223">
        <v>97.905634032680098</v>
      </c>
      <c r="Y223">
        <v>112.528814356363</v>
      </c>
      <c r="Z223">
        <v>113.029328568708</v>
      </c>
      <c r="AA223">
        <v>115.806529166703</v>
      </c>
      <c r="AB223">
        <v>104.471605212573</v>
      </c>
      <c r="AC223">
        <v>103.170421703709</v>
      </c>
      <c r="AD223">
        <v>109.850379994085</v>
      </c>
      <c r="AE223">
        <v>123.83617223583801</v>
      </c>
      <c r="AF223">
        <v>111.98524732247699</v>
      </c>
      <c r="AG223">
        <v>137.914850438711</v>
      </c>
      <c r="AL223">
        <v>138.31692065891701</v>
      </c>
      <c r="AM223">
        <v>135.17911284857499</v>
      </c>
      <c r="AN223">
        <v>149.610324734936</v>
      </c>
      <c r="AO223">
        <v>171.90034442072201</v>
      </c>
      <c r="AP223">
        <v>159.43979201271799</v>
      </c>
      <c r="AQ223">
        <v>144.127370072606</v>
      </c>
      <c r="AR223">
        <f t="shared" si="11"/>
        <v>124.4110476087772</v>
      </c>
      <c r="AS223">
        <f t="shared" si="9"/>
        <v>64.456564786744181</v>
      </c>
      <c r="AT223">
        <f t="shared" si="10"/>
        <v>67.711388181024716</v>
      </c>
      <c r="AU223">
        <v>59.472024364395203</v>
      </c>
    </row>
    <row r="224" spans="1:47" x14ac:dyDescent="0.35">
      <c r="A224">
        <v>222</v>
      </c>
      <c r="B224" s="1">
        <v>41635</v>
      </c>
      <c r="C224" t="s">
        <v>234</v>
      </c>
      <c r="H224">
        <v>138.939728155057</v>
      </c>
      <c r="I224">
        <v>142.55145294067299</v>
      </c>
      <c r="J224">
        <v>122.253656837455</v>
      </c>
      <c r="K224">
        <v>105.071592453965</v>
      </c>
      <c r="L224">
        <v>113.20727351865401</v>
      </c>
      <c r="M224">
        <v>99.581602657687895</v>
      </c>
      <c r="N224">
        <v>104.423436164489</v>
      </c>
      <c r="O224">
        <v>108.545893271417</v>
      </c>
      <c r="P224">
        <v>108.484023596944</v>
      </c>
      <c r="Q224">
        <v>112.246508733121</v>
      </c>
      <c r="R224">
        <v>115.03289591218601</v>
      </c>
      <c r="W224">
        <v>95.311253833133804</v>
      </c>
      <c r="X224">
        <v>91.507035764745694</v>
      </c>
      <c r="Y224">
        <v>102.35822927562999</v>
      </c>
      <c r="Z224">
        <v>104.092367199188</v>
      </c>
      <c r="AA224">
        <v>105.96695665099401</v>
      </c>
      <c r="AB224">
        <v>96.874695418386906</v>
      </c>
      <c r="AC224">
        <v>92.817537807024607</v>
      </c>
      <c r="AD224">
        <v>102.28759173013199</v>
      </c>
      <c r="AE224">
        <v>116.50058940325501</v>
      </c>
      <c r="AF224">
        <v>102.17680724821</v>
      </c>
      <c r="AG224">
        <v>124.730989635195</v>
      </c>
      <c r="AL224">
        <v>125.986058817706</v>
      </c>
      <c r="AM224">
        <v>127.131970918867</v>
      </c>
      <c r="AN224">
        <v>137.22328309051099</v>
      </c>
      <c r="AO224">
        <v>158.92146568533801</v>
      </c>
      <c r="AP224">
        <v>151.21138248634301</v>
      </c>
      <c r="AQ224">
        <v>133.00685492879899</v>
      </c>
      <c r="AR224">
        <f t="shared" si="11"/>
        <v>115.65868336196813</v>
      </c>
      <c r="AS224">
        <f t="shared" si="9"/>
        <v>55.704200539935115</v>
      </c>
      <c r="AT224">
        <f t="shared" si="10"/>
        <v>58.959023934215651</v>
      </c>
      <c r="AU224">
        <v>59.553275641532998</v>
      </c>
    </row>
    <row r="225" spans="1:47" x14ac:dyDescent="0.35">
      <c r="A225">
        <v>223</v>
      </c>
      <c r="B225" s="1">
        <v>41658</v>
      </c>
      <c r="C225" t="s">
        <v>235</v>
      </c>
      <c r="D225">
        <v>156.00469515710799</v>
      </c>
      <c r="E225">
        <v>170.06738307907301</v>
      </c>
      <c r="F225">
        <v>162.62451441817799</v>
      </c>
      <c r="G225">
        <v>166.116279705799</v>
      </c>
      <c r="H225">
        <v>149.36888883739701</v>
      </c>
      <c r="O225">
        <v>105.146694073148</v>
      </c>
      <c r="P225">
        <v>110.56504988801299</v>
      </c>
      <c r="Q225">
        <v>104.881344768644</v>
      </c>
      <c r="R225">
        <v>107.141489551169</v>
      </c>
      <c r="S225">
        <v>139.799067508062</v>
      </c>
      <c r="T225">
        <v>129.771659526055</v>
      </c>
      <c r="U225">
        <v>122.773266734098</v>
      </c>
      <c r="V225">
        <v>117.839504699629</v>
      </c>
      <c r="AC225">
        <v>96.137841727762904</v>
      </c>
      <c r="AD225">
        <v>100.83924383714501</v>
      </c>
      <c r="AE225">
        <v>106.700429288596</v>
      </c>
      <c r="AF225">
        <v>107.629107361351</v>
      </c>
      <c r="AG225">
        <v>131.28141634384201</v>
      </c>
      <c r="AH225">
        <v>137.328458313917</v>
      </c>
      <c r="AI225">
        <v>147.4087693953</v>
      </c>
      <c r="AJ225">
        <v>127.089866686417</v>
      </c>
      <c r="AK225">
        <v>125.293493285442</v>
      </c>
      <c r="AR225">
        <f t="shared" si="11"/>
        <v>128.26402109937024</v>
      </c>
      <c r="AS225">
        <f t="shared" si="9"/>
        <v>68.309538277337225</v>
      </c>
      <c r="AT225">
        <f t="shared" si="10"/>
        <v>71.56436167161776</v>
      </c>
      <c r="AU225">
        <v>60.4907727132492</v>
      </c>
    </row>
    <row r="226" spans="1:47" x14ac:dyDescent="0.35">
      <c r="A226">
        <v>224</v>
      </c>
      <c r="B226" s="1">
        <v>41698</v>
      </c>
      <c r="C226" t="s">
        <v>236</v>
      </c>
      <c r="D226">
        <v>157.77437230997501</v>
      </c>
      <c r="E226">
        <v>179.314101049888</v>
      </c>
      <c r="F226">
        <v>155.49961498032599</v>
      </c>
      <c r="G226">
        <v>171.58126322182201</v>
      </c>
      <c r="H226">
        <v>148.88217398437001</v>
      </c>
      <c r="I226">
        <v>155.409974313943</v>
      </c>
      <c r="J226">
        <v>144.244629183212</v>
      </c>
      <c r="K226">
        <v>127.772967684908</v>
      </c>
      <c r="L226">
        <v>125.306512323221</v>
      </c>
      <c r="M226">
        <v>127.500355213738</v>
      </c>
      <c r="N226">
        <v>127.824715615355</v>
      </c>
      <c r="O226">
        <v>130.899794324075</v>
      </c>
      <c r="P226">
        <v>144.61054289942999</v>
      </c>
      <c r="Q226">
        <v>146.48918871402199</v>
      </c>
      <c r="R226">
        <v>144.54219763553701</v>
      </c>
      <c r="S226">
        <v>135.291871417344</v>
      </c>
      <c r="T226">
        <v>126.21088718318001</v>
      </c>
      <c r="U226">
        <v>132.78579557666799</v>
      </c>
      <c r="V226">
        <v>118.53752525645299</v>
      </c>
      <c r="W226">
        <v>124.124666933117</v>
      </c>
      <c r="X226">
        <v>118.427536164297</v>
      </c>
      <c r="Y226">
        <v>130.964134967896</v>
      </c>
      <c r="Z226">
        <v>137.979342834671</v>
      </c>
      <c r="AA226">
        <v>136.25260859203601</v>
      </c>
      <c r="AB226">
        <v>132.58856129105601</v>
      </c>
      <c r="AC226">
        <v>117.275612310821</v>
      </c>
      <c r="AD226">
        <v>107.623188917433</v>
      </c>
      <c r="AE226">
        <v>124.30408934431701</v>
      </c>
      <c r="AF226">
        <v>124.94962414026899</v>
      </c>
      <c r="AG226">
        <v>150.64824889724201</v>
      </c>
      <c r="AH226">
        <v>146.61775629158899</v>
      </c>
      <c r="AI226">
        <v>157.066118475596</v>
      </c>
      <c r="AJ226">
        <v>158.50373415961599</v>
      </c>
      <c r="AK226">
        <v>167.992893272169</v>
      </c>
      <c r="AL226">
        <v>160.69354290878101</v>
      </c>
      <c r="AM226">
        <v>137.840422105312</v>
      </c>
      <c r="AN226">
        <v>153.20578301937101</v>
      </c>
      <c r="AO226">
        <v>158.73529819628001</v>
      </c>
      <c r="AP226">
        <v>155.92691651980701</v>
      </c>
      <c r="AQ226">
        <v>167.07539070870499</v>
      </c>
      <c r="AR226">
        <f t="shared" si="11"/>
        <v>141.73184882344623</v>
      </c>
      <c r="AS226">
        <f t="shared" si="9"/>
        <v>81.777366001413213</v>
      </c>
      <c r="AT226">
        <f t="shared" si="10"/>
        <v>85.032189395693749</v>
      </c>
      <c r="AU226">
        <v>61.583887069789697</v>
      </c>
    </row>
    <row r="227" spans="1:47" x14ac:dyDescent="0.35">
      <c r="A227">
        <v>225</v>
      </c>
      <c r="B227" s="1">
        <v>41706</v>
      </c>
      <c r="C227" t="s">
        <v>237</v>
      </c>
      <c r="J227">
        <v>85.539197355932899</v>
      </c>
      <c r="K227">
        <v>80.5445606197692</v>
      </c>
      <c r="L227">
        <v>63.880518525724803</v>
      </c>
      <c r="M227">
        <v>61.005832064371802</v>
      </c>
      <c r="N227">
        <v>74.760998166313797</v>
      </c>
      <c r="O227">
        <v>95.357770068147204</v>
      </c>
      <c r="P227">
        <v>98.566322028077295</v>
      </c>
      <c r="Q227">
        <v>107.65252567080999</v>
      </c>
      <c r="R227">
        <v>107.083921087787</v>
      </c>
      <c r="X227">
        <v>70.261839569166099</v>
      </c>
      <c r="Y227">
        <v>82.186539870345896</v>
      </c>
      <c r="Z227">
        <v>86.243173999938094</v>
      </c>
      <c r="AA227">
        <v>93.231809665735099</v>
      </c>
      <c r="AB227">
        <v>88.501982777639398</v>
      </c>
      <c r="AC227">
        <v>81.141047709914503</v>
      </c>
      <c r="AD227">
        <v>81.896894391306901</v>
      </c>
      <c r="AE227">
        <v>80.517609310855207</v>
      </c>
      <c r="AF227">
        <v>85.0634357204666</v>
      </c>
      <c r="AG227">
        <v>111.15664244377101</v>
      </c>
      <c r="AM227">
        <v>94.583853087412095</v>
      </c>
      <c r="AN227">
        <v>105.01347571486799</v>
      </c>
      <c r="AO227">
        <v>117.32458541839399</v>
      </c>
      <c r="AP227">
        <v>111.086955250518</v>
      </c>
      <c r="AQ227">
        <v>142.45717461343199</v>
      </c>
      <c r="AR227">
        <f t="shared" si="11"/>
        <v>91.877444380445709</v>
      </c>
      <c r="AS227">
        <f t="shared" si="9"/>
        <v>31.922961558412695</v>
      </c>
      <c r="AT227">
        <f t="shared" si="10"/>
        <v>35.17778495269323</v>
      </c>
      <c r="AU227">
        <v>62.409440170446203</v>
      </c>
    </row>
    <row r="228" spans="1:47" x14ac:dyDescent="0.35">
      <c r="A228">
        <v>226</v>
      </c>
      <c r="B228" s="1">
        <v>41714</v>
      </c>
      <c r="C228" t="s">
        <v>238</v>
      </c>
      <c r="D228">
        <v>141.752433776739</v>
      </c>
      <c r="E228">
        <v>156.33333081572499</v>
      </c>
      <c r="F228">
        <v>143.510701054446</v>
      </c>
      <c r="G228">
        <v>159.42289708740799</v>
      </c>
      <c r="H228">
        <v>140.25303470622799</v>
      </c>
      <c r="I228">
        <v>132.51654847311701</v>
      </c>
      <c r="J228">
        <v>113.196476039676</v>
      </c>
      <c r="K228">
        <v>101.52626567808301</v>
      </c>
      <c r="L228">
        <v>98.327323875440598</v>
      </c>
      <c r="M228">
        <v>99.157041469169698</v>
      </c>
      <c r="N228">
        <v>108.821711811775</v>
      </c>
      <c r="O228">
        <v>124.066946878222</v>
      </c>
      <c r="P228">
        <v>137.56648052733601</v>
      </c>
      <c r="Q228">
        <v>127.331747669652</v>
      </c>
      <c r="R228">
        <v>112.783700905551</v>
      </c>
      <c r="S228">
        <v>110.851160760415</v>
      </c>
      <c r="T228">
        <v>112.181268096037</v>
      </c>
      <c r="U228">
        <v>104.196240004736</v>
      </c>
      <c r="V228">
        <v>94.7219712013719</v>
      </c>
      <c r="W228">
        <v>100.39611655518</v>
      </c>
      <c r="X228">
        <v>106.142475529834</v>
      </c>
      <c r="Y228">
        <v>118.456799301302</v>
      </c>
      <c r="Z228">
        <v>113.425434548533</v>
      </c>
      <c r="AA228">
        <v>115.598242636096</v>
      </c>
      <c r="AB228">
        <v>100.55055395498501</v>
      </c>
      <c r="AC228">
        <v>100.656444368032</v>
      </c>
      <c r="AD228">
        <v>87.1165966299546</v>
      </c>
      <c r="AE228">
        <v>106.089536364053</v>
      </c>
      <c r="AF228">
        <v>105.48556142579299</v>
      </c>
      <c r="AG228">
        <v>133.68637283714699</v>
      </c>
      <c r="AH228">
        <v>110.955685858433</v>
      </c>
      <c r="AI228">
        <v>136.956691510344</v>
      </c>
      <c r="AJ228">
        <v>142.73086700975</v>
      </c>
      <c r="AK228">
        <v>138.57219928155601</v>
      </c>
      <c r="AL228">
        <v>132.18377566781001</v>
      </c>
      <c r="AM228">
        <v>127.417518557683</v>
      </c>
      <c r="AN228">
        <v>139.175420484943</v>
      </c>
      <c r="AO228">
        <v>145.45183388439</v>
      </c>
      <c r="AP228">
        <v>125.060808420721</v>
      </c>
      <c r="AQ228">
        <v>149.41577954330401</v>
      </c>
      <c r="AR228">
        <f t="shared" si="11"/>
        <v>121.35104988002429</v>
      </c>
      <c r="AS228">
        <f t="shared" si="9"/>
        <v>61.396567057991277</v>
      </c>
      <c r="AT228">
        <f t="shared" si="10"/>
        <v>64.651390452271812</v>
      </c>
      <c r="AU228">
        <v>62.191774286045998</v>
      </c>
    </row>
    <row r="229" spans="1:47" x14ac:dyDescent="0.35">
      <c r="A229">
        <v>227</v>
      </c>
      <c r="B229" s="1">
        <v>41722</v>
      </c>
      <c r="C229" t="s">
        <v>239</v>
      </c>
      <c r="D229">
        <v>144.06578259670999</v>
      </c>
      <c r="E229">
        <v>160.125323778607</v>
      </c>
      <c r="F229">
        <v>145.88268481982999</v>
      </c>
      <c r="G229">
        <v>164.88515772445001</v>
      </c>
      <c r="H229">
        <v>145.655206401024</v>
      </c>
      <c r="I229">
        <v>150.503746228323</v>
      </c>
      <c r="J229">
        <v>131.48617096326399</v>
      </c>
      <c r="K229">
        <v>110.891323005218</v>
      </c>
      <c r="L229">
        <v>104.268265008702</v>
      </c>
      <c r="S229">
        <v>110.063924432485</v>
      </c>
      <c r="T229">
        <v>104.711486619966</v>
      </c>
      <c r="U229">
        <v>106.075456118696</v>
      </c>
      <c r="V229">
        <v>97.470600794243097</v>
      </c>
      <c r="W229">
        <v>118.197171673208</v>
      </c>
      <c r="X229">
        <v>119.426707373908</v>
      </c>
      <c r="Y229">
        <v>124.106356662609</v>
      </c>
      <c r="Z229">
        <v>130.77475309310501</v>
      </c>
      <c r="AH229">
        <v>133.377986184116</v>
      </c>
      <c r="AI229">
        <v>150.40251068632799</v>
      </c>
      <c r="AJ229">
        <v>137.05067782654601</v>
      </c>
      <c r="AK229">
        <v>149.94123641525499</v>
      </c>
      <c r="AL229">
        <v>148.049738967227</v>
      </c>
      <c r="AM229">
        <v>128.01037982434201</v>
      </c>
      <c r="AN229">
        <v>143.88223544543001</v>
      </c>
      <c r="AO229">
        <v>151.15182764648301</v>
      </c>
      <c r="AP229">
        <v>136.67879705385101</v>
      </c>
      <c r="AR229">
        <f t="shared" si="11"/>
        <v>132.58213489784333</v>
      </c>
      <c r="AS229">
        <f t="shared" si="9"/>
        <v>72.627652075810317</v>
      </c>
      <c r="AT229">
        <f t="shared" si="10"/>
        <v>75.882475470090853</v>
      </c>
      <c r="AU229">
        <v>62.251866348542997</v>
      </c>
    </row>
    <row r="230" spans="1:47" x14ac:dyDescent="0.35">
      <c r="A230">
        <v>228</v>
      </c>
      <c r="B230" s="1">
        <v>41730</v>
      </c>
      <c r="C230" t="s">
        <v>240</v>
      </c>
      <c r="D230">
        <v>126.68784495708999</v>
      </c>
      <c r="E230">
        <v>137.72003027506</v>
      </c>
      <c r="F230">
        <v>128.65014342323499</v>
      </c>
      <c r="G230">
        <v>143.975985849881</v>
      </c>
      <c r="H230">
        <v>125.343008196315</v>
      </c>
      <c r="I230">
        <v>115.28888302534099</v>
      </c>
      <c r="J230">
        <v>100.80120032893301</v>
      </c>
      <c r="K230">
        <v>85.519767184236599</v>
      </c>
      <c r="L230">
        <v>89.352558433401796</v>
      </c>
      <c r="M230">
        <v>101.45603321629299</v>
      </c>
      <c r="N230">
        <v>114.879326207641</v>
      </c>
      <c r="O230">
        <v>124.454427763292</v>
      </c>
      <c r="P230">
        <v>131.35593320777099</v>
      </c>
      <c r="Q230">
        <v>119.651664105523</v>
      </c>
      <c r="R230">
        <v>111.051382943074</v>
      </c>
      <c r="S230">
        <v>97.289586752736497</v>
      </c>
      <c r="T230">
        <v>87.587487268558704</v>
      </c>
      <c r="U230">
        <v>88.849104120180797</v>
      </c>
      <c r="V230">
        <v>86.356173660969006</v>
      </c>
      <c r="W230">
        <v>111.558092536556</v>
      </c>
      <c r="X230">
        <v>106.90139940796701</v>
      </c>
      <c r="Y230">
        <v>112.708659480949</v>
      </c>
      <c r="Z230">
        <v>116.26814669194501</v>
      </c>
      <c r="AA230">
        <v>100.329874621065</v>
      </c>
      <c r="AB230">
        <v>95.005831359584903</v>
      </c>
      <c r="AC230">
        <v>85.331986450152698</v>
      </c>
      <c r="AD230">
        <v>79.379116326923395</v>
      </c>
      <c r="AE230">
        <v>89.610415931379706</v>
      </c>
      <c r="AF230">
        <v>91.402176403694696</v>
      </c>
      <c r="AG230">
        <v>121.89494662992399</v>
      </c>
      <c r="AH230">
        <v>133.689819125241</v>
      </c>
      <c r="AI230">
        <v>149.15151829622101</v>
      </c>
      <c r="AJ230">
        <v>121.222172970705</v>
      </c>
      <c r="AK230">
        <v>128.53971144341801</v>
      </c>
      <c r="AL230">
        <v>136.649545764669</v>
      </c>
      <c r="AM230">
        <v>117.55261989721799</v>
      </c>
      <c r="AN230">
        <v>122.33004295021099</v>
      </c>
      <c r="AO230">
        <v>128.53451016537301</v>
      </c>
      <c r="AP230">
        <v>120.660320831571</v>
      </c>
      <c r="AQ230">
        <v>145.45968893430799</v>
      </c>
      <c r="AR230">
        <f t="shared" si="11"/>
        <v>113.2612784284652</v>
      </c>
      <c r="AS230">
        <f t="shared" si="9"/>
        <v>53.306795606432189</v>
      </c>
      <c r="AT230">
        <f t="shared" si="10"/>
        <v>56.561619000712724</v>
      </c>
      <c r="AU230">
        <v>62.5091184099429</v>
      </c>
    </row>
    <row r="231" spans="1:47" x14ac:dyDescent="0.35">
      <c r="A231">
        <v>229</v>
      </c>
      <c r="B231" s="1">
        <v>41739</v>
      </c>
      <c r="C231" t="s">
        <v>241</v>
      </c>
      <c r="J231">
        <v>121.687236733745</v>
      </c>
      <c r="K231">
        <v>105.176344078874</v>
      </c>
      <c r="L231">
        <v>101.278452723542</v>
      </c>
      <c r="M231">
        <v>121.495175394057</v>
      </c>
      <c r="N231">
        <v>148.03255266433001</v>
      </c>
      <c r="O231">
        <v>141.38518720911401</v>
      </c>
      <c r="U231">
        <v>104.60778743177499</v>
      </c>
      <c r="V231">
        <v>110.292839880481</v>
      </c>
      <c r="W231">
        <v>124.720185079259</v>
      </c>
      <c r="X231">
        <v>128.71143759782601</v>
      </c>
      <c r="AB231">
        <v>105.91943062934401</v>
      </c>
      <c r="AC231">
        <v>107.56729291707001</v>
      </c>
      <c r="AD231">
        <v>100.812274349335</v>
      </c>
      <c r="AI231">
        <v>162.91893956387199</v>
      </c>
      <c r="AJ231">
        <v>154.711874774215</v>
      </c>
      <c r="AK231">
        <v>144.69348914936501</v>
      </c>
      <c r="AR231">
        <f t="shared" si="11"/>
        <v>124.00065626101276</v>
      </c>
      <c r="AS231">
        <f t="shared" si="9"/>
        <v>64.04617343897975</v>
      </c>
      <c r="AT231">
        <f t="shared" si="10"/>
        <v>67.300996833260285</v>
      </c>
      <c r="AU231">
        <v>62.986609961939003</v>
      </c>
    </row>
    <row r="232" spans="1:47" x14ac:dyDescent="0.35">
      <c r="A232">
        <v>230</v>
      </c>
      <c r="B232" s="1">
        <v>41739</v>
      </c>
      <c r="C232" t="s">
        <v>242</v>
      </c>
      <c r="D232">
        <v>165.885166446868</v>
      </c>
      <c r="E232">
        <v>161.15699448846499</v>
      </c>
      <c r="F232">
        <v>145.33657348068999</v>
      </c>
      <c r="G232">
        <v>159.96087282821699</v>
      </c>
      <c r="H232">
        <v>153.12312320370799</v>
      </c>
      <c r="I232">
        <v>149.102274222365</v>
      </c>
      <c r="J232">
        <v>124.0957415231</v>
      </c>
      <c r="K232">
        <v>103.26300554100099</v>
      </c>
      <c r="L232">
        <v>104.450389590296</v>
      </c>
      <c r="M232">
        <v>123.908350687404</v>
      </c>
      <c r="N232">
        <v>149.01928087111199</v>
      </c>
      <c r="O232">
        <v>148.88684431402001</v>
      </c>
      <c r="P232">
        <v>146.380057543058</v>
      </c>
      <c r="Q232">
        <v>140.49649845013801</v>
      </c>
      <c r="R232">
        <v>126.01845251511401</v>
      </c>
      <c r="S232">
        <v>122.96163942656599</v>
      </c>
      <c r="T232">
        <v>107.46799224269699</v>
      </c>
      <c r="U232">
        <v>107.142875532427</v>
      </c>
      <c r="V232">
        <v>112.403634708255</v>
      </c>
      <c r="W232">
        <v>126.077249939729</v>
      </c>
      <c r="X232">
        <v>132.92145964404099</v>
      </c>
      <c r="Y232">
        <v>136.579696532741</v>
      </c>
      <c r="Z232">
        <v>137.34341334048199</v>
      </c>
      <c r="AA232">
        <v>120.472610187947</v>
      </c>
      <c r="AB232">
        <v>109.031853575274</v>
      </c>
      <c r="AC232">
        <v>110.24976766061999</v>
      </c>
      <c r="AD232">
        <v>102.861569422416</v>
      </c>
      <c r="AE232">
        <v>111.73445654694</v>
      </c>
      <c r="AF232">
        <v>94.749461072876102</v>
      </c>
      <c r="AG232">
        <v>135.90572266867201</v>
      </c>
      <c r="AH232">
        <v>149.90648629876</v>
      </c>
      <c r="AI232">
        <v>162.15402982817201</v>
      </c>
      <c r="AJ232">
        <v>157.91175520395299</v>
      </c>
      <c r="AK232">
        <v>150.14741776233799</v>
      </c>
      <c r="AL232">
        <v>154.65788727681101</v>
      </c>
      <c r="AM232">
        <v>137.990637260027</v>
      </c>
      <c r="AN232">
        <v>147.27210159119599</v>
      </c>
      <c r="AO232">
        <v>154.14813111805501</v>
      </c>
      <c r="AR232">
        <f t="shared" si="11"/>
        <v>133.76777564596182</v>
      </c>
      <c r="AS232">
        <f t="shared" si="9"/>
        <v>73.813292823928805</v>
      </c>
      <c r="AT232">
        <f t="shared" si="10"/>
        <v>77.06811621820934</v>
      </c>
      <c r="AU232">
        <v>63.5538308663956</v>
      </c>
    </row>
    <row r="233" spans="1:47" x14ac:dyDescent="0.35">
      <c r="A233">
        <v>231</v>
      </c>
      <c r="B233" s="1">
        <v>41755</v>
      </c>
      <c r="C233" t="s">
        <v>243</v>
      </c>
      <c r="D233">
        <v>145.44463848480299</v>
      </c>
      <c r="E233">
        <v>152.32275371365901</v>
      </c>
      <c r="F233">
        <v>139.81615512449201</v>
      </c>
      <c r="G233">
        <v>147.849540034071</v>
      </c>
      <c r="H233">
        <v>136.74259404782799</v>
      </c>
      <c r="I233">
        <v>127.33187397534699</v>
      </c>
      <c r="J233">
        <v>115.579387596017</v>
      </c>
      <c r="K233">
        <v>95.304935489905404</v>
      </c>
      <c r="L233">
        <v>92.608740326866197</v>
      </c>
      <c r="M233">
        <v>107.33575177044</v>
      </c>
      <c r="N233">
        <v>126.88697599353</v>
      </c>
      <c r="O233">
        <v>132.65862491156801</v>
      </c>
      <c r="P233">
        <v>135.676178133067</v>
      </c>
      <c r="Q233">
        <v>128.04919487685299</v>
      </c>
      <c r="R233">
        <v>114.99707329172701</v>
      </c>
      <c r="S233">
        <v>102.16561157123</v>
      </c>
      <c r="T233">
        <v>103.59249262561001</v>
      </c>
      <c r="U233">
        <v>103.920256508311</v>
      </c>
      <c r="V233">
        <v>103.526522255055</v>
      </c>
      <c r="W233">
        <v>116.684719433686</v>
      </c>
      <c r="X233">
        <v>106.49874271944</v>
      </c>
      <c r="Y233">
        <v>121.501307696851</v>
      </c>
      <c r="Z233">
        <v>124.748150245668</v>
      </c>
      <c r="AA233">
        <v>119.621027033589</v>
      </c>
      <c r="AB233">
        <v>100.808004009106</v>
      </c>
      <c r="AC233">
        <v>95.398734631523396</v>
      </c>
      <c r="AD233">
        <v>95.569629787034202</v>
      </c>
      <c r="AE233">
        <v>92.428900902603999</v>
      </c>
      <c r="AF233">
        <v>94.493756706733905</v>
      </c>
      <c r="AG233">
        <v>128.28253983324899</v>
      </c>
      <c r="AH233">
        <v>138.360641463376</v>
      </c>
      <c r="AI233">
        <v>157.00716753494001</v>
      </c>
      <c r="AJ233">
        <v>135.118025151225</v>
      </c>
      <c r="AK233">
        <v>143.96865698383601</v>
      </c>
      <c r="AL233">
        <v>140.16588405380199</v>
      </c>
      <c r="AM233">
        <v>130.34273580704499</v>
      </c>
      <c r="AN233">
        <v>130.43737391156401</v>
      </c>
      <c r="AO233">
        <v>138.60392080229701</v>
      </c>
      <c r="AP233">
        <v>120.03724387147599</v>
      </c>
      <c r="AQ233">
        <v>144.12459878055199</v>
      </c>
      <c r="AR233">
        <f t="shared" si="11"/>
        <v>122.15027655224939</v>
      </c>
      <c r="AS233">
        <f t="shared" si="9"/>
        <v>62.19579373021638</v>
      </c>
      <c r="AT233">
        <f t="shared" si="10"/>
        <v>65.450617124496915</v>
      </c>
      <c r="AU233">
        <v>63.704852466079998</v>
      </c>
    </row>
    <row r="234" spans="1:47" x14ac:dyDescent="0.35">
      <c r="A234">
        <v>232</v>
      </c>
      <c r="B234" s="1">
        <v>41755</v>
      </c>
      <c r="C234" t="s">
        <v>182</v>
      </c>
      <c r="D234">
        <v>151.34681651243801</v>
      </c>
      <c r="E234">
        <v>155.467848186276</v>
      </c>
      <c r="F234">
        <v>143.04789134678501</v>
      </c>
      <c r="G234">
        <v>153.208841631697</v>
      </c>
      <c r="H234">
        <v>136.36390875495999</v>
      </c>
      <c r="I234">
        <v>135.72190870563301</v>
      </c>
      <c r="J234">
        <v>120.92303674525201</v>
      </c>
      <c r="K234">
        <v>101.582114500505</v>
      </c>
      <c r="L234">
        <v>94.610572151704105</v>
      </c>
      <c r="M234">
        <v>113.480623757817</v>
      </c>
      <c r="N234">
        <v>131.480995868061</v>
      </c>
      <c r="O234">
        <v>135.627350991387</v>
      </c>
      <c r="P234">
        <v>142.19320042943701</v>
      </c>
      <c r="Q234">
        <v>133.32466148473</v>
      </c>
      <c r="R234">
        <v>115.713253007017</v>
      </c>
      <c r="S234">
        <v>108.23212000959801</v>
      </c>
      <c r="T234">
        <v>104.634205248161</v>
      </c>
      <c r="U234">
        <v>106.063034033772</v>
      </c>
      <c r="V234">
        <v>107.280703143209</v>
      </c>
      <c r="W234">
        <v>119.534001797759</v>
      </c>
      <c r="X234">
        <v>113.134590162875</v>
      </c>
      <c r="Y234">
        <v>122.494512724614</v>
      </c>
      <c r="Z234">
        <v>127.403434690469</v>
      </c>
      <c r="AA234">
        <v>126.676954719572</v>
      </c>
      <c r="AB234">
        <v>104.571804904434</v>
      </c>
      <c r="AC234">
        <v>103.514437919933</v>
      </c>
      <c r="AD234">
        <v>99.584499706221294</v>
      </c>
      <c r="AE234">
        <v>96.914492996283599</v>
      </c>
      <c r="AF234">
        <v>99.529192598934699</v>
      </c>
      <c r="AG234">
        <v>130.25795830742001</v>
      </c>
      <c r="AH234">
        <v>142.47223437051201</v>
      </c>
      <c r="AI234">
        <v>160.21404387683299</v>
      </c>
      <c r="AJ234">
        <v>142.033308186483</v>
      </c>
      <c r="AK234">
        <v>147.36513375352999</v>
      </c>
      <c r="AL234">
        <v>146.27782655001701</v>
      </c>
      <c r="AM234">
        <v>134.998709498784</v>
      </c>
      <c r="AN234">
        <v>130.912194521207</v>
      </c>
      <c r="AO234">
        <v>144.99649902768999</v>
      </c>
      <c r="AP234">
        <v>123.196309532418</v>
      </c>
      <c r="AQ234">
        <v>150.697116367842</v>
      </c>
      <c r="AR234">
        <f t="shared" si="11"/>
        <v>126.42705856805678</v>
      </c>
      <c r="AS234">
        <f t="shared" si="9"/>
        <v>66.472575746023765</v>
      </c>
      <c r="AT234">
        <f t="shared" si="10"/>
        <v>69.7273991403043</v>
      </c>
      <c r="AU234">
        <v>63.374270059510302</v>
      </c>
    </row>
    <row r="235" spans="1:47" x14ac:dyDescent="0.35">
      <c r="A235">
        <v>233</v>
      </c>
      <c r="B235" s="1">
        <v>41763</v>
      </c>
      <c r="C235" t="s">
        <v>244</v>
      </c>
      <c r="D235">
        <v>98.080038696660097</v>
      </c>
      <c r="E235">
        <v>111.88299353197</v>
      </c>
      <c r="F235">
        <v>102.92731705856301</v>
      </c>
      <c r="G235">
        <v>116.854631959944</v>
      </c>
      <c r="H235">
        <v>96.169745064226504</v>
      </c>
      <c r="I235">
        <v>95.125422625319999</v>
      </c>
      <c r="J235">
        <v>87.870846749206294</v>
      </c>
      <c r="S235">
        <v>98.555229008091104</v>
      </c>
      <c r="T235">
        <v>87.390772502515802</v>
      </c>
      <c r="U235">
        <v>97.026520527465294</v>
      </c>
      <c r="V235">
        <v>92.682646318485396</v>
      </c>
      <c r="W235">
        <v>83.389516841910904</v>
      </c>
      <c r="X235">
        <v>87.261255517085601</v>
      </c>
      <c r="Y235">
        <v>90.099505188887093</v>
      </c>
      <c r="AD235">
        <v>64.825951608119297</v>
      </c>
      <c r="AE235">
        <v>72.669517855684703</v>
      </c>
      <c r="AF235">
        <v>82.272199950631602</v>
      </c>
      <c r="AG235">
        <v>116.914384147272</v>
      </c>
      <c r="AH235">
        <v>109.76981164412599</v>
      </c>
      <c r="AI235">
        <v>113.68049550831201</v>
      </c>
      <c r="AJ235">
        <v>104.947883437009</v>
      </c>
      <c r="AK235">
        <v>118.98152722980799</v>
      </c>
      <c r="AL235">
        <v>116.25957544731</v>
      </c>
      <c r="AM235">
        <v>101.564182432755</v>
      </c>
      <c r="AN235">
        <v>101.042624750103</v>
      </c>
      <c r="AR235">
        <f t="shared" si="11"/>
        <v>97.929783824058489</v>
      </c>
      <c r="AS235">
        <f t="shared" si="9"/>
        <v>37.975301002025475</v>
      </c>
      <c r="AT235">
        <f t="shared" si="10"/>
        <v>41.23012439630601</v>
      </c>
      <c r="AU235">
        <v>63.548543595722997</v>
      </c>
    </row>
    <row r="236" spans="1:47" x14ac:dyDescent="0.35">
      <c r="A236">
        <v>234</v>
      </c>
      <c r="B236" s="1">
        <v>41763</v>
      </c>
      <c r="C236" t="s">
        <v>245</v>
      </c>
      <c r="D236">
        <v>123.165612416977</v>
      </c>
      <c r="E236">
        <v>130.772216799169</v>
      </c>
      <c r="F236">
        <v>123.38215537823601</v>
      </c>
      <c r="G236">
        <v>135.24603448145601</v>
      </c>
      <c r="H236">
        <v>113.19687961184501</v>
      </c>
      <c r="I236">
        <v>116.748219553094</v>
      </c>
      <c r="J236">
        <v>105.00026782429499</v>
      </c>
      <c r="S236">
        <v>118.09482981150801</v>
      </c>
      <c r="T236">
        <v>106.519979115485</v>
      </c>
      <c r="U236">
        <v>111.065123748435</v>
      </c>
      <c r="V236">
        <v>110.761915450815</v>
      </c>
      <c r="W236">
        <v>98.224152275753397</v>
      </c>
      <c r="X236">
        <v>101.091679699753</v>
      </c>
      <c r="Y236">
        <v>108.325543373473</v>
      </c>
      <c r="AD236">
        <v>87.426967597513496</v>
      </c>
      <c r="AE236">
        <v>91.678199610442405</v>
      </c>
      <c r="AF236">
        <v>96.671544543238298</v>
      </c>
      <c r="AG236">
        <v>134.315911523708</v>
      </c>
      <c r="AH236">
        <v>131.262237702118</v>
      </c>
      <c r="AI236">
        <v>140.71921562329101</v>
      </c>
      <c r="AJ236">
        <v>126.494269134684</v>
      </c>
      <c r="AK236">
        <v>136.16736928494601</v>
      </c>
      <c r="AL236">
        <v>136.528318444604</v>
      </c>
      <c r="AM236">
        <v>119.15314824056</v>
      </c>
      <c r="AN236">
        <v>123.656873385908</v>
      </c>
      <c r="AR236">
        <f t="shared" si="11"/>
        <v>117.0267465852523</v>
      </c>
      <c r="AS236">
        <f t="shared" si="9"/>
        <v>57.072263763219283</v>
      </c>
      <c r="AT236">
        <f t="shared" si="10"/>
        <v>60.327087157499818</v>
      </c>
      <c r="AU236">
        <v>63.239531398199802</v>
      </c>
    </row>
    <row r="237" spans="1:47" x14ac:dyDescent="0.35">
      <c r="A237">
        <v>235</v>
      </c>
      <c r="B237" s="1">
        <v>41771</v>
      </c>
      <c r="C237" t="s">
        <v>246</v>
      </c>
      <c r="AH237">
        <v>142.94090011613201</v>
      </c>
      <c r="AI237">
        <v>157.99743988420599</v>
      </c>
      <c r="AJ237">
        <v>141.85461057886999</v>
      </c>
      <c r="AK237">
        <v>152.34933356798999</v>
      </c>
      <c r="AL237">
        <v>152.41708511139899</v>
      </c>
      <c r="AM237">
        <v>136.302432419978</v>
      </c>
      <c r="AN237">
        <v>144.67354862948201</v>
      </c>
      <c r="AO237">
        <v>145.868234881299</v>
      </c>
      <c r="AP237">
        <v>144.36198983630601</v>
      </c>
      <c r="AQ237">
        <v>163.23458507934799</v>
      </c>
      <c r="AR237">
        <f t="shared" si="11"/>
        <v>148.20001601050097</v>
      </c>
      <c r="AS237">
        <f t="shared" si="9"/>
        <v>88.245533188467959</v>
      </c>
      <c r="AT237">
        <f t="shared" si="10"/>
        <v>91.500356582748495</v>
      </c>
      <c r="AU237">
        <v>62.781907710250898</v>
      </c>
    </row>
    <row r="238" spans="1:47" x14ac:dyDescent="0.35">
      <c r="A238">
        <v>236</v>
      </c>
      <c r="B238" s="1">
        <v>41778</v>
      </c>
      <c r="C238" t="s">
        <v>247</v>
      </c>
      <c r="D238">
        <v>113.643023681233</v>
      </c>
      <c r="E238">
        <v>129.41825953423799</v>
      </c>
      <c r="F238">
        <v>113.909088222061</v>
      </c>
      <c r="G238">
        <v>125.078163100675</v>
      </c>
      <c r="H238">
        <v>104.640740519245</v>
      </c>
      <c r="I238">
        <v>108.259189430006</v>
      </c>
      <c r="J238">
        <v>98.931033050531099</v>
      </c>
      <c r="T238">
        <v>80.897314154568505</v>
      </c>
      <c r="U238">
        <v>96.580697894592404</v>
      </c>
      <c r="V238">
        <v>92.497248007991601</v>
      </c>
      <c r="W238">
        <v>93.419906298400505</v>
      </c>
      <c r="X238">
        <v>87.694367146932805</v>
      </c>
      <c r="Y238">
        <v>94.242045643915901</v>
      </c>
      <c r="Z238">
        <v>101.306787377777</v>
      </c>
      <c r="AA238">
        <v>96.606430944262101</v>
      </c>
      <c r="AB238">
        <v>85.035147508177104</v>
      </c>
      <c r="AC238">
        <v>75.528610291938094</v>
      </c>
      <c r="AD238">
        <v>72.555662818589397</v>
      </c>
      <c r="AE238">
        <v>91.262062549568995</v>
      </c>
      <c r="AF238">
        <v>96.358737049411502</v>
      </c>
      <c r="AG238">
        <v>124.558185011744</v>
      </c>
      <c r="AH238">
        <v>121.363904635182</v>
      </c>
      <c r="AI238">
        <v>126.960061882131</v>
      </c>
      <c r="AJ238">
        <v>109.907940321192</v>
      </c>
      <c r="AK238">
        <v>115.865642548227</v>
      </c>
      <c r="AL238">
        <v>121.486917331032</v>
      </c>
      <c r="AM238">
        <v>107.18209375514201</v>
      </c>
      <c r="AN238">
        <v>120.504851804685</v>
      </c>
      <c r="AO238">
        <v>126.49893079970001</v>
      </c>
      <c r="AP238">
        <v>105.53131794770999</v>
      </c>
      <c r="AQ238">
        <v>131.37924134826699</v>
      </c>
      <c r="AR238">
        <f t="shared" si="11"/>
        <v>105.45495492287505</v>
      </c>
      <c r="AS238">
        <f t="shared" si="9"/>
        <v>45.500472100842032</v>
      </c>
      <c r="AT238">
        <f t="shared" si="10"/>
        <v>48.755295495122567</v>
      </c>
      <c r="AU238">
        <v>63.214161324934302</v>
      </c>
    </row>
    <row r="239" spans="1:47" x14ac:dyDescent="0.35">
      <c r="A239">
        <v>237</v>
      </c>
      <c r="B239" s="1">
        <v>41779</v>
      </c>
      <c r="C239" t="s">
        <v>248</v>
      </c>
      <c r="I239">
        <v>117.364445592949</v>
      </c>
      <c r="J239">
        <v>103.757713565828</v>
      </c>
      <c r="K239">
        <v>101.798574626253</v>
      </c>
      <c r="L239">
        <v>110.60324364535001</v>
      </c>
      <c r="M239">
        <v>99.410157005460803</v>
      </c>
      <c r="N239">
        <v>111.76875439600001</v>
      </c>
      <c r="O239">
        <v>120.14369114206799</v>
      </c>
      <c r="P239">
        <v>109.628022692231</v>
      </c>
      <c r="Q239">
        <v>111.79944913222801</v>
      </c>
      <c r="R239">
        <v>103.777080154111</v>
      </c>
      <c r="W239">
        <v>98.070982462596007</v>
      </c>
      <c r="X239">
        <v>97.637509829559093</v>
      </c>
      <c r="Y239">
        <v>102.54074831901001</v>
      </c>
      <c r="Z239">
        <v>102.640597020575</v>
      </c>
      <c r="AA239">
        <v>95.959151010153207</v>
      </c>
      <c r="AB239">
        <v>90.346622397648204</v>
      </c>
      <c r="AC239">
        <v>81.026792482613004</v>
      </c>
      <c r="AD239">
        <v>88.474836993040697</v>
      </c>
      <c r="AE239">
        <v>102.267109099737</v>
      </c>
      <c r="AF239">
        <v>99.440607081690203</v>
      </c>
      <c r="AG239">
        <v>128.746342988035</v>
      </c>
      <c r="AL239">
        <v>130.41067409843299</v>
      </c>
      <c r="AM239">
        <v>110.557677272996</v>
      </c>
      <c r="AN239">
        <v>118.73517786116101</v>
      </c>
      <c r="AO239">
        <v>138.84277244740599</v>
      </c>
      <c r="AP239">
        <v>115.828646489542</v>
      </c>
      <c r="AQ239">
        <v>136.47378838673001</v>
      </c>
      <c r="AR239">
        <f t="shared" si="11"/>
        <v>108.44633956271865</v>
      </c>
      <c r="AS239">
        <f t="shared" si="9"/>
        <v>48.491856740685634</v>
      </c>
      <c r="AT239">
        <f t="shared" si="10"/>
        <v>51.746680134966169</v>
      </c>
      <c r="AU239">
        <v>63.559209170112197</v>
      </c>
    </row>
    <row r="240" spans="1:47" x14ac:dyDescent="0.35">
      <c r="A240">
        <v>238</v>
      </c>
      <c r="B240" s="1">
        <v>41779</v>
      </c>
      <c r="C240" t="s">
        <v>249</v>
      </c>
      <c r="I240">
        <v>118.290976110361</v>
      </c>
      <c r="J240">
        <v>104.521689757269</v>
      </c>
      <c r="K240">
        <v>105.576746409935</v>
      </c>
      <c r="L240">
        <v>110.798811995382</v>
      </c>
      <c r="M240">
        <v>99.334387297114205</v>
      </c>
      <c r="N240">
        <v>112.636910396513</v>
      </c>
      <c r="O240">
        <v>122.820241715783</v>
      </c>
      <c r="P240">
        <v>111.136077557828</v>
      </c>
      <c r="Q240">
        <v>112.153917200473</v>
      </c>
      <c r="R240">
        <v>104.87996179688901</v>
      </c>
      <c r="W240">
        <v>99.061877850645402</v>
      </c>
      <c r="X240">
        <v>98.931301585506105</v>
      </c>
      <c r="Y240">
        <v>102.90810455435199</v>
      </c>
      <c r="Z240">
        <v>103.246309924738</v>
      </c>
      <c r="AA240">
        <v>99.6233300746038</v>
      </c>
      <c r="AB240">
        <v>90.257343351582904</v>
      </c>
      <c r="AC240">
        <v>81.645330089293495</v>
      </c>
      <c r="AD240">
        <v>88.512721399079993</v>
      </c>
      <c r="AE240">
        <v>101.678393150723</v>
      </c>
      <c r="AF240">
        <v>100.300054932149</v>
      </c>
      <c r="AG240">
        <v>129.281462588495</v>
      </c>
      <c r="AL240">
        <v>131.793039378945</v>
      </c>
      <c r="AM240">
        <v>111.281283717542</v>
      </c>
      <c r="AN240">
        <v>119.544972698759</v>
      </c>
      <c r="AO240">
        <v>139.639545284728</v>
      </c>
      <c r="AP240">
        <v>115.43508751834101</v>
      </c>
      <c r="AQ240">
        <v>137.71292380800901</v>
      </c>
      <c r="AR240">
        <f t="shared" si="11"/>
        <v>109.37047415351999</v>
      </c>
      <c r="AS240">
        <f t="shared" si="9"/>
        <v>49.415991331486978</v>
      </c>
      <c r="AT240">
        <f t="shared" si="10"/>
        <v>52.670814725767514</v>
      </c>
      <c r="AU240">
        <v>63.788900583293298</v>
      </c>
    </row>
    <row r="241" spans="1:47" x14ac:dyDescent="0.35">
      <c r="A241">
        <v>239</v>
      </c>
      <c r="B241" s="1">
        <v>41803</v>
      </c>
      <c r="C241" t="s">
        <v>250</v>
      </c>
      <c r="D241">
        <v>125.195526655035</v>
      </c>
      <c r="E241">
        <v>142.14641280915001</v>
      </c>
      <c r="F241">
        <v>129.07748140043299</v>
      </c>
      <c r="G241">
        <v>137.631046286307</v>
      </c>
      <c r="H241">
        <v>117.415453810149</v>
      </c>
      <c r="I241">
        <v>115.010188588971</v>
      </c>
      <c r="J241">
        <v>103.42461004034</v>
      </c>
      <c r="K241">
        <v>101.415956548857</v>
      </c>
      <c r="L241">
        <v>109.33765010542299</v>
      </c>
      <c r="M241">
        <v>105.55031634052401</v>
      </c>
      <c r="N241">
        <v>116.48706320860499</v>
      </c>
      <c r="O241">
        <v>113.751528955583</v>
      </c>
      <c r="P241">
        <v>108.964348845941</v>
      </c>
      <c r="Q241">
        <v>101.856884868796</v>
      </c>
      <c r="R241">
        <v>100.580206211979</v>
      </c>
      <c r="S241">
        <v>99.597908336985199</v>
      </c>
      <c r="T241">
        <v>110.362692398063</v>
      </c>
      <c r="U241">
        <v>111.464850523023</v>
      </c>
      <c r="V241">
        <v>103.896608451329</v>
      </c>
      <c r="W241">
        <v>101.65516559681301</v>
      </c>
      <c r="X241">
        <v>94.122571775972602</v>
      </c>
      <c r="Y241">
        <v>103.35811178557</v>
      </c>
      <c r="Z241">
        <v>101.79883462036599</v>
      </c>
      <c r="AA241">
        <v>102.036878261461</v>
      </c>
      <c r="AB241">
        <v>95.055309379146806</v>
      </c>
      <c r="AC241">
        <v>76.597649954582593</v>
      </c>
      <c r="AD241">
        <v>90.504673611892002</v>
      </c>
      <c r="AE241">
        <v>103.897283022059</v>
      </c>
      <c r="AF241">
        <v>108.505698097486</v>
      </c>
      <c r="AG241">
        <v>142.22422621951901</v>
      </c>
      <c r="AH241">
        <v>129.904258880236</v>
      </c>
      <c r="AI241">
        <v>134.213632917674</v>
      </c>
      <c r="AJ241">
        <v>125.278364928047</v>
      </c>
      <c r="AK241">
        <v>132.24482141989299</v>
      </c>
      <c r="AL241">
        <v>122.20768261828</v>
      </c>
      <c r="AM241">
        <v>121.444071499682</v>
      </c>
      <c r="AN241">
        <v>129.21484253905501</v>
      </c>
      <c r="AO241">
        <v>147.42790357393599</v>
      </c>
      <c r="AP241">
        <v>132.64678684559499</v>
      </c>
      <c r="AQ241">
        <v>141.03363076489001</v>
      </c>
      <c r="AR241">
        <f t="shared" si="11"/>
        <v>114.71347831744124</v>
      </c>
      <c r="AS241">
        <f t="shared" si="9"/>
        <v>54.758995495408229</v>
      </c>
      <c r="AT241">
        <f t="shared" si="10"/>
        <v>58.013818889688764</v>
      </c>
      <c r="AU241">
        <v>63.926231777960197</v>
      </c>
    </row>
    <row r="242" spans="1:47" x14ac:dyDescent="0.35">
      <c r="A242">
        <v>240</v>
      </c>
      <c r="B242" s="1">
        <v>41803</v>
      </c>
      <c r="C242" t="s">
        <v>251</v>
      </c>
      <c r="D242">
        <v>127.78769761119</v>
      </c>
      <c r="E242">
        <v>143.317251270291</v>
      </c>
      <c r="F242">
        <v>130.05860884077001</v>
      </c>
      <c r="G242">
        <v>142.339622394565</v>
      </c>
      <c r="H242">
        <v>118.81430817227501</v>
      </c>
      <c r="I242">
        <v>117.939808523319</v>
      </c>
      <c r="J242">
        <v>103.81399230050501</v>
      </c>
      <c r="K242">
        <v>103.939482222021</v>
      </c>
      <c r="L242">
        <v>109.498056724951</v>
      </c>
      <c r="M242">
        <v>108.66326560221199</v>
      </c>
      <c r="N242">
        <v>114.873673040478</v>
      </c>
      <c r="O242">
        <v>113.45264847807699</v>
      </c>
      <c r="P242">
        <v>113.700805917699</v>
      </c>
      <c r="Q242">
        <v>105.79744914631399</v>
      </c>
      <c r="R242">
        <v>100.30439496436</v>
      </c>
      <c r="S242">
        <v>101.610315957072</v>
      </c>
      <c r="T242">
        <v>110.465337135166</v>
      </c>
      <c r="U242">
        <v>111.64739277637101</v>
      </c>
      <c r="V242">
        <v>105.605015282229</v>
      </c>
      <c r="W242">
        <v>101.939624378521</v>
      </c>
      <c r="X242">
        <v>96.731658511810494</v>
      </c>
      <c r="Y242">
        <v>103.428875544389</v>
      </c>
      <c r="Z242">
        <v>101.532656429743</v>
      </c>
      <c r="AA242">
        <v>102.232897825891</v>
      </c>
      <c r="AB242">
        <v>95.812788765120601</v>
      </c>
      <c r="AC242">
        <v>77.578649744450004</v>
      </c>
      <c r="AD242">
        <v>89.691097579938997</v>
      </c>
      <c r="AE242">
        <v>105.300425891496</v>
      </c>
      <c r="AF242">
        <v>107.759592255082</v>
      </c>
      <c r="AG242">
        <v>142.27099609303599</v>
      </c>
      <c r="AH242">
        <v>131.426507773374</v>
      </c>
      <c r="AI242">
        <v>133.48447623016099</v>
      </c>
      <c r="AJ242">
        <v>128.11779079031399</v>
      </c>
      <c r="AK242">
        <v>131.98171378707201</v>
      </c>
      <c r="AL242">
        <v>127.463167842142</v>
      </c>
      <c r="AM242">
        <v>121.270916759725</v>
      </c>
      <c r="AN242">
        <v>129.45521831090599</v>
      </c>
      <c r="AO242">
        <v>148.34077162003601</v>
      </c>
      <c r="AP242">
        <v>132.625513169101</v>
      </c>
      <c r="AQ242">
        <v>142.42651883271799</v>
      </c>
      <c r="AR242">
        <f t="shared" si="11"/>
        <v>115.86252461237234</v>
      </c>
      <c r="AS242">
        <f t="shared" si="9"/>
        <v>55.908041790339325</v>
      </c>
      <c r="AT242">
        <f t="shared" si="10"/>
        <v>59.162865184619861</v>
      </c>
      <c r="AU242">
        <v>64.193465972919199</v>
      </c>
    </row>
    <row r="243" spans="1:47" x14ac:dyDescent="0.35">
      <c r="A243">
        <v>241</v>
      </c>
      <c r="B243" s="1">
        <v>41819</v>
      </c>
      <c r="C243" t="s">
        <v>252</v>
      </c>
      <c r="H243">
        <v>135.18786347824999</v>
      </c>
      <c r="I243">
        <v>137.02639470304101</v>
      </c>
      <c r="J243">
        <v>122.945396089032</v>
      </c>
      <c r="K243">
        <v>113.550788858346</v>
      </c>
      <c r="L243">
        <v>119.30950649734</v>
      </c>
      <c r="M243">
        <v>115.208235807596</v>
      </c>
      <c r="N243">
        <v>117.108683068644</v>
      </c>
      <c r="O243">
        <v>122.648121227899</v>
      </c>
      <c r="P243">
        <v>123.34865847646699</v>
      </c>
      <c r="Q243">
        <v>113.598827387881</v>
      </c>
      <c r="R243">
        <v>112.21958620521799</v>
      </c>
      <c r="S243">
        <v>117.80797618853801</v>
      </c>
      <c r="T243">
        <v>115.57561961773401</v>
      </c>
      <c r="U243">
        <v>122.219891374729</v>
      </c>
      <c r="V243">
        <v>109.43949575629701</v>
      </c>
      <c r="W243">
        <v>109.816288052576</v>
      </c>
      <c r="X243">
        <v>102.76540531754399</v>
      </c>
      <c r="Y243">
        <v>105.64889725387501</v>
      </c>
      <c r="Z243">
        <v>113.00732505419499</v>
      </c>
      <c r="AA243">
        <v>110.012034151656</v>
      </c>
      <c r="AB243">
        <v>96.872100767215699</v>
      </c>
      <c r="AC243">
        <v>78.989559092325095</v>
      </c>
      <c r="AD243">
        <v>94.038305170615899</v>
      </c>
      <c r="AE243">
        <v>112.05129077909</v>
      </c>
      <c r="AF243">
        <v>106.09598840220301</v>
      </c>
      <c r="AG243">
        <v>146.17653311802701</v>
      </c>
      <c r="AH243">
        <v>131.19085270627201</v>
      </c>
      <c r="AI243">
        <v>136.22882316356001</v>
      </c>
      <c r="AJ243">
        <v>130.84976146968401</v>
      </c>
      <c r="AK243">
        <v>134.04660078154001</v>
      </c>
      <c r="AL243">
        <v>133.250796755164</v>
      </c>
      <c r="AM243">
        <v>123.019846343995</v>
      </c>
      <c r="AN243">
        <v>135.26668179331099</v>
      </c>
      <c r="AO243">
        <v>139.452011043158</v>
      </c>
      <c r="AP243">
        <v>134.62851562011801</v>
      </c>
      <c r="AQ243">
        <v>146.12703757379299</v>
      </c>
      <c r="AR243">
        <f t="shared" si="11"/>
        <v>119.90915830963695</v>
      </c>
      <c r="AS243">
        <f t="shared" si="9"/>
        <v>59.954675487603936</v>
      </c>
      <c r="AT243">
        <f t="shared" si="10"/>
        <v>63.209498881884471</v>
      </c>
      <c r="AU243">
        <v>64.889080081307696</v>
      </c>
    </row>
    <row r="244" spans="1:47" x14ac:dyDescent="0.35">
      <c r="A244">
        <v>242</v>
      </c>
      <c r="B244" s="1">
        <v>41819</v>
      </c>
      <c r="C244" t="s">
        <v>253</v>
      </c>
      <c r="D244">
        <v>137.336876114017</v>
      </c>
      <c r="E244">
        <v>150.071600626601</v>
      </c>
      <c r="F244">
        <v>135.355796164764</v>
      </c>
      <c r="G244">
        <v>154.19448202854599</v>
      </c>
      <c r="H244">
        <v>133.46769690937501</v>
      </c>
      <c r="I244">
        <v>133.40292147911501</v>
      </c>
      <c r="J244">
        <v>118.90642830002</v>
      </c>
      <c r="K244">
        <v>113.230612428445</v>
      </c>
      <c r="L244">
        <v>120.99396080856999</v>
      </c>
      <c r="M244">
        <v>115.022553816472</v>
      </c>
      <c r="N244">
        <v>116.915460707579</v>
      </c>
      <c r="O244">
        <v>124.168066738401</v>
      </c>
      <c r="P244">
        <v>123.30632437333399</v>
      </c>
      <c r="Q244">
        <v>116.057005991167</v>
      </c>
      <c r="R244">
        <v>113.442097930147</v>
      </c>
      <c r="S244">
        <v>117.501580224713</v>
      </c>
      <c r="T244">
        <v>116.66534694897101</v>
      </c>
      <c r="U244">
        <v>123.235088846119</v>
      </c>
      <c r="V244">
        <v>109.362920337378</v>
      </c>
      <c r="W244">
        <v>111.565233861509</v>
      </c>
      <c r="X244">
        <v>102.63432042360699</v>
      </c>
      <c r="Y244">
        <v>106.35716782594901</v>
      </c>
      <c r="Z244">
        <v>113.40845147333</v>
      </c>
      <c r="AA244">
        <v>110.032622144896</v>
      </c>
      <c r="AB244">
        <v>97.295829750749704</v>
      </c>
      <c r="AC244">
        <v>81.283845534144305</v>
      </c>
      <c r="AD244">
        <v>98.939879671576705</v>
      </c>
      <c r="AE244">
        <v>113.52796196359201</v>
      </c>
      <c r="AF244">
        <v>109.34471239475</v>
      </c>
      <c r="AG244">
        <v>147.736113225911</v>
      </c>
      <c r="AH244">
        <v>134.38787354289201</v>
      </c>
      <c r="AI244">
        <v>142.09060075906601</v>
      </c>
      <c r="AJ244">
        <v>129.59924182190099</v>
      </c>
      <c r="AK244">
        <v>140.561044527593</v>
      </c>
      <c r="AL244">
        <v>135.800497765557</v>
      </c>
      <c r="AM244">
        <v>126.476408039299</v>
      </c>
      <c r="AN244">
        <v>137.172001061938</v>
      </c>
      <c r="AO244">
        <v>142.12485792503901</v>
      </c>
      <c r="AP244">
        <v>136.48344237866601</v>
      </c>
      <c r="AQ244">
        <v>147.66425927151499</v>
      </c>
      <c r="AR244">
        <f t="shared" si="11"/>
        <v>123.4280796534304</v>
      </c>
      <c r="AS244">
        <f t="shared" si="9"/>
        <v>63.473596831397387</v>
      </c>
      <c r="AT244">
        <f t="shared" si="10"/>
        <v>66.728420225677922</v>
      </c>
      <c r="AU244">
        <v>65.309388141865597</v>
      </c>
    </row>
    <row r="245" spans="1:47" x14ac:dyDescent="0.35">
      <c r="A245">
        <v>243</v>
      </c>
      <c r="B245" s="1">
        <v>41827</v>
      </c>
      <c r="C245" t="s">
        <v>254</v>
      </c>
      <c r="AM245">
        <v>126.736011163833</v>
      </c>
      <c r="AN245">
        <v>132.91014051318399</v>
      </c>
      <c r="AO245">
        <v>143.87745183020601</v>
      </c>
      <c r="AP245">
        <v>128.90451170904299</v>
      </c>
      <c r="AR245">
        <f t="shared" si="11"/>
        <v>133.10702880406649</v>
      </c>
      <c r="AS245">
        <f t="shared" si="9"/>
        <v>73.152545982033473</v>
      </c>
      <c r="AT245">
        <f t="shared" si="10"/>
        <v>76.407369376314008</v>
      </c>
      <c r="AU245">
        <v>65.494812931680798</v>
      </c>
    </row>
    <row r="246" spans="1:47" x14ac:dyDescent="0.35">
      <c r="A246">
        <v>244</v>
      </c>
      <c r="B246" s="1">
        <v>41827</v>
      </c>
      <c r="C246" t="s">
        <v>255</v>
      </c>
      <c r="D246">
        <v>138.53687092192899</v>
      </c>
      <c r="E246">
        <v>152.86985653893001</v>
      </c>
      <c r="F246">
        <v>144.195281462465</v>
      </c>
      <c r="AK246">
        <v>136.62248744752901</v>
      </c>
      <c r="AL246">
        <v>129.93107138198999</v>
      </c>
      <c r="AM246">
        <v>125.790890330051</v>
      </c>
      <c r="AN246">
        <v>126.880884792627</v>
      </c>
      <c r="AO246">
        <v>140.90809881045001</v>
      </c>
      <c r="AP246">
        <v>122.85580879371101</v>
      </c>
      <c r="AR246">
        <f t="shared" si="11"/>
        <v>135.39902783107578</v>
      </c>
      <c r="AS246">
        <f t="shared" si="9"/>
        <v>75.44454500904277</v>
      </c>
      <c r="AT246">
        <f t="shared" si="10"/>
        <v>78.699368403323305</v>
      </c>
      <c r="AU246">
        <v>66.406917302075698</v>
      </c>
    </row>
    <row r="247" spans="1:47" x14ac:dyDescent="0.35">
      <c r="A247">
        <v>245</v>
      </c>
      <c r="B247" s="1">
        <v>41835</v>
      </c>
      <c r="C247" t="s">
        <v>256</v>
      </c>
      <c r="D247">
        <v>97.751316299663799</v>
      </c>
      <c r="E247">
        <v>109.36714019118401</v>
      </c>
      <c r="F247">
        <v>102.260628823121</v>
      </c>
      <c r="G247">
        <v>115.34759610825201</v>
      </c>
      <c r="H247">
        <v>104.86212985592201</v>
      </c>
      <c r="N247">
        <v>82.042033407999796</v>
      </c>
      <c r="O247">
        <v>88.698952144423302</v>
      </c>
      <c r="P247">
        <v>99.726739859636993</v>
      </c>
      <c r="Q247">
        <v>104.14026948133601</v>
      </c>
      <c r="R247">
        <v>103.90410345419301</v>
      </c>
      <c r="S247">
        <v>100.24328554217099</v>
      </c>
      <c r="T247">
        <v>104.756263340529</v>
      </c>
      <c r="U247">
        <v>105.369760635617</v>
      </c>
      <c r="V247">
        <v>87.239632873942099</v>
      </c>
      <c r="W247">
        <v>63.878538526131599</v>
      </c>
      <c r="X247">
        <v>63.790431183482298</v>
      </c>
      <c r="Y247">
        <v>81.3703735406813</v>
      </c>
      <c r="Z247">
        <v>86.570379154292795</v>
      </c>
      <c r="AA247">
        <v>93.961376781462107</v>
      </c>
      <c r="AB247">
        <v>87.175034287237494</v>
      </c>
      <c r="AR247">
        <f t="shared" si="11"/>
        <v>94.122799274563931</v>
      </c>
      <c r="AS247">
        <f t="shared" si="9"/>
        <v>34.168316452530917</v>
      </c>
      <c r="AT247">
        <f t="shared" si="10"/>
        <v>37.423139846811452</v>
      </c>
      <c r="AU247">
        <v>66.573485305570998</v>
      </c>
    </row>
    <row r="248" spans="1:47" x14ac:dyDescent="0.35">
      <c r="A248">
        <v>246</v>
      </c>
      <c r="B248" s="1">
        <v>41835</v>
      </c>
      <c r="C248" t="s">
        <v>186</v>
      </c>
      <c r="D248">
        <v>98.663050769329601</v>
      </c>
      <c r="E248">
        <v>109.85075681200399</v>
      </c>
      <c r="F248">
        <v>102.76493342522799</v>
      </c>
      <c r="G248">
        <v>116.072649752541</v>
      </c>
      <c r="H248">
        <v>105.454456205174</v>
      </c>
      <c r="I248">
        <v>106.83051325762401</v>
      </c>
      <c r="J248">
        <v>102.225912979954</v>
      </c>
      <c r="K248">
        <v>109.035101310665</v>
      </c>
      <c r="L248">
        <v>97.835612297900497</v>
      </c>
      <c r="M248">
        <v>77.178819575139499</v>
      </c>
      <c r="N248">
        <v>83.036512233488594</v>
      </c>
      <c r="O248">
        <v>89.547230292461705</v>
      </c>
      <c r="P248">
        <v>100.757142573609</v>
      </c>
      <c r="Q248">
        <v>104.74367803683199</v>
      </c>
      <c r="R248">
        <v>104.85220227805399</v>
      </c>
      <c r="S248">
        <v>101.46356123653</v>
      </c>
      <c r="T248">
        <v>105.648189269472</v>
      </c>
      <c r="U248">
        <v>105.456928595069</v>
      </c>
      <c r="V248">
        <v>88.5267573823254</v>
      </c>
      <c r="W248">
        <v>64.569555857197301</v>
      </c>
      <c r="X248">
        <v>64.659202437712906</v>
      </c>
      <c r="Y248">
        <v>81.945399250079504</v>
      </c>
      <c r="Z248">
        <v>86.940955242558204</v>
      </c>
      <c r="AA248">
        <v>94.7143608270963</v>
      </c>
      <c r="AB248">
        <v>87.458815552590096</v>
      </c>
      <c r="AC248">
        <v>84.862319743376304</v>
      </c>
      <c r="AD248">
        <v>95.333451753386001</v>
      </c>
      <c r="AE248">
        <v>97.074878630355002</v>
      </c>
      <c r="AF248">
        <v>87.6859944446946</v>
      </c>
      <c r="AG248">
        <v>114.723943057467</v>
      </c>
      <c r="AH248">
        <v>102.347346076324</v>
      </c>
      <c r="AI248">
        <v>115.83635936213101</v>
      </c>
      <c r="AJ248">
        <v>114.020158758893</v>
      </c>
      <c r="AK248">
        <v>120.371721423689</v>
      </c>
      <c r="AL248">
        <v>114.19638413652</v>
      </c>
      <c r="AM248">
        <v>109.25763811887801</v>
      </c>
      <c r="AN248">
        <v>111.899182477645</v>
      </c>
      <c r="AO248">
        <v>127.623284614219</v>
      </c>
      <c r="AP248">
        <v>112.892012322461</v>
      </c>
      <c r="AQ248">
        <v>124.97436613514201</v>
      </c>
      <c r="AR248">
        <f t="shared" si="11"/>
        <v>100.58328346264541</v>
      </c>
      <c r="AS248">
        <f t="shared" si="9"/>
        <v>40.628800640612397</v>
      </c>
      <c r="AT248">
        <f t="shared" si="10"/>
        <v>43.883624034892932</v>
      </c>
      <c r="AU248">
        <v>66.158333648199303</v>
      </c>
    </row>
    <row r="249" spans="1:47" x14ac:dyDescent="0.35">
      <c r="A249">
        <v>247</v>
      </c>
      <c r="B249" s="1">
        <v>41842</v>
      </c>
      <c r="C249" t="s">
        <v>257</v>
      </c>
      <c r="D249">
        <v>138.99517427392701</v>
      </c>
      <c r="E249">
        <v>147.797955882727</v>
      </c>
      <c r="F249">
        <v>137.844467261609</v>
      </c>
      <c r="G249">
        <v>152.378843624197</v>
      </c>
      <c r="H249">
        <v>138.413992911424</v>
      </c>
      <c r="I249">
        <v>139.850582102034</v>
      </c>
      <c r="J249">
        <v>122.881764162338</v>
      </c>
      <c r="K249">
        <v>122.709170900476</v>
      </c>
      <c r="L249">
        <v>133.24438843066801</v>
      </c>
      <c r="M249">
        <v>124.70053706335101</v>
      </c>
      <c r="N249">
        <v>122.496184328924</v>
      </c>
      <c r="O249">
        <v>127.228293780588</v>
      </c>
      <c r="P249">
        <v>123.73506129412399</v>
      </c>
      <c r="Q249">
        <v>127.992639522785</v>
      </c>
      <c r="R249">
        <v>117.510605910473</v>
      </c>
      <c r="S249">
        <v>133.37950111262401</v>
      </c>
      <c r="T249">
        <v>134.65707627910601</v>
      </c>
      <c r="U249">
        <v>129.44595871169</v>
      </c>
      <c r="V249">
        <v>121.115128455423</v>
      </c>
      <c r="W249">
        <v>112.66270973388301</v>
      </c>
      <c r="X249">
        <v>105.556753190565</v>
      </c>
      <c r="Y249">
        <v>112.659420497669</v>
      </c>
      <c r="Z249">
        <v>123.942184816848</v>
      </c>
      <c r="AA249">
        <v>111.694944521925</v>
      </c>
      <c r="AB249">
        <v>117.872128125975</v>
      </c>
      <c r="AC249">
        <v>106.91145961775599</v>
      </c>
      <c r="AD249">
        <v>113.245934350921</v>
      </c>
      <c r="AE249">
        <v>130.94571813466001</v>
      </c>
      <c r="AF249">
        <v>124.508424593105</v>
      </c>
      <c r="AG249">
        <v>150.41613932992701</v>
      </c>
      <c r="AH249">
        <v>131.85967155076401</v>
      </c>
      <c r="AI249">
        <v>143.35672521140799</v>
      </c>
      <c r="AJ249">
        <v>141.445993181342</v>
      </c>
      <c r="AK249">
        <v>153.18272747949899</v>
      </c>
      <c r="AL249">
        <v>148.741773185634</v>
      </c>
      <c r="AM249">
        <v>133.46933483704899</v>
      </c>
      <c r="AN249">
        <v>144.67555268849901</v>
      </c>
      <c r="AO249">
        <v>152.73216805185399</v>
      </c>
      <c r="AP249">
        <v>137.07261438016999</v>
      </c>
      <c r="AQ249">
        <v>154.93377158693499</v>
      </c>
      <c r="AR249">
        <f t="shared" si="11"/>
        <v>131.20658687687191</v>
      </c>
      <c r="AS249">
        <f t="shared" si="9"/>
        <v>71.252104054838895</v>
      </c>
      <c r="AT249">
        <f t="shared" si="10"/>
        <v>74.506927449119431</v>
      </c>
      <c r="AU249">
        <v>66.363546753086894</v>
      </c>
    </row>
    <row r="250" spans="1:47" x14ac:dyDescent="0.35">
      <c r="A250">
        <v>248</v>
      </c>
      <c r="B250" s="1">
        <v>41843</v>
      </c>
      <c r="C250" t="s">
        <v>258</v>
      </c>
      <c r="D250">
        <v>147.14576105083299</v>
      </c>
      <c r="E250">
        <v>153.009880799531</v>
      </c>
      <c r="F250">
        <v>142.53150587752401</v>
      </c>
      <c r="G250">
        <v>160.27189888468399</v>
      </c>
      <c r="K250">
        <v>129.311681177472</v>
      </c>
      <c r="L250">
        <v>131.481354456036</v>
      </c>
      <c r="M250">
        <v>135.53739905682599</v>
      </c>
      <c r="V250">
        <v>129.08752094546401</v>
      </c>
      <c r="W250">
        <v>113.25442063102901</v>
      </c>
      <c r="X250">
        <v>109.690883309387</v>
      </c>
      <c r="Y250">
        <v>114.676685495407</v>
      </c>
      <c r="Z250">
        <v>117.981516801987</v>
      </c>
      <c r="AA250">
        <v>114.435244121194</v>
      </c>
      <c r="AB250">
        <v>114.066356143947</v>
      </c>
      <c r="AG250">
        <v>150.607226376272</v>
      </c>
      <c r="AH250">
        <v>135.431013800877</v>
      </c>
      <c r="AI250">
        <v>145.12788753034701</v>
      </c>
      <c r="AJ250">
        <v>143.279673817244</v>
      </c>
      <c r="AK250">
        <v>149.96426724278999</v>
      </c>
      <c r="AL250">
        <v>150.68313615931899</v>
      </c>
      <c r="AM250">
        <v>136.44180647141201</v>
      </c>
      <c r="AN250">
        <v>143.78789390127699</v>
      </c>
      <c r="AO250">
        <v>153.096175952984</v>
      </c>
      <c r="AP250">
        <v>139.59557801982101</v>
      </c>
      <c r="AR250">
        <f t="shared" si="11"/>
        <v>135.854032000986</v>
      </c>
      <c r="AS250">
        <f t="shared" si="9"/>
        <v>75.899549178952981</v>
      </c>
      <c r="AT250">
        <f t="shared" si="10"/>
        <v>79.154372573233516</v>
      </c>
      <c r="AU250">
        <v>67.120207248042902</v>
      </c>
    </row>
    <row r="251" spans="1:47" x14ac:dyDescent="0.35">
      <c r="A251">
        <v>249</v>
      </c>
      <c r="B251" s="1">
        <v>41843</v>
      </c>
      <c r="C251" t="s">
        <v>259</v>
      </c>
      <c r="D251">
        <v>131.44352170395601</v>
      </c>
      <c r="E251">
        <v>144.774026652125</v>
      </c>
      <c r="F251">
        <v>135.34751974608301</v>
      </c>
      <c r="G251">
        <v>149.31697422313599</v>
      </c>
      <c r="H251">
        <v>130.85628197692401</v>
      </c>
      <c r="I251">
        <v>132.914343735638</v>
      </c>
      <c r="J251">
        <v>116.732982568342</v>
      </c>
      <c r="K251">
        <v>116.969667905574</v>
      </c>
      <c r="L251">
        <v>124.934389340568</v>
      </c>
      <c r="M251">
        <v>117.43712157848501</v>
      </c>
      <c r="S251">
        <v>128.37092627526101</v>
      </c>
      <c r="T251">
        <v>127.85595543847499</v>
      </c>
      <c r="U251">
        <v>127.55696200465999</v>
      </c>
      <c r="V251">
        <v>117.743518284787</v>
      </c>
      <c r="W251">
        <v>98.223407703808505</v>
      </c>
      <c r="X251">
        <v>93.486544392444301</v>
      </c>
      <c r="Y251">
        <v>105.32232402352599</v>
      </c>
      <c r="Z251">
        <v>106.372673957022</v>
      </c>
      <c r="AA251">
        <v>105.07004529462</v>
      </c>
      <c r="AB251">
        <v>105.75776378919301</v>
      </c>
      <c r="AG251">
        <v>134.29182720001199</v>
      </c>
      <c r="AH251">
        <v>124.69800733796301</v>
      </c>
      <c r="AI251">
        <v>134.42074789934</v>
      </c>
      <c r="AJ251">
        <v>134.95999273209901</v>
      </c>
      <c r="AK251">
        <v>139.663888167344</v>
      </c>
      <c r="AL251">
        <v>140.41682612515999</v>
      </c>
      <c r="AM251">
        <v>124.530881980137</v>
      </c>
      <c r="AN251">
        <v>136.43838739751601</v>
      </c>
      <c r="AO251">
        <v>136.38788013495801</v>
      </c>
      <c r="AP251">
        <v>128.723776570155</v>
      </c>
      <c r="AR251">
        <f t="shared" si="11"/>
        <v>125.03397220464373</v>
      </c>
      <c r="AS251">
        <f t="shared" si="9"/>
        <v>65.079489382610717</v>
      </c>
      <c r="AT251">
        <f t="shared" si="10"/>
        <v>68.334312776891252</v>
      </c>
      <c r="AU251">
        <v>67.353515626379803</v>
      </c>
    </row>
    <row r="252" spans="1:47" x14ac:dyDescent="0.35">
      <c r="A252">
        <v>250</v>
      </c>
      <c r="B252" s="1">
        <v>41850</v>
      </c>
      <c r="C252" t="s">
        <v>260</v>
      </c>
      <c r="S252">
        <v>99.322758202747906</v>
      </c>
      <c r="T252">
        <v>98.875588699364798</v>
      </c>
      <c r="U252">
        <v>110.22851562234599</v>
      </c>
      <c r="V252">
        <v>104.868511560895</v>
      </c>
      <c r="W252">
        <v>92.305895507649893</v>
      </c>
      <c r="X252">
        <v>92.3386497933801</v>
      </c>
      <c r="Y252">
        <v>97.487105603694602</v>
      </c>
      <c r="AF252">
        <v>92.595969441757106</v>
      </c>
      <c r="AG252">
        <v>119.88683978468001</v>
      </c>
      <c r="AH252">
        <v>105.483178591681</v>
      </c>
      <c r="AI252">
        <v>116.041128123484</v>
      </c>
      <c r="AJ252">
        <v>126.725283942525</v>
      </c>
      <c r="AK252">
        <v>129.74415289612901</v>
      </c>
      <c r="AL252">
        <v>136.300620991279</v>
      </c>
      <c r="AM252">
        <v>123.92525930970901</v>
      </c>
      <c r="AN252">
        <v>131.42710667002299</v>
      </c>
      <c r="AR252">
        <f t="shared" si="11"/>
        <v>111.09728529633408</v>
      </c>
      <c r="AS252">
        <f t="shared" si="9"/>
        <v>51.142802474301064</v>
      </c>
      <c r="AT252">
        <f t="shared" si="10"/>
        <v>54.397625868581599</v>
      </c>
      <c r="AU252">
        <v>67.332155165305707</v>
      </c>
    </row>
    <row r="253" spans="1:47" x14ac:dyDescent="0.35">
      <c r="A253">
        <v>251</v>
      </c>
      <c r="B253" s="1">
        <v>41851</v>
      </c>
      <c r="C253" t="s">
        <v>261</v>
      </c>
      <c r="D253">
        <v>129.46423321192401</v>
      </c>
      <c r="E253">
        <v>131.15305881773699</v>
      </c>
      <c r="F253">
        <v>116.026285292914</v>
      </c>
      <c r="G253">
        <v>139.49810541228101</v>
      </c>
      <c r="H253">
        <v>120.74542782127099</v>
      </c>
      <c r="I253">
        <v>127.09994839682599</v>
      </c>
      <c r="J253">
        <v>116.46028830730199</v>
      </c>
      <c r="K253">
        <v>115.37383966167501</v>
      </c>
      <c r="L253">
        <v>119.622882533462</v>
      </c>
      <c r="M253">
        <v>104.343137407038</v>
      </c>
      <c r="N253">
        <v>114.1960193319</v>
      </c>
      <c r="O253">
        <v>110.067176288111</v>
      </c>
      <c r="P253">
        <v>120.022615044956</v>
      </c>
      <c r="Q253">
        <v>112.17956804880799</v>
      </c>
      <c r="R253">
        <v>115.275004360258</v>
      </c>
      <c r="S253">
        <v>118.293073063789</v>
      </c>
      <c r="T253">
        <v>119.819788818381</v>
      </c>
      <c r="U253">
        <v>114.251653445231</v>
      </c>
      <c r="V253">
        <v>112.032477726419</v>
      </c>
      <c r="W253">
        <v>93.380788511670104</v>
      </c>
      <c r="X253">
        <v>90.603977132409696</v>
      </c>
      <c r="Y253">
        <v>96.397082346783606</v>
      </c>
      <c r="Z253">
        <v>104.630079105337</v>
      </c>
      <c r="AA253">
        <v>108.37626267756799</v>
      </c>
      <c r="AB253">
        <v>103.69040109322999</v>
      </c>
      <c r="AC253">
        <v>107.21510781438801</v>
      </c>
      <c r="AD253">
        <v>108.876605769435</v>
      </c>
      <c r="AE253">
        <v>122.36088038925099</v>
      </c>
      <c r="AF253">
        <v>114.442072024667</v>
      </c>
      <c r="AG253">
        <v>135.17648951156099</v>
      </c>
      <c r="AH253">
        <v>129.41345800328301</v>
      </c>
      <c r="AI253">
        <v>134.36730912211499</v>
      </c>
      <c r="AJ253">
        <v>133.91740476550399</v>
      </c>
      <c r="AK253">
        <v>137.387441125659</v>
      </c>
      <c r="AL253">
        <v>140.53642460809701</v>
      </c>
      <c r="AM253">
        <v>126.87059172659799</v>
      </c>
      <c r="AN253">
        <v>133.72832396013499</v>
      </c>
      <c r="AO253">
        <v>135.833606614654</v>
      </c>
      <c r="AP253">
        <v>125.133160540679</v>
      </c>
      <c r="AQ253">
        <v>145.294929654599</v>
      </c>
      <c r="AR253">
        <f t="shared" si="11"/>
        <v>119.58892448719766</v>
      </c>
      <c r="AS253">
        <f t="shared" si="9"/>
        <v>59.634441665164644</v>
      </c>
      <c r="AT253">
        <f t="shared" si="10"/>
        <v>62.889265059445179</v>
      </c>
      <c r="AU253">
        <v>67.937931256528898</v>
      </c>
    </row>
    <row r="254" spans="1:47" x14ac:dyDescent="0.35">
      <c r="A254">
        <v>252</v>
      </c>
      <c r="B254" s="1">
        <v>41851</v>
      </c>
      <c r="C254" t="s">
        <v>262</v>
      </c>
      <c r="D254">
        <v>135.19458147990301</v>
      </c>
      <c r="E254">
        <v>134.78468300533299</v>
      </c>
      <c r="F254">
        <v>124.458934603516</v>
      </c>
      <c r="G254">
        <v>142.31671025362499</v>
      </c>
      <c r="H254">
        <v>126.813582036523</v>
      </c>
      <c r="I254">
        <v>134.35381523335701</v>
      </c>
      <c r="J254">
        <v>119.525545556552</v>
      </c>
      <c r="K254">
        <v>119.90028640147899</v>
      </c>
      <c r="L254">
        <v>126.10764199757401</v>
      </c>
      <c r="M254">
        <v>110.52434983822501</v>
      </c>
      <c r="N254">
        <v>116.62893872622099</v>
      </c>
      <c r="O254">
        <v>114.47411482918901</v>
      </c>
      <c r="P254">
        <v>125.782814062334</v>
      </c>
      <c r="Q254">
        <v>114.671218015414</v>
      </c>
      <c r="R254">
        <v>117.74322626593499</v>
      </c>
      <c r="S254">
        <v>123.885084663768</v>
      </c>
      <c r="T254">
        <v>123.282543808401</v>
      </c>
      <c r="U254">
        <v>120.776623886396</v>
      </c>
      <c r="V254">
        <v>117.103336188315</v>
      </c>
      <c r="W254">
        <v>96.386477769722305</v>
      </c>
      <c r="X254">
        <v>95.580933939887998</v>
      </c>
      <c r="Y254">
        <v>98.805884638860604</v>
      </c>
      <c r="Z254">
        <v>110.507047665794</v>
      </c>
      <c r="AA254">
        <v>110.543292014157</v>
      </c>
      <c r="AB254">
        <v>105.64903175963499</v>
      </c>
      <c r="AC254">
        <v>110.273190223423</v>
      </c>
      <c r="AD254">
        <v>111.337395228905</v>
      </c>
      <c r="AE254">
        <v>129.70380116316699</v>
      </c>
      <c r="AF254">
        <v>117.545902281229</v>
      </c>
      <c r="AG254">
        <v>140.93804425593001</v>
      </c>
      <c r="AH254">
        <v>133.728410300099</v>
      </c>
      <c r="AI254">
        <v>135.661731862804</v>
      </c>
      <c r="AJ254">
        <v>137.04949607499501</v>
      </c>
      <c r="AK254">
        <v>141.08811147982101</v>
      </c>
      <c r="AL254">
        <v>146.92284621619601</v>
      </c>
      <c r="AM254">
        <v>127.09019013913399</v>
      </c>
      <c r="AN254">
        <v>140.545667797053</v>
      </c>
      <c r="AO254">
        <v>138.700559299313</v>
      </c>
      <c r="AP254">
        <v>129.32461002853</v>
      </c>
      <c r="AQ254">
        <v>149.006315320227</v>
      </c>
      <c r="AR254">
        <f t="shared" si="11"/>
        <v>123.86792425777358</v>
      </c>
      <c r="AS254">
        <f t="shared" si="9"/>
        <v>63.913441435740566</v>
      </c>
      <c r="AT254">
        <f t="shared" si="10"/>
        <v>67.168264830021101</v>
      </c>
      <c r="AU254">
        <v>68.421963389336099</v>
      </c>
    </row>
    <row r="255" spans="1:47" x14ac:dyDescent="0.35">
      <c r="A255">
        <v>253</v>
      </c>
      <c r="B255" s="1">
        <v>41858</v>
      </c>
      <c r="C255" t="s">
        <v>263</v>
      </c>
      <c r="D255">
        <v>136.55009289699501</v>
      </c>
      <c r="E255">
        <v>150.11921760353101</v>
      </c>
      <c r="F255">
        <v>133.41028289325101</v>
      </c>
      <c r="G255">
        <v>150.033138046327</v>
      </c>
      <c r="H255">
        <v>139.131113189247</v>
      </c>
      <c r="I255">
        <v>134.29500002366601</v>
      </c>
      <c r="J255">
        <v>131.11087013401701</v>
      </c>
      <c r="K255">
        <v>131.08137316341899</v>
      </c>
      <c r="L255">
        <v>130.96578631566101</v>
      </c>
      <c r="M255">
        <v>126.142531302107</v>
      </c>
      <c r="N255">
        <v>118.712940850623</v>
      </c>
      <c r="O255">
        <v>118.536868113145</v>
      </c>
      <c r="P255">
        <v>131.308671811127</v>
      </c>
      <c r="Q255">
        <v>130.081360279422</v>
      </c>
      <c r="R255">
        <v>122.990617130288</v>
      </c>
      <c r="S255">
        <v>138.28060240740101</v>
      </c>
      <c r="T255">
        <v>132.303491707684</v>
      </c>
      <c r="U255">
        <v>137.636557312153</v>
      </c>
      <c r="V255">
        <v>124.383241389639</v>
      </c>
      <c r="W255">
        <v>119.272392192664</v>
      </c>
      <c r="X255">
        <v>99.582209640149102</v>
      </c>
      <c r="Y255">
        <v>112.739598104645</v>
      </c>
      <c r="Z255">
        <v>123.886425636109</v>
      </c>
      <c r="AA255">
        <v>115.893473018493</v>
      </c>
      <c r="AB255">
        <v>125.92383313437</v>
      </c>
      <c r="AC255">
        <v>110.633575657911</v>
      </c>
      <c r="AD255">
        <v>119.61762793515599</v>
      </c>
      <c r="AE255">
        <v>128.892843295689</v>
      </c>
      <c r="AF255">
        <v>130.17431658394599</v>
      </c>
      <c r="AG255">
        <v>154.226686782473</v>
      </c>
      <c r="AH255">
        <v>140.978553384344</v>
      </c>
      <c r="AI255">
        <v>144.20000010389799</v>
      </c>
      <c r="AJ255">
        <v>147.05973981792201</v>
      </c>
      <c r="AK255">
        <v>153.150149325841</v>
      </c>
      <c r="AL255">
        <v>155.145118929272</v>
      </c>
      <c r="AM255">
        <v>132.89701425887301</v>
      </c>
      <c r="AN255">
        <v>155.403921463285</v>
      </c>
      <c r="AO255">
        <v>145.07190147180401</v>
      </c>
      <c r="AP255">
        <v>143.66664911408901</v>
      </c>
      <c r="AQ255">
        <v>152.153361228026</v>
      </c>
      <c r="AR255">
        <f t="shared" si="11"/>
        <v>133.19107869121655</v>
      </c>
      <c r="AS255">
        <f t="shared" si="9"/>
        <v>73.236595869183532</v>
      </c>
      <c r="AT255">
        <f t="shared" si="10"/>
        <v>76.491419263464067</v>
      </c>
      <c r="AU255">
        <v>68.730653065987994</v>
      </c>
    </row>
    <row r="256" spans="1:47" x14ac:dyDescent="0.35">
      <c r="A256">
        <v>254</v>
      </c>
      <c r="B256" s="1">
        <v>41859</v>
      </c>
      <c r="C256" t="s">
        <v>264</v>
      </c>
      <c r="I256">
        <v>144.975958116843</v>
      </c>
      <c r="J256">
        <v>136.37755637599199</v>
      </c>
      <c r="K256">
        <v>137.222959243654</v>
      </c>
      <c r="L256">
        <v>130.637844128701</v>
      </c>
      <c r="M256">
        <v>125.441126422699</v>
      </c>
      <c r="N256">
        <v>117.038345858494</v>
      </c>
      <c r="O256">
        <v>125.502648483942</v>
      </c>
      <c r="P256">
        <v>130.132229552257</v>
      </c>
      <c r="Q256">
        <v>134.959874886893</v>
      </c>
      <c r="R256">
        <v>133.119847242231</v>
      </c>
      <c r="W256">
        <v>122.164794251534</v>
      </c>
      <c r="X256">
        <v>112.544674779804</v>
      </c>
      <c r="Y256">
        <v>118.865959105339</v>
      </c>
      <c r="Z256">
        <v>126.776794161271</v>
      </c>
      <c r="AA256">
        <v>124.66704294009401</v>
      </c>
      <c r="AB256">
        <v>124.901093870005</v>
      </c>
      <c r="AC256">
        <v>113.028936870885</v>
      </c>
      <c r="AD256">
        <v>114.952133066653</v>
      </c>
      <c r="AE256">
        <v>127.662887927909</v>
      </c>
      <c r="AF256">
        <v>126.238954279317</v>
      </c>
      <c r="AG256">
        <v>149.974164713498</v>
      </c>
      <c r="AL256">
        <v>158.97602944137699</v>
      </c>
      <c r="AM256">
        <v>144.35198709659801</v>
      </c>
      <c r="AN256">
        <v>154.013731414049</v>
      </c>
      <c r="AO256">
        <v>162.514737944655</v>
      </c>
      <c r="AP256">
        <v>148.29033575615799</v>
      </c>
      <c r="AQ256">
        <v>152.28054031404901</v>
      </c>
      <c r="AR256">
        <f t="shared" si="11"/>
        <v>133.2449328979593</v>
      </c>
      <c r="AS256">
        <f t="shared" si="9"/>
        <v>73.290450075926287</v>
      </c>
      <c r="AT256">
        <f t="shared" si="10"/>
        <v>76.545273470206823</v>
      </c>
      <c r="AU256">
        <v>69.372721613798106</v>
      </c>
    </row>
    <row r="257" spans="1:47" x14ac:dyDescent="0.35">
      <c r="A257">
        <v>255</v>
      </c>
      <c r="B257" s="1">
        <v>41859</v>
      </c>
      <c r="C257" t="s">
        <v>265</v>
      </c>
      <c r="I257">
        <v>139.34352013824699</v>
      </c>
      <c r="J257">
        <v>129.533287015198</v>
      </c>
      <c r="K257">
        <v>128.16503579559199</v>
      </c>
      <c r="L257">
        <v>130.83009171249699</v>
      </c>
      <c r="M257">
        <v>116.48649288408799</v>
      </c>
      <c r="N257">
        <v>114.53810179861399</v>
      </c>
      <c r="O257">
        <v>119.745827313498</v>
      </c>
      <c r="P257">
        <v>121.819176938429</v>
      </c>
      <c r="Q257">
        <v>126.363122967336</v>
      </c>
      <c r="R257">
        <v>124.733623330375</v>
      </c>
      <c r="W257">
        <v>115.61569589570099</v>
      </c>
      <c r="X257">
        <v>104.032830380137</v>
      </c>
      <c r="Y257">
        <v>114.45169611255101</v>
      </c>
      <c r="Z257">
        <v>118.026851548918</v>
      </c>
      <c r="AA257">
        <v>119.953551877268</v>
      </c>
      <c r="AB257">
        <v>117.18315406202601</v>
      </c>
      <c r="AC257">
        <v>107.53504350823999</v>
      </c>
      <c r="AD257">
        <v>110.730515842527</v>
      </c>
      <c r="AE257">
        <v>116.53459300351599</v>
      </c>
      <c r="AF257">
        <v>116.912014561394</v>
      </c>
      <c r="AG257">
        <v>141.88864124933099</v>
      </c>
      <c r="AL257">
        <v>150.86137641339701</v>
      </c>
      <c r="AM257">
        <v>137.56803333631299</v>
      </c>
      <c r="AN257">
        <v>145.77609314058401</v>
      </c>
      <c r="AO257">
        <v>154.481310584016</v>
      </c>
      <c r="AP257">
        <v>141.419432401329</v>
      </c>
      <c r="AQ257">
        <v>146.37540837435199</v>
      </c>
      <c r="AR257">
        <f t="shared" si="11"/>
        <v>126.3297971179805</v>
      </c>
      <c r="AS257">
        <f t="shared" si="9"/>
        <v>66.37531429594749</v>
      </c>
      <c r="AT257">
        <f t="shared" si="10"/>
        <v>69.630137690228025</v>
      </c>
      <c r="AU257">
        <v>69.436319220169096</v>
      </c>
    </row>
    <row r="258" spans="1:47" x14ac:dyDescent="0.35">
      <c r="A258">
        <v>256</v>
      </c>
      <c r="B258" s="1">
        <v>41866</v>
      </c>
      <c r="C258" t="s">
        <v>266</v>
      </c>
      <c r="D258">
        <v>124.18902105816299</v>
      </c>
      <c r="E258">
        <v>137.601722758628</v>
      </c>
      <c r="F258">
        <v>124.412848059675</v>
      </c>
      <c r="G258">
        <v>134.016192708999</v>
      </c>
      <c r="H258">
        <v>125.699969125919</v>
      </c>
      <c r="N258">
        <v>95.732015212445404</v>
      </c>
      <c r="O258">
        <v>91.417162381274096</v>
      </c>
      <c r="P258">
        <v>100.46975193760601</v>
      </c>
      <c r="Q258">
        <v>104.560932970181</v>
      </c>
      <c r="R258">
        <v>106.538092468112</v>
      </c>
      <c r="S258">
        <v>113.390537943276</v>
      </c>
      <c r="T258">
        <v>108.781764235873</v>
      </c>
      <c r="U258">
        <v>109.29472117329099</v>
      </c>
      <c r="V258">
        <v>101.067312307815</v>
      </c>
      <c r="AC258">
        <v>84.361044435549502</v>
      </c>
      <c r="AD258">
        <v>77.385985734365207</v>
      </c>
      <c r="AE258">
        <v>94.948897217319001</v>
      </c>
      <c r="AF258">
        <v>92.823164158070995</v>
      </c>
      <c r="AG258">
        <v>135.631831641556</v>
      </c>
      <c r="AH258">
        <v>129.986933011383</v>
      </c>
      <c r="AI258">
        <v>137.69009051458801</v>
      </c>
      <c r="AJ258">
        <v>129.37685864712699</v>
      </c>
      <c r="AK258">
        <v>140.119200546569</v>
      </c>
      <c r="AQ258">
        <v>125.841325450071</v>
      </c>
      <c r="AR258">
        <f t="shared" si="11"/>
        <v>113.55572398741067</v>
      </c>
      <c r="AS258">
        <f t="shared" ref="AS258:AS321" si="12">AR258-($AR$685-$BB$685)</f>
        <v>53.601241165377658</v>
      </c>
      <c r="AT258">
        <f t="shared" ref="AT258:AT321" si="13">AS258-$AS$753</f>
        <v>56.856064559658194</v>
      </c>
      <c r="AU258">
        <v>69.337803173095594</v>
      </c>
    </row>
    <row r="259" spans="1:47" x14ac:dyDescent="0.35">
      <c r="A259">
        <v>257</v>
      </c>
      <c r="B259" s="1">
        <v>41875</v>
      </c>
      <c r="C259" t="s">
        <v>245</v>
      </c>
      <c r="E259">
        <v>151.08857388999701</v>
      </c>
      <c r="F259">
        <v>139.41024376139001</v>
      </c>
      <c r="G259">
        <v>152.836627106273</v>
      </c>
      <c r="H259">
        <v>143.58470838962501</v>
      </c>
      <c r="I259">
        <v>141.752700362057</v>
      </c>
      <c r="J259">
        <v>127.268236651674</v>
      </c>
      <c r="K259">
        <v>107.40537764672899</v>
      </c>
      <c r="L259">
        <v>114.952187029228</v>
      </c>
      <c r="M259">
        <v>117.86068814540999</v>
      </c>
      <c r="N259">
        <v>129.76645966656599</v>
      </c>
      <c r="O259">
        <v>126.41563367133</v>
      </c>
      <c r="P259">
        <v>121.792112020007</v>
      </c>
      <c r="T259">
        <v>127.502033374503</v>
      </c>
      <c r="U259">
        <v>127.360084048743</v>
      </c>
      <c r="V259">
        <v>115.928076802332</v>
      </c>
      <c r="W259">
        <v>122.571413277985</v>
      </c>
      <c r="X259">
        <v>113.077648103627</v>
      </c>
      <c r="Y259">
        <v>119.191410644874</v>
      </c>
      <c r="Z259">
        <v>116.616951951847</v>
      </c>
      <c r="AA259">
        <v>104.572063134559</v>
      </c>
      <c r="AB259">
        <v>111.19370406565</v>
      </c>
      <c r="AC259">
        <v>100.859203124955</v>
      </c>
      <c r="AD259">
        <v>105.13256456122301</v>
      </c>
      <c r="AJ259">
        <v>142.582217413048</v>
      </c>
      <c r="AK259">
        <v>152.592352004606</v>
      </c>
      <c r="AL259">
        <v>150.90116987187699</v>
      </c>
      <c r="AM259">
        <v>135.652571901329</v>
      </c>
      <c r="AN259">
        <v>145.23662898571899</v>
      </c>
      <c r="AO259">
        <v>148.020608819388</v>
      </c>
      <c r="AP259">
        <v>137.448518457364</v>
      </c>
      <c r="AQ259">
        <v>152.68046712332699</v>
      </c>
      <c r="AR259">
        <f t="shared" ref="AR259:AR322" si="14">AVERAGE(D259:AQ259)</f>
        <v>129.1372011615239</v>
      </c>
      <c r="AS259">
        <f t="shared" si="12"/>
        <v>69.18271833949089</v>
      </c>
      <c r="AT259">
        <f t="shared" si="13"/>
        <v>72.437541733771425</v>
      </c>
      <c r="AU259">
        <v>69.608425437257495</v>
      </c>
    </row>
    <row r="260" spans="1:47" x14ac:dyDescent="0.35">
      <c r="A260">
        <v>258</v>
      </c>
      <c r="B260" s="1">
        <v>41875</v>
      </c>
      <c r="C260" t="s">
        <v>267</v>
      </c>
      <c r="E260">
        <v>137.45176737448801</v>
      </c>
      <c r="F260">
        <v>122.952128279517</v>
      </c>
      <c r="G260">
        <v>132.33370341230099</v>
      </c>
      <c r="H260">
        <v>130.15472849689499</v>
      </c>
      <c r="I260">
        <v>121.61186381470399</v>
      </c>
      <c r="J260">
        <v>107.04660397091099</v>
      </c>
      <c r="K260">
        <v>89.073855783984001</v>
      </c>
      <c r="L260">
        <v>97.577228167071596</v>
      </c>
      <c r="M260">
        <v>103.294704766487</v>
      </c>
      <c r="N260">
        <v>112.82029313781101</v>
      </c>
      <c r="O260">
        <v>106.950840168968</v>
      </c>
      <c r="P260">
        <v>104.977627344277</v>
      </c>
      <c r="T260">
        <v>106.67642236948301</v>
      </c>
      <c r="U260">
        <v>109.58335177105999</v>
      </c>
      <c r="V260">
        <v>99.964084798353099</v>
      </c>
      <c r="W260">
        <v>99.934868541805997</v>
      </c>
      <c r="X260">
        <v>96.6552544498266</v>
      </c>
      <c r="Y260">
        <v>93.588549707551707</v>
      </c>
      <c r="Z260">
        <v>95.462736763516205</v>
      </c>
      <c r="AA260">
        <v>87.741944988922697</v>
      </c>
      <c r="AB260">
        <v>92.738609520457402</v>
      </c>
      <c r="AC260">
        <v>84.944697803854496</v>
      </c>
      <c r="AD260">
        <v>90.647441555326793</v>
      </c>
      <c r="AJ260">
        <v>126.75671096245399</v>
      </c>
      <c r="AK260">
        <v>133.41359849842499</v>
      </c>
      <c r="AL260">
        <v>136.466348493646</v>
      </c>
      <c r="AM260">
        <v>117.980364185046</v>
      </c>
      <c r="AN260">
        <v>130.837062742429</v>
      </c>
      <c r="AO260">
        <v>135.41571662493701</v>
      </c>
      <c r="AP260">
        <v>114.850304382318</v>
      </c>
      <c r="AQ260">
        <v>130.71887067386299</v>
      </c>
      <c r="AR260">
        <f t="shared" si="14"/>
        <v>111.31039624357064</v>
      </c>
      <c r="AS260">
        <f t="shared" si="12"/>
        <v>51.355913421537622</v>
      </c>
      <c r="AT260">
        <f t="shared" si="13"/>
        <v>54.610736815818157</v>
      </c>
      <c r="AU260">
        <v>69.906948410727594</v>
      </c>
    </row>
    <row r="261" spans="1:47" x14ac:dyDescent="0.35">
      <c r="A261">
        <v>259</v>
      </c>
      <c r="B261" s="1">
        <v>41883</v>
      </c>
      <c r="C261" t="s">
        <v>187</v>
      </c>
      <c r="Y261">
        <v>95.027190948959401</v>
      </c>
      <c r="Z261">
        <v>100.515279431851</v>
      </c>
      <c r="AA261">
        <v>95.913108257127206</v>
      </c>
      <c r="AB261">
        <v>93.563998758798704</v>
      </c>
      <c r="AC261">
        <v>90.390430150656798</v>
      </c>
      <c r="AD261">
        <v>91.348141983318698</v>
      </c>
      <c r="AE261">
        <v>104.391439531305</v>
      </c>
      <c r="AF261">
        <v>102.489176575073</v>
      </c>
      <c r="AG261">
        <v>126.006305664172</v>
      </c>
      <c r="AH261">
        <v>120.704280150315</v>
      </c>
      <c r="AI261">
        <v>121.41104571461599</v>
      </c>
      <c r="AR261">
        <f t="shared" si="14"/>
        <v>103.79639974238115</v>
      </c>
      <c r="AS261">
        <f t="shared" si="12"/>
        <v>43.84191692034814</v>
      </c>
      <c r="AT261">
        <f t="shared" si="13"/>
        <v>47.096740314628676</v>
      </c>
      <c r="AU261">
        <v>69.9976651476059</v>
      </c>
    </row>
    <row r="262" spans="1:47" x14ac:dyDescent="0.35">
      <c r="A262">
        <v>260</v>
      </c>
      <c r="B262" s="1">
        <v>41899</v>
      </c>
      <c r="C262" t="s">
        <v>268</v>
      </c>
      <c r="T262">
        <v>117.80948941352101</v>
      </c>
      <c r="U262">
        <v>107.32987404908199</v>
      </c>
      <c r="V262">
        <v>105.425551185072</v>
      </c>
      <c r="W262">
        <v>104.49081828320401</v>
      </c>
      <c r="X262">
        <v>101.58105447518</v>
      </c>
      <c r="Y262">
        <v>115.475991992589</v>
      </c>
      <c r="Z262">
        <v>115.24338402586</v>
      </c>
      <c r="AA262">
        <v>115.66629385669199</v>
      </c>
      <c r="AB262">
        <v>104.699814440057</v>
      </c>
      <c r="AC262">
        <v>98.439355110669496</v>
      </c>
      <c r="AD262">
        <v>102.225011117661</v>
      </c>
      <c r="AE262">
        <v>110.08200659815699</v>
      </c>
      <c r="AF262">
        <v>120.835548952414</v>
      </c>
      <c r="AG262">
        <v>142.081661989531</v>
      </c>
      <c r="AH262">
        <v>133.631519179522</v>
      </c>
      <c r="AI262">
        <v>137.933289471368</v>
      </c>
      <c r="AJ262">
        <v>126.479318778859</v>
      </c>
      <c r="AK262">
        <v>142.154314487796</v>
      </c>
      <c r="AL262">
        <v>131.12295769503899</v>
      </c>
      <c r="AM262">
        <v>122.82410745310101</v>
      </c>
      <c r="AN262">
        <v>130.84365775948899</v>
      </c>
      <c r="AO262">
        <v>142.05458599499499</v>
      </c>
      <c r="AP262">
        <v>128.38292450054701</v>
      </c>
      <c r="AQ262">
        <v>147.37598392748799</v>
      </c>
      <c r="AR262">
        <f t="shared" si="14"/>
        <v>121.00785478074556</v>
      </c>
      <c r="AS262">
        <f t="shared" si="12"/>
        <v>61.053371958712546</v>
      </c>
      <c r="AT262">
        <f t="shared" si="13"/>
        <v>64.308195352993081</v>
      </c>
      <c r="AU262">
        <v>69.462203623710096</v>
      </c>
    </row>
    <row r="263" spans="1:47" x14ac:dyDescent="0.35">
      <c r="A263">
        <v>261</v>
      </c>
      <c r="B263" s="1">
        <v>41899</v>
      </c>
      <c r="C263" t="s">
        <v>269</v>
      </c>
      <c r="H263">
        <v>137.24404450506401</v>
      </c>
      <c r="I263">
        <v>159.979289094432</v>
      </c>
      <c r="J263">
        <v>158.16053496556</v>
      </c>
      <c r="K263">
        <v>105.487904115832</v>
      </c>
      <c r="L263">
        <v>118.733114266287</v>
      </c>
      <c r="M263">
        <v>120.733028331122</v>
      </c>
      <c r="N263">
        <v>140.32068782554001</v>
      </c>
      <c r="T263">
        <v>118.83929443222701</v>
      </c>
      <c r="U263">
        <v>108.093452812333</v>
      </c>
      <c r="V263">
        <v>106.28492853309299</v>
      </c>
      <c r="W263">
        <v>104.64919648151</v>
      </c>
      <c r="X263">
        <v>102.25300426484699</v>
      </c>
      <c r="Y263">
        <v>115.890887429834</v>
      </c>
      <c r="Z263">
        <v>115.596179784778</v>
      </c>
      <c r="AA263">
        <v>116.96490051066399</v>
      </c>
      <c r="AB263">
        <v>105.15241048580501</v>
      </c>
      <c r="AC263">
        <v>99.732013578305597</v>
      </c>
      <c r="AD263">
        <v>102.434563900684</v>
      </c>
      <c r="AE263">
        <v>110.92807670223699</v>
      </c>
      <c r="AF263">
        <v>122.322933609491</v>
      </c>
      <c r="AG263">
        <v>142.62460966847601</v>
      </c>
      <c r="AH263">
        <v>133.74903404214001</v>
      </c>
      <c r="AI263">
        <v>138.65478245400999</v>
      </c>
      <c r="AJ263">
        <v>127.52881133363699</v>
      </c>
      <c r="AK263">
        <v>142.51097297824401</v>
      </c>
      <c r="AL263">
        <v>132.29113830784601</v>
      </c>
      <c r="AM263">
        <v>123.510860467976</v>
      </c>
      <c r="AN263">
        <v>131.24805060496499</v>
      </c>
      <c r="AO263">
        <v>142.580383142811</v>
      </c>
      <c r="AP263">
        <v>128.54183042869499</v>
      </c>
      <c r="AQ263">
        <v>148.509552756396</v>
      </c>
      <c r="AR263">
        <f t="shared" si="14"/>
        <v>124.56614425209163</v>
      </c>
      <c r="AS263">
        <f t="shared" si="12"/>
        <v>64.611661430058618</v>
      </c>
      <c r="AT263">
        <f t="shared" si="13"/>
        <v>67.866484824339153</v>
      </c>
      <c r="AU263">
        <v>69.267033963440596</v>
      </c>
    </row>
    <row r="264" spans="1:47" x14ac:dyDescent="0.35">
      <c r="A264">
        <v>262</v>
      </c>
      <c r="B264" s="1">
        <v>41931</v>
      </c>
      <c r="C264" t="s">
        <v>270</v>
      </c>
      <c r="D264">
        <v>144.30036712131499</v>
      </c>
      <c r="E264">
        <v>150.30073450351199</v>
      </c>
      <c r="F264">
        <v>144.02120792832801</v>
      </c>
      <c r="G264">
        <v>150.08984803693301</v>
      </c>
      <c r="H264">
        <v>135.05243709534699</v>
      </c>
      <c r="I264">
        <v>135.19226771752301</v>
      </c>
      <c r="J264">
        <v>131.60512817700999</v>
      </c>
      <c r="K264">
        <v>120.334185418922</v>
      </c>
      <c r="L264">
        <v>127.32494994359</v>
      </c>
      <c r="M264">
        <v>100.652739083651</v>
      </c>
      <c r="N264">
        <v>110.813221436262</v>
      </c>
      <c r="O264">
        <v>130.12445613315199</v>
      </c>
      <c r="P264">
        <v>143.28512095772999</v>
      </c>
      <c r="Q264">
        <v>143.56417524388399</v>
      </c>
      <c r="R264">
        <v>143.902270511936</v>
      </c>
      <c r="S264">
        <v>129.687856820831</v>
      </c>
      <c r="T264">
        <v>116.43577538056699</v>
      </c>
      <c r="U264">
        <v>125.33132486566799</v>
      </c>
      <c r="V264">
        <v>105.270977068798</v>
      </c>
      <c r="W264">
        <v>118.14882365810701</v>
      </c>
      <c r="X264">
        <v>112.40848569273901</v>
      </c>
      <c r="Y264">
        <v>113.07219931926301</v>
      </c>
      <c r="Z264">
        <v>124.40419382569399</v>
      </c>
      <c r="AA264">
        <v>113.26548049810999</v>
      </c>
      <c r="AB264">
        <v>122.722225503432</v>
      </c>
      <c r="AC264">
        <v>116.44597380213</v>
      </c>
      <c r="AD264">
        <v>119.54406335593499</v>
      </c>
      <c r="AE264">
        <v>110.80863026812899</v>
      </c>
      <c r="AF264">
        <v>103.304041610762</v>
      </c>
      <c r="AG264">
        <v>143.19977119628001</v>
      </c>
      <c r="AH264">
        <v>140.774473031854</v>
      </c>
      <c r="AI264">
        <v>162.52229184027999</v>
      </c>
      <c r="AJ264">
        <v>141.17684883437201</v>
      </c>
      <c r="AK264">
        <v>149.92076540910699</v>
      </c>
      <c r="AL264">
        <v>130.408415710779</v>
      </c>
      <c r="AM264">
        <v>115.27219610325901</v>
      </c>
      <c r="AN264">
        <v>134.61811066829799</v>
      </c>
      <c r="AO264">
        <v>140.28377938763401</v>
      </c>
      <c r="AP264">
        <v>139.248017556337</v>
      </c>
      <c r="AQ264">
        <v>149.78090168981799</v>
      </c>
      <c r="AR264">
        <f t="shared" si="14"/>
        <v>129.71546831018196</v>
      </c>
      <c r="AS264">
        <f t="shared" si="12"/>
        <v>69.760985488148947</v>
      </c>
      <c r="AT264">
        <f t="shared" si="13"/>
        <v>73.015808882429482</v>
      </c>
      <c r="AU264">
        <v>69.990149937150804</v>
      </c>
    </row>
    <row r="265" spans="1:47" x14ac:dyDescent="0.35">
      <c r="A265">
        <v>263</v>
      </c>
      <c r="B265" s="1">
        <v>41931</v>
      </c>
      <c r="C265" t="s">
        <v>271</v>
      </c>
      <c r="D265">
        <v>144.58554569481501</v>
      </c>
      <c r="E265">
        <v>151.29754936095301</v>
      </c>
      <c r="F265">
        <v>144.058063664191</v>
      </c>
      <c r="G265">
        <v>150.20316846544401</v>
      </c>
      <c r="H265">
        <v>135.77605240125499</v>
      </c>
      <c r="I265">
        <v>135.29479960378401</v>
      </c>
      <c r="J265">
        <v>132.51353546028</v>
      </c>
      <c r="K265">
        <v>121.61087514675</v>
      </c>
      <c r="L265">
        <v>127.944223145743</v>
      </c>
      <c r="M265">
        <v>100.782992277012</v>
      </c>
      <c r="N265">
        <v>111.462288995036</v>
      </c>
      <c r="O265">
        <v>130.762229566656</v>
      </c>
      <c r="P265">
        <v>143.46383525612299</v>
      </c>
      <c r="Q265">
        <v>144.575734221359</v>
      </c>
      <c r="R265">
        <v>146.667023945133</v>
      </c>
      <c r="S265">
        <v>130.88394699603799</v>
      </c>
      <c r="T265">
        <v>120.075953084939</v>
      </c>
      <c r="U265">
        <v>126.175542465441</v>
      </c>
      <c r="V265">
        <v>108.491761712436</v>
      </c>
      <c r="W265">
        <v>119.546707799964</v>
      </c>
      <c r="X265">
        <v>112.808324752934</v>
      </c>
      <c r="Y265">
        <v>113.661441351338</v>
      </c>
      <c r="Z265">
        <v>125.15946053603599</v>
      </c>
      <c r="AA265">
        <v>114.288804134552</v>
      </c>
      <c r="AB265">
        <v>123.883447650039</v>
      </c>
      <c r="AC265">
        <v>116.74342663667299</v>
      </c>
      <c r="AD265">
        <v>120.382016851636</v>
      </c>
      <c r="AE265">
        <v>111.01660446485801</v>
      </c>
      <c r="AF265">
        <v>103.522112882941</v>
      </c>
      <c r="AG265">
        <v>143.393558449436</v>
      </c>
      <c r="AH265">
        <v>141.447928529553</v>
      </c>
      <c r="AI265">
        <v>163.55857914706999</v>
      </c>
      <c r="AJ265">
        <v>142.16270482886401</v>
      </c>
      <c r="AK265">
        <v>158.22665638859601</v>
      </c>
      <c r="AL265">
        <v>130.6454520325</v>
      </c>
      <c r="AM265">
        <v>115.101364431394</v>
      </c>
      <c r="AN265">
        <v>135.14261927445199</v>
      </c>
      <c r="AO265">
        <v>140.73027263151499</v>
      </c>
      <c r="AP265">
        <v>140.745355712703</v>
      </c>
      <c r="AQ265">
        <v>149.94146230379999</v>
      </c>
      <c r="AR265">
        <f t="shared" si="14"/>
        <v>130.71833555635607</v>
      </c>
      <c r="AS265">
        <f t="shared" si="12"/>
        <v>70.763852734323052</v>
      </c>
      <c r="AT265">
        <f t="shared" si="13"/>
        <v>74.018676128603587</v>
      </c>
      <c r="AU265">
        <v>71.175641734879406</v>
      </c>
    </row>
    <row r="266" spans="1:47" x14ac:dyDescent="0.35">
      <c r="A266">
        <v>264</v>
      </c>
      <c r="B266" s="1">
        <v>41938</v>
      </c>
      <c r="C266" t="s">
        <v>272</v>
      </c>
      <c r="D266">
        <v>150.13139659358001</v>
      </c>
      <c r="E266">
        <v>169.01923479654201</v>
      </c>
      <c r="F266">
        <v>150.446389057272</v>
      </c>
      <c r="G266">
        <v>161.783892261457</v>
      </c>
      <c r="H266">
        <v>147.28998104868401</v>
      </c>
      <c r="I266">
        <v>152.59955033606801</v>
      </c>
      <c r="J266">
        <v>145.75793821372699</v>
      </c>
      <c r="K266">
        <v>132.17383137800201</v>
      </c>
      <c r="L266">
        <v>125.660250031584</v>
      </c>
      <c r="M266">
        <v>129.17754760944101</v>
      </c>
      <c r="N266">
        <v>127.734667102752</v>
      </c>
      <c r="O266">
        <v>134.37526095833201</v>
      </c>
      <c r="P266">
        <v>142.88430513099999</v>
      </c>
      <c r="Q266">
        <v>143.99149063102701</v>
      </c>
      <c r="R266">
        <v>135.779094854573</v>
      </c>
      <c r="S266">
        <v>139.62797047860099</v>
      </c>
      <c r="T266">
        <v>128.37523184607099</v>
      </c>
      <c r="U266">
        <v>135.895489618748</v>
      </c>
      <c r="V266">
        <v>124.308491236794</v>
      </c>
      <c r="W266">
        <v>128.82011677844901</v>
      </c>
      <c r="X266">
        <v>119.632009234846</v>
      </c>
      <c r="Y266">
        <v>122.80601157852701</v>
      </c>
      <c r="Z266">
        <v>127.799342493526</v>
      </c>
      <c r="AA266">
        <v>114.25112526530999</v>
      </c>
      <c r="AB266">
        <v>118.91914576222101</v>
      </c>
      <c r="AC266">
        <v>125.898277806685</v>
      </c>
      <c r="AD266">
        <v>122.45807973106101</v>
      </c>
      <c r="AE266">
        <v>117.12655506428</v>
      </c>
      <c r="AF266">
        <v>119.505169624296</v>
      </c>
      <c r="AG266">
        <v>141.17129145900901</v>
      </c>
      <c r="AH266">
        <v>144.65024584723901</v>
      </c>
      <c r="AI266">
        <v>150.91152135037601</v>
      </c>
      <c r="AJ266">
        <v>158.78849768784599</v>
      </c>
      <c r="AK266">
        <v>159.567182116114</v>
      </c>
      <c r="AL266">
        <v>153.500594580853</v>
      </c>
      <c r="AM266">
        <v>129.42197200726901</v>
      </c>
      <c r="AN266">
        <v>152.986524503688</v>
      </c>
      <c r="AO266">
        <v>159.189160391428</v>
      </c>
      <c r="AP266">
        <v>153.52193923254001</v>
      </c>
      <c r="AQ266">
        <v>164.70215939346099</v>
      </c>
      <c r="AR266">
        <f t="shared" si="14"/>
        <v>139.06597337733197</v>
      </c>
      <c r="AS266">
        <f t="shared" si="12"/>
        <v>79.111490555298957</v>
      </c>
      <c r="AT266">
        <f t="shared" si="13"/>
        <v>82.366313949579492</v>
      </c>
      <c r="AU266">
        <v>72.1117688421118</v>
      </c>
    </row>
    <row r="267" spans="1:47" x14ac:dyDescent="0.35">
      <c r="A267">
        <v>265</v>
      </c>
      <c r="B267" s="1">
        <v>41939</v>
      </c>
      <c r="C267" t="s">
        <v>273</v>
      </c>
      <c r="D267">
        <v>155.261361720612</v>
      </c>
      <c r="E267">
        <v>161.200260414437</v>
      </c>
      <c r="F267">
        <v>153.57269373175001</v>
      </c>
      <c r="G267">
        <v>165.22615282418801</v>
      </c>
      <c r="H267">
        <v>147.98776813449601</v>
      </c>
      <c r="I267">
        <v>155.79736806263901</v>
      </c>
      <c r="N267">
        <v>135.23164782387099</v>
      </c>
      <c r="O267">
        <v>131.64629593761299</v>
      </c>
      <c r="P267">
        <v>142.90922062790901</v>
      </c>
      <c r="Q267">
        <v>145.50708890089999</v>
      </c>
      <c r="R267">
        <v>137.30607580051699</v>
      </c>
      <c r="S267">
        <v>139.598101446404</v>
      </c>
      <c r="T267">
        <v>135.968641182916</v>
      </c>
      <c r="U267">
        <v>131.37994346683101</v>
      </c>
      <c r="V267">
        <v>139.58400917095901</v>
      </c>
      <c r="W267">
        <v>129.52693422360801</v>
      </c>
      <c r="AC267">
        <v>130.45539712508901</v>
      </c>
      <c r="AD267">
        <v>131.69231652417</v>
      </c>
      <c r="AE267">
        <v>125.917441148809</v>
      </c>
      <c r="AF267">
        <v>124.122665264045</v>
      </c>
      <c r="AG267">
        <v>148.78388582655799</v>
      </c>
      <c r="AH267">
        <v>142.50003319506101</v>
      </c>
      <c r="AI267">
        <v>157.40986547725399</v>
      </c>
      <c r="AJ267">
        <v>151.215771398649</v>
      </c>
      <c r="AK267">
        <v>165.248895159988</v>
      </c>
      <c r="AL267">
        <v>152.045423010863</v>
      </c>
      <c r="AQ267">
        <v>173.17961369309299</v>
      </c>
      <c r="AR267">
        <f t="shared" si="14"/>
        <v>144.82499523308252</v>
      </c>
      <c r="AS267">
        <f t="shared" si="12"/>
        <v>84.870512411049503</v>
      </c>
      <c r="AT267">
        <f t="shared" si="13"/>
        <v>88.125335805330039</v>
      </c>
      <c r="AU267">
        <v>73.296409382097295</v>
      </c>
    </row>
    <row r="268" spans="1:47" x14ac:dyDescent="0.35">
      <c r="A268">
        <v>266</v>
      </c>
      <c r="B268" s="1">
        <v>41939</v>
      </c>
      <c r="C268" t="s">
        <v>274</v>
      </c>
      <c r="D268">
        <v>151.26891755104199</v>
      </c>
      <c r="E268">
        <v>158.73109248740101</v>
      </c>
      <c r="F268">
        <v>150.521126405556</v>
      </c>
      <c r="G268">
        <v>161.199717491358</v>
      </c>
      <c r="H268">
        <v>145.04878252739601</v>
      </c>
      <c r="I268">
        <v>153.36703518816401</v>
      </c>
      <c r="N268">
        <v>132.40019439449799</v>
      </c>
      <c r="O268">
        <v>128.930049514111</v>
      </c>
      <c r="P268">
        <v>142.24522694254699</v>
      </c>
      <c r="Q268">
        <v>144.22272008908999</v>
      </c>
      <c r="R268">
        <v>134.13311618183201</v>
      </c>
      <c r="S268">
        <v>138.77775627588801</v>
      </c>
      <c r="T268">
        <v>133.890620317463</v>
      </c>
      <c r="U268">
        <v>127.45670765022901</v>
      </c>
      <c r="V268">
        <v>131.83786528320499</v>
      </c>
      <c r="W268">
        <v>123.347722055641</v>
      </c>
      <c r="AC268">
        <v>126.579396394516</v>
      </c>
      <c r="AD268">
        <v>128.46672970285201</v>
      </c>
      <c r="AE268">
        <v>117.60184655608801</v>
      </c>
      <c r="AF268">
        <v>120.57962256089</v>
      </c>
      <c r="AG268">
        <v>145.95244300959101</v>
      </c>
      <c r="AH268">
        <v>139.716954586041</v>
      </c>
      <c r="AI268">
        <v>154.61739350657001</v>
      </c>
      <c r="AJ268">
        <v>143.28895350420299</v>
      </c>
      <c r="AK268">
        <v>160.41159108559799</v>
      </c>
      <c r="AL268">
        <v>153.75963772169101</v>
      </c>
      <c r="AQ268">
        <v>169.40978358722299</v>
      </c>
      <c r="AR268">
        <f t="shared" si="14"/>
        <v>141.39862972484016</v>
      </c>
      <c r="AS268">
        <f t="shared" si="12"/>
        <v>81.444146902807148</v>
      </c>
      <c r="AT268">
        <f t="shared" si="13"/>
        <v>84.698970297087683</v>
      </c>
      <c r="AU268">
        <v>74.431073531528</v>
      </c>
    </row>
    <row r="269" spans="1:47" x14ac:dyDescent="0.35">
      <c r="A269">
        <v>267</v>
      </c>
      <c r="B269" s="1">
        <v>41946</v>
      </c>
      <c r="C269" t="s">
        <v>275</v>
      </c>
      <c r="D269">
        <v>149.904167746431</v>
      </c>
      <c r="E269">
        <v>173.76935380184599</v>
      </c>
      <c r="F269">
        <v>155.94792763468101</v>
      </c>
      <c r="G269">
        <v>166.29072800963999</v>
      </c>
      <c r="H269">
        <v>165.394581854585</v>
      </c>
      <c r="I269">
        <v>159.431480139949</v>
      </c>
      <c r="P269">
        <v>140.58512179142301</v>
      </c>
      <c r="Q269">
        <v>144.81210742820701</v>
      </c>
      <c r="R269">
        <v>144.17824504960399</v>
      </c>
      <c r="S269">
        <v>138.07834275160999</v>
      </c>
      <c r="T269">
        <v>133.70383397330201</v>
      </c>
      <c r="U269">
        <v>133.18413976993699</v>
      </c>
      <c r="V269">
        <v>120.21076027756899</v>
      </c>
      <c r="W269">
        <v>119.783070950537</v>
      </c>
      <c r="AR269">
        <f t="shared" si="14"/>
        <v>146.09099008423721</v>
      </c>
      <c r="AS269">
        <f t="shared" si="12"/>
        <v>86.136507262204191</v>
      </c>
      <c r="AT269">
        <f t="shared" si="13"/>
        <v>89.391330656484726</v>
      </c>
      <c r="AU269">
        <v>75.442503015141995</v>
      </c>
    </row>
    <row r="270" spans="1:47" x14ac:dyDescent="0.35">
      <c r="A270">
        <v>268</v>
      </c>
      <c r="B270" s="1">
        <v>41962</v>
      </c>
      <c r="C270" t="s">
        <v>276</v>
      </c>
      <c r="D270">
        <v>151.40496433827701</v>
      </c>
      <c r="E270">
        <v>171.64596837816401</v>
      </c>
      <c r="F270">
        <v>162.81678264381401</v>
      </c>
      <c r="G270">
        <v>169.73018501028599</v>
      </c>
      <c r="N270">
        <v>144.280406015387</v>
      </c>
      <c r="O270">
        <v>138.49045906906301</v>
      </c>
      <c r="P270">
        <v>144.22576826759101</v>
      </c>
      <c r="Q270">
        <v>146.04199321506599</v>
      </c>
      <c r="R270">
        <v>139.30255522802199</v>
      </c>
      <c r="S270">
        <v>140.85450836932699</v>
      </c>
      <c r="T270">
        <v>136.27012514583899</v>
      </c>
      <c r="U270">
        <v>135.37299095430899</v>
      </c>
      <c r="V270">
        <v>129.77028356954801</v>
      </c>
      <c r="AC270">
        <v>116.555871550427</v>
      </c>
      <c r="AD270">
        <v>115.61311381311999</v>
      </c>
      <c r="AE270">
        <v>137.65193604208099</v>
      </c>
      <c r="AF270">
        <v>143.26146349291801</v>
      </c>
      <c r="AG270">
        <v>166.321067949862</v>
      </c>
      <c r="AH270">
        <v>156.29901951654901</v>
      </c>
      <c r="AI270">
        <v>162.210696199653</v>
      </c>
      <c r="AJ270">
        <v>158.44923949943799</v>
      </c>
      <c r="AK270">
        <v>156.272634704159</v>
      </c>
      <c r="AQ270">
        <v>166.66245884535999</v>
      </c>
      <c r="AR270">
        <f t="shared" si="14"/>
        <v>147.36976051383741</v>
      </c>
      <c r="AS270">
        <f t="shared" si="12"/>
        <v>87.415277691804391</v>
      </c>
      <c r="AT270">
        <f t="shared" si="13"/>
        <v>90.670101086084927</v>
      </c>
      <c r="AU270">
        <v>75.894598817283295</v>
      </c>
    </row>
    <row r="271" spans="1:47" x14ac:dyDescent="0.35">
      <c r="A271">
        <v>269</v>
      </c>
      <c r="B271" s="1">
        <v>41971</v>
      </c>
      <c r="C271" t="s">
        <v>277</v>
      </c>
      <c r="H271">
        <v>130.44188553418201</v>
      </c>
      <c r="I271">
        <v>125.366613276208</v>
      </c>
      <c r="J271">
        <v>119.31409689441401</v>
      </c>
      <c r="K271">
        <v>101.55784560430401</v>
      </c>
      <c r="L271">
        <v>97.003803446217603</v>
      </c>
      <c r="M271">
        <v>96.224038664756094</v>
      </c>
      <c r="N271">
        <v>107.705930388661</v>
      </c>
      <c r="O271">
        <v>113.648938594879</v>
      </c>
      <c r="P271">
        <v>119.118725212442</v>
      </c>
      <c r="Q271">
        <v>120.734089994539</v>
      </c>
      <c r="R271">
        <v>112.46191816481399</v>
      </c>
      <c r="V271">
        <v>93.252485969884802</v>
      </c>
      <c r="W271">
        <v>97.291395489817106</v>
      </c>
      <c r="X271">
        <v>94.759248033983198</v>
      </c>
      <c r="Y271">
        <v>109.65462967977</v>
      </c>
      <c r="Z271">
        <v>125.818462762846</v>
      </c>
      <c r="AA271">
        <v>112.093468998487</v>
      </c>
      <c r="AB271">
        <v>96.947473916352607</v>
      </c>
      <c r="AC271">
        <v>81.772748999476903</v>
      </c>
      <c r="AD271">
        <v>82.558682238002802</v>
      </c>
      <c r="AE271">
        <v>97.508969780220397</v>
      </c>
      <c r="AF271">
        <v>96.877221589533903</v>
      </c>
      <c r="AL271">
        <v>132.004171741199</v>
      </c>
      <c r="AM271">
        <v>108.97919119956001</v>
      </c>
      <c r="AN271">
        <v>121.492581561067</v>
      </c>
      <c r="AO271">
        <v>131.559484243497</v>
      </c>
      <c r="AP271">
        <v>124.859700221838</v>
      </c>
      <c r="AQ271">
        <v>136.76445693692801</v>
      </c>
      <c r="AR271">
        <f t="shared" si="14"/>
        <v>110.27758068349574</v>
      </c>
      <c r="AS271">
        <f t="shared" si="12"/>
        <v>50.323097861462728</v>
      </c>
      <c r="AT271">
        <f t="shared" si="13"/>
        <v>53.577921255743263</v>
      </c>
      <c r="AU271">
        <v>76.718598570301396</v>
      </c>
    </row>
    <row r="272" spans="1:47" x14ac:dyDescent="0.35">
      <c r="A272">
        <v>270</v>
      </c>
      <c r="B272" s="1">
        <v>41971</v>
      </c>
      <c r="C272" t="s">
        <v>278</v>
      </c>
      <c r="H272">
        <v>129.89151876098001</v>
      </c>
      <c r="I272">
        <v>128.069569103829</v>
      </c>
      <c r="J272">
        <v>121.07577864492301</v>
      </c>
      <c r="K272">
        <v>102.439329664179</v>
      </c>
      <c r="L272">
        <v>101.727617975255</v>
      </c>
      <c r="M272">
        <v>100.702940546246</v>
      </c>
      <c r="N272">
        <v>109.181885568882</v>
      </c>
      <c r="O272">
        <v>115.35138725412899</v>
      </c>
      <c r="P272">
        <v>121.175534896725</v>
      </c>
      <c r="Q272">
        <v>121.699740991119</v>
      </c>
      <c r="R272">
        <v>112.91842215977501</v>
      </c>
      <c r="V272">
        <v>94.936680001705795</v>
      </c>
      <c r="W272">
        <v>98.8098367115863</v>
      </c>
      <c r="X272">
        <v>95.549326657034101</v>
      </c>
      <c r="Y272">
        <v>111.566044082396</v>
      </c>
      <c r="Z272">
        <v>126.745011370829</v>
      </c>
      <c r="AA272">
        <v>113.550746132001</v>
      </c>
      <c r="AB272">
        <v>97.311738837253003</v>
      </c>
      <c r="AC272">
        <v>84.826295655835395</v>
      </c>
      <c r="AD272">
        <v>83.211714328559907</v>
      </c>
      <c r="AE272">
        <v>97.835527752390703</v>
      </c>
      <c r="AF272">
        <v>97.441004255449997</v>
      </c>
      <c r="AL272">
        <v>132.71298037792801</v>
      </c>
      <c r="AM272">
        <v>110.056886140347</v>
      </c>
      <c r="AN272">
        <v>122.728594979421</v>
      </c>
      <c r="AO272">
        <v>132.093155560436</v>
      </c>
      <c r="AP272">
        <v>124.705880994143</v>
      </c>
      <c r="AQ272">
        <v>136.84032414197301</v>
      </c>
      <c r="AR272">
        <f t="shared" si="14"/>
        <v>111.61269548376183</v>
      </c>
      <c r="AS272">
        <f t="shared" si="12"/>
        <v>51.658212661728811</v>
      </c>
      <c r="AT272">
        <f t="shared" si="13"/>
        <v>54.913036056009346</v>
      </c>
      <c r="AU272">
        <v>77.389702385855401</v>
      </c>
    </row>
    <row r="273" spans="1:47" x14ac:dyDescent="0.35">
      <c r="A273">
        <v>271</v>
      </c>
      <c r="B273" s="1">
        <v>41986</v>
      </c>
      <c r="C273" t="s">
        <v>279</v>
      </c>
      <c r="D273">
        <v>125.79362677943099</v>
      </c>
      <c r="E273">
        <v>144.60202785548299</v>
      </c>
      <c r="F273">
        <v>139.32265592224499</v>
      </c>
      <c r="G273">
        <v>148.44499670645601</v>
      </c>
      <c r="H273">
        <v>139.781748935639</v>
      </c>
      <c r="I273">
        <v>145.183190701184</v>
      </c>
      <c r="J273">
        <v>129.67107305560799</v>
      </c>
      <c r="K273">
        <v>126.38461622400899</v>
      </c>
      <c r="L273">
        <v>129.43561108046501</v>
      </c>
      <c r="M273">
        <v>128.33654411895799</v>
      </c>
      <c r="N273">
        <v>136.957677139021</v>
      </c>
      <c r="O273">
        <v>137.430949556461</v>
      </c>
      <c r="P273">
        <v>144.743131968515</v>
      </c>
      <c r="Q273">
        <v>145.18706146832801</v>
      </c>
      <c r="R273">
        <v>126.662443126111</v>
      </c>
      <c r="S273">
        <v>124.534460449162</v>
      </c>
      <c r="T273">
        <v>108.758534658467</v>
      </c>
      <c r="U273">
        <v>117.199604748594</v>
      </c>
      <c r="V273">
        <v>111.640827130728</v>
      </c>
      <c r="W273">
        <v>121.839202578412</v>
      </c>
      <c r="X273">
        <v>115.31953029074801</v>
      </c>
      <c r="Y273">
        <v>124.651694480107</v>
      </c>
      <c r="Z273">
        <v>138.36260912764499</v>
      </c>
      <c r="AA273">
        <v>129.17890047168299</v>
      </c>
      <c r="AB273">
        <v>125.08806880324001</v>
      </c>
      <c r="AC273">
        <v>111.16311093530101</v>
      </c>
      <c r="AD273">
        <v>110.497235051621</v>
      </c>
      <c r="AE273">
        <v>120.488768804755</v>
      </c>
      <c r="AF273">
        <v>136.69351328622</v>
      </c>
      <c r="AG273">
        <v>162.34755388649199</v>
      </c>
      <c r="AH273">
        <v>153.07857347348599</v>
      </c>
      <c r="AI273">
        <v>155.028570847667</v>
      </c>
      <c r="AJ273">
        <v>139.133951016683</v>
      </c>
      <c r="AK273">
        <v>147.918494522185</v>
      </c>
      <c r="AL273">
        <v>147.65334816941601</v>
      </c>
      <c r="AM273">
        <v>132.53252166698701</v>
      </c>
      <c r="AN273">
        <v>151.72272641394699</v>
      </c>
      <c r="AO273">
        <v>154.936324064503</v>
      </c>
      <c r="AP273">
        <v>139.40953252120701</v>
      </c>
      <c r="AQ273">
        <v>159.75310208907101</v>
      </c>
      <c r="AR273">
        <f t="shared" si="14"/>
        <v>134.67170285315603</v>
      </c>
      <c r="AS273">
        <f t="shared" si="12"/>
        <v>74.71722003112302</v>
      </c>
      <c r="AT273">
        <f t="shared" si="13"/>
        <v>77.972043425403555</v>
      </c>
      <c r="AU273">
        <v>78.790390771707905</v>
      </c>
    </row>
    <row r="274" spans="1:47" x14ac:dyDescent="0.35">
      <c r="A274">
        <v>272</v>
      </c>
      <c r="B274" s="1">
        <v>41994</v>
      </c>
      <c r="C274" t="s">
        <v>280</v>
      </c>
      <c r="D274">
        <v>162.48246912567799</v>
      </c>
      <c r="E274">
        <v>175.01159964064499</v>
      </c>
      <c r="F274">
        <v>168.04800716284299</v>
      </c>
      <c r="G274">
        <v>171.77086545917999</v>
      </c>
      <c r="H274">
        <v>165.615321090913</v>
      </c>
      <c r="O274">
        <v>151.67342634526401</v>
      </c>
      <c r="P274">
        <v>143.01295258237201</v>
      </c>
      <c r="Q274">
        <v>146.73657144704299</v>
      </c>
      <c r="R274">
        <v>145.387155086456</v>
      </c>
      <c r="S274">
        <v>138.71134736521699</v>
      </c>
      <c r="T274">
        <v>141.55824718780701</v>
      </c>
      <c r="U274">
        <v>138.371663747696</v>
      </c>
      <c r="V274">
        <v>137.56720425848101</v>
      </c>
      <c r="AC274">
        <v>120.444925780467</v>
      </c>
      <c r="AD274">
        <v>122.07412528682799</v>
      </c>
      <c r="AE274">
        <v>136.27936073543299</v>
      </c>
      <c r="AF274">
        <v>137.23369435109899</v>
      </c>
      <c r="AG274">
        <v>174.84031115747501</v>
      </c>
      <c r="AH274">
        <v>172.42186888986501</v>
      </c>
      <c r="AI274">
        <v>181.49589110023101</v>
      </c>
      <c r="AJ274">
        <v>165.68093105024599</v>
      </c>
      <c r="AK274">
        <v>173.94844700773999</v>
      </c>
      <c r="AQ274">
        <v>159.94290066563801</v>
      </c>
      <c r="AR274">
        <f t="shared" si="14"/>
        <v>153.49170810976594</v>
      </c>
      <c r="AS274">
        <f t="shared" si="12"/>
        <v>93.537225287732923</v>
      </c>
      <c r="AT274">
        <f t="shared" si="13"/>
        <v>96.792048682013458</v>
      </c>
      <c r="AU274">
        <v>79.967813688969997</v>
      </c>
    </row>
    <row r="275" spans="1:47" x14ac:dyDescent="0.35">
      <c r="A275">
        <v>273</v>
      </c>
      <c r="B275" s="1">
        <v>42035</v>
      </c>
      <c r="C275" t="s">
        <v>281</v>
      </c>
      <c r="D275">
        <v>136.87552659505701</v>
      </c>
      <c r="E275">
        <v>147.87274738572401</v>
      </c>
      <c r="F275">
        <v>140.140873797833</v>
      </c>
      <c r="G275">
        <v>155.267558722019</v>
      </c>
      <c r="L275">
        <v>134.802672112175</v>
      </c>
      <c r="M275">
        <v>136.68187899580099</v>
      </c>
      <c r="N275">
        <v>138.26063282171401</v>
      </c>
      <c r="O275">
        <v>138.95926451565199</v>
      </c>
      <c r="P275">
        <v>143.96022454599799</v>
      </c>
      <c r="Q275">
        <v>140.08523430245299</v>
      </c>
      <c r="R275">
        <v>124.08949623825499</v>
      </c>
      <c r="S275">
        <v>120.554276055743</v>
      </c>
      <c r="T275">
        <v>116.487751679594</v>
      </c>
      <c r="U275">
        <v>125.134716122637</v>
      </c>
      <c r="V275">
        <v>128.87122208182001</v>
      </c>
      <c r="AA275">
        <v>136.73035365859201</v>
      </c>
      <c r="AB275">
        <v>132.08649241498199</v>
      </c>
      <c r="AC275">
        <v>123.58970240147499</v>
      </c>
      <c r="AD275">
        <v>130.64055939406299</v>
      </c>
      <c r="AE275">
        <v>140.513462720147</v>
      </c>
      <c r="AF275">
        <v>129.06701380215</v>
      </c>
      <c r="AG275">
        <v>162.60300446510701</v>
      </c>
      <c r="AH275">
        <v>149.68867254847501</v>
      </c>
      <c r="AI275">
        <v>167.988149440982</v>
      </c>
      <c r="AJ275">
        <v>151.72845109202399</v>
      </c>
      <c r="AK275">
        <v>148.02228909238301</v>
      </c>
      <c r="AP275">
        <v>149.72656088035299</v>
      </c>
      <c r="AQ275">
        <v>167.59553257078599</v>
      </c>
      <c r="AR275">
        <f t="shared" si="14"/>
        <v>139.92944001621404</v>
      </c>
      <c r="AS275">
        <f t="shared" si="12"/>
        <v>79.97495719418103</v>
      </c>
      <c r="AT275">
        <f t="shared" si="13"/>
        <v>83.229780588461566</v>
      </c>
      <c r="AU275">
        <v>80.433290392922601</v>
      </c>
    </row>
    <row r="276" spans="1:47" x14ac:dyDescent="0.35">
      <c r="A276">
        <v>274</v>
      </c>
      <c r="B276" s="1">
        <v>42035</v>
      </c>
      <c r="C276" t="s">
        <v>282</v>
      </c>
      <c r="D276">
        <v>138.88346341583599</v>
      </c>
      <c r="E276">
        <v>152.13580120872399</v>
      </c>
      <c r="F276">
        <v>141.06375358618499</v>
      </c>
      <c r="G276">
        <v>156.275579362244</v>
      </c>
      <c r="L276">
        <v>135.28716405173299</v>
      </c>
      <c r="M276">
        <v>137.160720938</v>
      </c>
      <c r="N276">
        <v>138.66009600707901</v>
      </c>
      <c r="O276">
        <v>141.90828200185501</v>
      </c>
      <c r="P276">
        <v>143.76105622159201</v>
      </c>
      <c r="Q276">
        <v>139.917512436062</v>
      </c>
      <c r="R276">
        <v>131.87421566747699</v>
      </c>
      <c r="S276">
        <v>121.89731236380101</v>
      </c>
      <c r="T276">
        <v>116.063053659331</v>
      </c>
      <c r="U276">
        <v>125.979881306427</v>
      </c>
      <c r="V276">
        <v>130.28873123115901</v>
      </c>
      <c r="AA276">
        <v>136.54937478497601</v>
      </c>
      <c r="AB276">
        <v>131.36383752146</v>
      </c>
      <c r="AC276">
        <v>124.00029931511899</v>
      </c>
      <c r="AD276">
        <v>129.492987106047</v>
      </c>
      <c r="AE276">
        <v>138.87895853071501</v>
      </c>
      <c r="AF276">
        <v>128.23972360075001</v>
      </c>
      <c r="AG276">
        <v>162.939553134844</v>
      </c>
      <c r="AH276">
        <v>149.982753431318</v>
      </c>
      <c r="AI276">
        <v>168.382303898412</v>
      </c>
      <c r="AJ276">
        <v>150.977260109507</v>
      </c>
      <c r="AK276">
        <v>148.97909292382499</v>
      </c>
      <c r="AP276">
        <v>150.505654585814</v>
      </c>
      <c r="AQ276">
        <v>167.13869915253699</v>
      </c>
      <c r="AR276">
        <f t="shared" si="14"/>
        <v>140.66382576974391</v>
      </c>
      <c r="AS276">
        <f t="shared" si="12"/>
        <v>80.709342947710894</v>
      </c>
      <c r="AT276">
        <f t="shared" si="13"/>
        <v>83.964166341991429</v>
      </c>
      <c r="AU276">
        <v>80.949799580843504</v>
      </c>
    </row>
    <row r="277" spans="1:47" x14ac:dyDescent="0.35">
      <c r="A277">
        <v>275</v>
      </c>
      <c r="B277" s="1">
        <v>42074</v>
      </c>
      <c r="C277" t="s">
        <v>283</v>
      </c>
      <c r="D277">
        <v>109.238011873492</v>
      </c>
      <c r="E277">
        <v>119.41897618402101</v>
      </c>
      <c r="F277">
        <v>113.64569432721299</v>
      </c>
      <c r="G277">
        <v>143.38106392321001</v>
      </c>
      <c r="H277">
        <v>122.351875706664</v>
      </c>
      <c r="I277">
        <v>124.971328171542</v>
      </c>
      <c r="J277">
        <v>114.155261045616</v>
      </c>
      <c r="K277">
        <v>106.47604781036701</v>
      </c>
      <c r="S277">
        <v>83.848750504456007</v>
      </c>
      <c r="T277">
        <v>85.664437614560896</v>
      </c>
      <c r="U277">
        <v>108.646700470437</v>
      </c>
      <c r="V277">
        <v>116.44575639169599</v>
      </c>
      <c r="W277">
        <v>110.16151190694799</v>
      </c>
      <c r="X277">
        <v>110.671434942763</v>
      </c>
      <c r="Y277">
        <v>123.19011022622701</v>
      </c>
      <c r="Z277">
        <v>131.73085734844901</v>
      </c>
      <c r="AG277">
        <v>135.882858295262</v>
      </c>
      <c r="AH277">
        <v>136.79862735804599</v>
      </c>
      <c r="AI277">
        <v>142.60816932867701</v>
      </c>
      <c r="AJ277">
        <v>123.523072103978</v>
      </c>
      <c r="AK277">
        <v>139.958953688826</v>
      </c>
      <c r="AL277">
        <v>122.135114613087</v>
      </c>
      <c r="AM277">
        <v>122.528789768637</v>
      </c>
      <c r="AN277">
        <v>146.18189977664699</v>
      </c>
      <c r="AO277">
        <v>160.54092015935601</v>
      </c>
      <c r="AR277">
        <f t="shared" si="14"/>
        <v>122.16624894160712</v>
      </c>
      <c r="AS277">
        <f t="shared" si="12"/>
        <v>62.211766119574108</v>
      </c>
      <c r="AT277">
        <f t="shared" si="13"/>
        <v>65.466589513854643</v>
      </c>
      <c r="AU277">
        <v>81.871128043973997</v>
      </c>
    </row>
    <row r="278" spans="1:47" x14ac:dyDescent="0.35">
      <c r="A278">
        <v>276</v>
      </c>
      <c r="B278" s="1">
        <v>42075</v>
      </c>
      <c r="C278" t="s">
        <v>164</v>
      </c>
      <c r="D278">
        <v>142.04007243770499</v>
      </c>
      <c r="E278">
        <v>156.83303890135801</v>
      </c>
      <c r="F278">
        <v>156.864759393024</v>
      </c>
      <c r="G278">
        <v>164.21658063506999</v>
      </c>
      <c r="H278">
        <v>147.154851789258</v>
      </c>
      <c r="I278">
        <v>156.92471851043101</v>
      </c>
      <c r="J278">
        <v>134.859662052277</v>
      </c>
      <c r="K278">
        <v>135.84869790710499</v>
      </c>
      <c r="L278">
        <v>138.312974965677</v>
      </c>
      <c r="M278">
        <v>142.18883280886399</v>
      </c>
      <c r="N278">
        <v>144.23691431768</v>
      </c>
      <c r="O278">
        <v>156.394190932089</v>
      </c>
      <c r="P278">
        <v>152.75281978107299</v>
      </c>
      <c r="Q278">
        <v>149.192382952386</v>
      </c>
      <c r="R278">
        <v>145.45111446416999</v>
      </c>
      <c r="S278">
        <v>127.990310293881</v>
      </c>
      <c r="T278">
        <v>117.923829411105</v>
      </c>
      <c r="U278">
        <v>143.04262330163201</v>
      </c>
      <c r="V278">
        <v>144.30432991372001</v>
      </c>
      <c r="W278">
        <v>125.008271298666</v>
      </c>
      <c r="X278">
        <v>134.779403030178</v>
      </c>
      <c r="Y278">
        <v>137.23407640178101</v>
      </c>
      <c r="Z278">
        <v>148.95995651375699</v>
      </c>
      <c r="AA278">
        <v>130.78129560937299</v>
      </c>
      <c r="AB278">
        <v>118.163509258133</v>
      </c>
      <c r="AC278">
        <v>120.312219575014</v>
      </c>
      <c r="AD278">
        <v>123.905383176211</v>
      </c>
      <c r="AE278">
        <v>153.90257963422701</v>
      </c>
      <c r="AF278">
        <v>139.30201342654101</v>
      </c>
      <c r="AG278">
        <v>172.06552789103901</v>
      </c>
      <c r="AH278">
        <v>164.544390328795</v>
      </c>
      <c r="AI278">
        <v>162.788250767574</v>
      </c>
      <c r="AJ278">
        <v>158.49106496430599</v>
      </c>
      <c r="AK278">
        <v>149.424546357586</v>
      </c>
      <c r="AL278">
        <v>154.35325577634001</v>
      </c>
      <c r="AM278">
        <v>133.006040745071</v>
      </c>
      <c r="AN278">
        <v>162.772824196291</v>
      </c>
      <c r="AO278">
        <v>166.47993958988201</v>
      </c>
      <c r="AP278">
        <v>145.35043789995299</v>
      </c>
      <c r="AQ278">
        <v>163.94856960615499</v>
      </c>
      <c r="AR278">
        <f t="shared" si="14"/>
        <v>145.55265652038446</v>
      </c>
      <c r="AS278">
        <f t="shared" si="12"/>
        <v>85.598173698351445</v>
      </c>
      <c r="AT278">
        <f t="shared" si="13"/>
        <v>88.852997092631981</v>
      </c>
      <c r="AU278">
        <v>83.164881421322804</v>
      </c>
    </row>
    <row r="279" spans="1:47" x14ac:dyDescent="0.35">
      <c r="A279">
        <v>277</v>
      </c>
      <c r="B279" s="1">
        <v>42075</v>
      </c>
      <c r="C279" t="s">
        <v>284</v>
      </c>
      <c r="R279">
        <v>150.753082648945</v>
      </c>
      <c r="S279">
        <v>128.82857127218799</v>
      </c>
      <c r="T279">
        <v>123.028493642377</v>
      </c>
      <c r="U279">
        <v>147.80078063241999</v>
      </c>
      <c r="V279">
        <v>145.263342225256</v>
      </c>
      <c r="W279">
        <v>138.38088118389399</v>
      </c>
      <c r="Z279">
        <v>148.15732344328501</v>
      </c>
      <c r="AA279">
        <v>119.659562320462</v>
      </c>
      <c r="AB279">
        <v>131.30426048866499</v>
      </c>
      <c r="AC279">
        <v>119.256611076374</v>
      </c>
      <c r="AD279">
        <v>130.10657931363599</v>
      </c>
      <c r="AE279">
        <v>156.122348002742</v>
      </c>
      <c r="AF279">
        <v>148.31497968432399</v>
      </c>
      <c r="AG279">
        <v>178.80002925943299</v>
      </c>
      <c r="AH279">
        <v>164.41287585591499</v>
      </c>
      <c r="AI279">
        <v>175.993483909757</v>
      </c>
      <c r="AJ279">
        <v>169.214667282167</v>
      </c>
      <c r="AK279">
        <v>153.37797500014301</v>
      </c>
      <c r="AL279">
        <v>151.40763404983201</v>
      </c>
      <c r="AM279">
        <v>142.21837390348901</v>
      </c>
      <c r="AN279">
        <v>169.45381632431099</v>
      </c>
      <c r="AQ279">
        <v>164.50994055001701</v>
      </c>
      <c r="AR279">
        <f t="shared" si="14"/>
        <v>148.01661873043778</v>
      </c>
      <c r="AS279">
        <f t="shared" si="12"/>
        <v>88.06213590840477</v>
      </c>
      <c r="AT279">
        <f t="shared" si="13"/>
        <v>91.316959302685305</v>
      </c>
      <c r="AU279">
        <v>84.346763995605102</v>
      </c>
    </row>
    <row r="280" spans="1:47" x14ac:dyDescent="0.35">
      <c r="A280">
        <v>278</v>
      </c>
      <c r="B280" s="1">
        <v>42082</v>
      </c>
      <c r="C280" t="s">
        <v>285</v>
      </c>
      <c r="D280">
        <v>135.285291082052</v>
      </c>
      <c r="E280">
        <v>151.33101272272</v>
      </c>
      <c r="F280">
        <v>146.47699713303101</v>
      </c>
      <c r="G280">
        <v>157.13248192360501</v>
      </c>
      <c r="H280">
        <v>142.299824336467</v>
      </c>
      <c r="I280">
        <v>148.45714384035199</v>
      </c>
      <c r="J280">
        <v>137.873886570373</v>
      </c>
      <c r="K280">
        <v>130.579842345846</v>
      </c>
      <c r="L280">
        <v>143.154939065359</v>
      </c>
      <c r="M280">
        <v>139.86116589794199</v>
      </c>
      <c r="N280">
        <v>151.37038425626201</v>
      </c>
      <c r="O280">
        <v>151.93421294346899</v>
      </c>
      <c r="P280">
        <v>147.99869191194699</v>
      </c>
      <c r="Q280">
        <v>150.120637461559</v>
      </c>
      <c r="R280">
        <v>140.00698570245001</v>
      </c>
      <c r="S280">
        <v>130.332153434004</v>
      </c>
      <c r="T280">
        <v>128.48220410872599</v>
      </c>
      <c r="U280">
        <v>137.742811070908</v>
      </c>
      <c r="V280">
        <v>139.911277719222</v>
      </c>
      <c r="W280">
        <v>131.294515299431</v>
      </c>
      <c r="X280">
        <v>136.89416300315</v>
      </c>
      <c r="Y280">
        <v>137.11823291580399</v>
      </c>
      <c r="Z280">
        <v>150.646802891997</v>
      </c>
      <c r="AA280">
        <v>126.46615906865399</v>
      </c>
      <c r="AB280">
        <v>124.056473099648</v>
      </c>
      <c r="AC280">
        <v>120.390011868944</v>
      </c>
      <c r="AD280">
        <v>133.514401004045</v>
      </c>
      <c r="AE280">
        <v>154.729785102596</v>
      </c>
      <c r="AF280">
        <v>147.46762852017699</v>
      </c>
      <c r="AG280">
        <v>170.14461426576801</v>
      </c>
      <c r="AH280">
        <v>161.72364458241901</v>
      </c>
      <c r="AI280">
        <v>173.105330135202</v>
      </c>
      <c r="AJ280">
        <v>154.03054298077399</v>
      </c>
      <c r="AK280">
        <v>160.13894936058901</v>
      </c>
      <c r="AL280">
        <v>145.026388629493</v>
      </c>
      <c r="AM280">
        <v>146.48142605068099</v>
      </c>
      <c r="AN280">
        <v>162.124639884397</v>
      </c>
      <c r="AO280">
        <v>172.321710437729</v>
      </c>
      <c r="AP280">
        <v>151.196164311931</v>
      </c>
      <c r="AR280">
        <f t="shared" si="14"/>
        <v>145.36470581896728</v>
      </c>
      <c r="AS280">
        <f t="shared" si="12"/>
        <v>85.410222996934266</v>
      </c>
      <c r="AT280">
        <f t="shared" si="13"/>
        <v>88.665046391214801</v>
      </c>
      <c r="AU280">
        <v>85.074146002961001</v>
      </c>
    </row>
    <row r="281" spans="1:47" x14ac:dyDescent="0.35">
      <c r="A281">
        <v>279</v>
      </c>
      <c r="B281" s="1">
        <v>42091</v>
      </c>
      <c r="C281" t="s">
        <v>286</v>
      </c>
      <c r="D281">
        <v>110.08917870680401</v>
      </c>
      <c r="E281">
        <v>131.35956989270699</v>
      </c>
      <c r="F281">
        <v>127.52429314626001</v>
      </c>
      <c r="G281">
        <v>126.76015474678999</v>
      </c>
      <c r="H281">
        <v>117.832428695461</v>
      </c>
      <c r="I281">
        <v>123.431927362577</v>
      </c>
      <c r="J281">
        <v>113.39648985417701</v>
      </c>
      <c r="K281">
        <v>114.209365476095</v>
      </c>
      <c r="L281">
        <v>126.992696098772</v>
      </c>
      <c r="M281">
        <v>122.961423189588</v>
      </c>
      <c r="N281">
        <v>125.792671407341</v>
      </c>
      <c r="O281">
        <v>136.94142659649401</v>
      </c>
      <c r="P281">
        <v>141.0556078795</v>
      </c>
      <c r="Q281">
        <v>134.340171006124</v>
      </c>
      <c r="R281">
        <v>132.88154267643799</v>
      </c>
      <c r="S281">
        <v>105.951063953139</v>
      </c>
      <c r="T281">
        <v>111.122449169813</v>
      </c>
      <c r="U281">
        <v>130.37984333791599</v>
      </c>
      <c r="V281">
        <v>101.522940775442</v>
      </c>
      <c r="W281">
        <v>113.840258177404</v>
      </c>
      <c r="X281">
        <v>121.695109386632</v>
      </c>
      <c r="Y281">
        <v>125.13052832644701</v>
      </c>
      <c r="Z281">
        <v>129.17696101176401</v>
      </c>
      <c r="AA281">
        <v>107.047904845023</v>
      </c>
      <c r="AB281">
        <v>101.593354453226</v>
      </c>
      <c r="AC281">
        <v>94.0328555804807</v>
      </c>
      <c r="AD281">
        <v>111.48373186035001</v>
      </c>
      <c r="AE281">
        <v>139.103501758492</v>
      </c>
      <c r="AF281">
        <v>129.710647122746</v>
      </c>
      <c r="AG281">
        <v>165.29239373138299</v>
      </c>
      <c r="AH281">
        <v>143.67162275497699</v>
      </c>
      <c r="AI281">
        <v>157.73156117937401</v>
      </c>
      <c r="AJ281">
        <v>137.71508692322399</v>
      </c>
      <c r="AK281">
        <v>135.70819115229099</v>
      </c>
      <c r="AL281">
        <v>115.890509012751</v>
      </c>
      <c r="AM281">
        <v>117.145493775136</v>
      </c>
      <c r="AN281">
        <v>161.32127709324999</v>
      </c>
      <c r="AO281">
        <v>167.52458076486499</v>
      </c>
      <c r="AP281">
        <v>131.77788886120399</v>
      </c>
      <c r="AQ281">
        <v>146.08276144022901</v>
      </c>
      <c r="AR281">
        <f t="shared" si="14"/>
        <v>127.18053657956712</v>
      </c>
      <c r="AS281">
        <f t="shared" si="12"/>
        <v>67.226053757534103</v>
      </c>
      <c r="AT281">
        <f t="shared" si="13"/>
        <v>70.480877151814639</v>
      </c>
      <c r="AU281">
        <v>85.585358328068295</v>
      </c>
    </row>
    <row r="282" spans="1:47" x14ac:dyDescent="0.35">
      <c r="A282">
        <v>280</v>
      </c>
      <c r="B282" s="1">
        <v>42091</v>
      </c>
      <c r="C282" t="s">
        <v>256</v>
      </c>
      <c r="D282">
        <v>111.09388050170401</v>
      </c>
      <c r="E282">
        <v>131.832336519976</v>
      </c>
      <c r="F282">
        <v>128.41572757798801</v>
      </c>
      <c r="G282">
        <v>127.863664546701</v>
      </c>
      <c r="H282">
        <v>119.612599751725</v>
      </c>
      <c r="I282">
        <v>124.31903794388499</v>
      </c>
      <c r="J282">
        <v>115.040730935301</v>
      </c>
      <c r="K282">
        <v>114.70408142394901</v>
      </c>
      <c r="L282">
        <v>128.95412376460999</v>
      </c>
      <c r="M282">
        <v>125.22310475191399</v>
      </c>
      <c r="N282">
        <v>129.42814669968101</v>
      </c>
      <c r="O282">
        <v>138.25110103193799</v>
      </c>
      <c r="P282">
        <v>141.45791501817899</v>
      </c>
      <c r="Q282">
        <v>140.19094984701201</v>
      </c>
      <c r="R282">
        <v>134.35606808266999</v>
      </c>
      <c r="S282">
        <v>106.473495437979</v>
      </c>
      <c r="T282">
        <v>113.47592673178301</v>
      </c>
      <c r="U282">
        <v>132.157538432932</v>
      </c>
      <c r="V282">
        <v>103.161285560303</v>
      </c>
      <c r="W282">
        <v>115.661692641944</v>
      </c>
      <c r="X282">
        <v>125.29076908378499</v>
      </c>
      <c r="Y282">
        <v>125.96858175933301</v>
      </c>
      <c r="Z282">
        <v>130.29224500938099</v>
      </c>
      <c r="AA282">
        <v>107.960735836198</v>
      </c>
      <c r="AB282">
        <v>102.177213606932</v>
      </c>
      <c r="AC282">
        <v>95.139365891174407</v>
      </c>
      <c r="AD282">
        <v>113.247324540732</v>
      </c>
      <c r="AE282">
        <v>143.032580007078</v>
      </c>
      <c r="AF282">
        <v>131.22046830648401</v>
      </c>
      <c r="AG282">
        <v>166.43564647479701</v>
      </c>
      <c r="AH282">
        <v>145.22505640883799</v>
      </c>
      <c r="AI282">
        <v>160.83515938486599</v>
      </c>
      <c r="AJ282">
        <v>138.99556643620701</v>
      </c>
      <c r="AK282">
        <v>139.58000003531899</v>
      </c>
      <c r="AL282">
        <v>116.517126528305</v>
      </c>
      <c r="AM282">
        <v>118.155936545035</v>
      </c>
      <c r="AN282">
        <v>162.43687955592199</v>
      </c>
      <c r="AO282">
        <v>168.348303914383</v>
      </c>
      <c r="AP282">
        <v>134.53540161295601</v>
      </c>
      <c r="AQ282">
        <v>146.61116355137301</v>
      </c>
      <c r="AR282">
        <f t="shared" si="14"/>
        <v>128.84197329228181</v>
      </c>
      <c r="AS282">
        <f t="shared" si="12"/>
        <v>68.887490470248792</v>
      </c>
      <c r="AT282">
        <f t="shared" si="13"/>
        <v>72.142313864529328</v>
      </c>
      <c r="AU282">
        <v>86.5973017070136</v>
      </c>
    </row>
    <row r="283" spans="1:47" x14ac:dyDescent="0.35">
      <c r="A283">
        <v>281</v>
      </c>
      <c r="B283" s="1">
        <v>42098</v>
      </c>
      <c r="C283" t="s">
        <v>287</v>
      </c>
      <c r="D283">
        <v>133.9524327096</v>
      </c>
      <c r="E283">
        <v>144.931974073833</v>
      </c>
      <c r="F283">
        <v>125.12253719867699</v>
      </c>
      <c r="G283">
        <v>148.72295210750801</v>
      </c>
      <c r="H283">
        <v>115.32222874380599</v>
      </c>
      <c r="I283">
        <v>126.07370643786901</v>
      </c>
      <c r="J283">
        <v>121.791683933534</v>
      </c>
      <c r="K283">
        <v>129.13818246848399</v>
      </c>
      <c r="L283">
        <v>133.374048954373</v>
      </c>
      <c r="M283">
        <v>138.71217049004099</v>
      </c>
      <c r="N283">
        <v>136.61329479303299</v>
      </c>
      <c r="O283">
        <v>145.55333747005301</v>
      </c>
      <c r="P283">
        <v>147.41069975119501</v>
      </c>
      <c r="Q283">
        <v>144.61554400942501</v>
      </c>
      <c r="R283">
        <v>140.13258826880099</v>
      </c>
      <c r="S283">
        <v>114.290628716005</v>
      </c>
      <c r="T283">
        <v>110.816191422027</v>
      </c>
      <c r="U283">
        <v>134.52825590305201</v>
      </c>
      <c r="V283">
        <v>116.022488301479</v>
      </c>
      <c r="W283">
        <v>114.86352060597299</v>
      </c>
      <c r="X283">
        <v>127.13965503311201</v>
      </c>
      <c r="Y283">
        <v>132.42872438329599</v>
      </c>
      <c r="Z283">
        <v>141.782651245099</v>
      </c>
      <c r="AA283">
        <v>124.035286199179</v>
      </c>
      <c r="AB283">
        <v>103.553797755467</v>
      </c>
      <c r="AC283">
        <v>98.370132744541806</v>
      </c>
      <c r="AD283">
        <v>113.71797957512101</v>
      </c>
      <c r="AE283">
        <v>146.62404940003199</v>
      </c>
      <c r="AF283">
        <v>139.80683304959501</v>
      </c>
      <c r="AG283">
        <v>168.65690672934099</v>
      </c>
      <c r="AH283">
        <v>166.132123210495</v>
      </c>
      <c r="AI283">
        <v>159.504515287158</v>
      </c>
      <c r="AJ283">
        <v>154.05236718724001</v>
      </c>
      <c r="AK283">
        <v>137.16926091012101</v>
      </c>
      <c r="AL283">
        <v>135.95831285841501</v>
      </c>
      <c r="AM283">
        <v>124.953491542978</v>
      </c>
      <c r="AN283">
        <v>163.072351932114</v>
      </c>
      <c r="AO283">
        <v>172.09980210150101</v>
      </c>
      <c r="AP283">
        <v>149.28350831885001</v>
      </c>
      <c r="AQ283">
        <v>146.92537459140999</v>
      </c>
      <c r="AR283">
        <f t="shared" si="14"/>
        <v>135.68138976034581</v>
      </c>
      <c r="AS283">
        <f t="shared" si="12"/>
        <v>75.726906938312794</v>
      </c>
      <c r="AT283">
        <f t="shared" si="13"/>
        <v>78.98173033259333</v>
      </c>
      <c r="AU283">
        <v>86.999296697114005</v>
      </c>
    </row>
    <row r="284" spans="1:47" x14ac:dyDescent="0.35">
      <c r="A284">
        <v>282</v>
      </c>
      <c r="B284" s="1">
        <v>42106</v>
      </c>
      <c r="C284" t="s">
        <v>288</v>
      </c>
      <c r="K284">
        <v>135.60044163744001</v>
      </c>
      <c r="L284">
        <v>130.79770927372701</v>
      </c>
      <c r="M284">
        <v>133.98970259615101</v>
      </c>
      <c r="N284">
        <v>136.80173336810901</v>
      </c>
      <c r="O284">
        <v>139.126565480815</v>
      </c>
      <c r="P284">
        <v>141.12289719056801</v>
      </c>
      <c r="Q284">
        <v>146.72901512529501</v>
      </c>
      <c r="R284">
        <v>144.29162750634501</v>
      </c>
      <c r="Z284">
        <v>142.12333520040701</v>
      </c>
      <c r="AA284">
        <v>118.91334226347399</v>
      </c>
      <c r="AB284">
        <v>120.24017504652601</v>
      </c>
      <c r="AC284">
        <v>120.964016978243</v>
      </c>
      <c r="AD284">
        <v>135.792303491372</v>
      </c>
      <c r="AE284">
        <v>148.990973087361</v>
      </c>
      <c r="AF284">
        <v>143.310758746403</v>
      </c>
      <c r="AG284">
        <v>165.48549734599101</v>
      </c>
      <c r="AH284">
        <v>158.16269587187699</v>
      </c>
      <c r="AO284">
        <v>163.999582634001</v>
      </c>
      <c r="AP284">
        <v>134.21311295623201</v>
      </c>
      <c r="AQ284">
        <v>166.40865903091699</v>
      </c>
      <c r="AR284">
        <f t="shared" si="14"/>
        <v>141.35320724156273</v>
      </c>
      <c r="AS284">
        <f t="shared" si="12"/>
        <v>81.398724419529714</v>
      </c>
      <c r="AT284">
        <f t="shared" si="13"/>
        <v>84.653547813810249</v>
      </c>
      <c r="AU284">
        <v>87.9268412039835</v>
      </c>
    </row>
    <row r="285" spans="1:47" x14ac:dyDescent="0.35">
      <c r="A285">
        <v>283</v>
      </c>
      <c r="B285" s="1">
        <v>42115</v>
      </c>
      <c r="C285" t="s">
        <v>289</v>
      </c>
      <c r="D285">
        <v>89.189342320704</v>
      </c>
      <c r="E285">
        <v>103.445023524037</v>
      </c>
      <c r="F285">
        <v>90.314219815209995</v>
      </c>
      <c r="G285">
        <v>94.833613080661493</v>
      </c>
      <c r="H285">
        <v>95.942101373691202</v>
      </c>
      <c r="I285">
        <v>105.86797340481399</v>
      </c>
      <c r="M285">
        <v>89.812858251308995</v>
      </c>
      <c r="N285">
        <v>99.286109602221799</v>
      </c>
      <c r="O285">
        <v>104.48075413905499</v>
      </c>
      <c r="P285">
        <v>113.54213040474001</v>
      </c>
      <c r="Q285">
        <v>104.337213766807</v>
      </c>
      <c r="R285">
        <v>99.168037496710198</v>
      </c>
      <c r="S285">
        <v>92.269804726234796</v>
      </c>
      <c r="T285">
        <v>96.939218965290706</v>
      </c>
      <c r="U285">
        <v>91.294786115818098</v>
      </c>
      <c r="V285">
        <v>76.943998530901993</v>
      </c>
      <c r="W285">
        <v>88.313336962069599</v>
      </c>
      <c r="AB285">
        <v>87.7777204539792</v>
      </c>
      <c r="AC285">
        <v>94.629967693287597</v>
      </c>
      <c r="AD285">
        <v>101.520566433338</v>
      </c>
      <c r="AE285">
        <v>110.616572144907</v>
      </c>
      <c r="AF285">
        <v>103.796203007377</v>
      </c>
      <c r="AG285">
        <v>136.50891894327901</v>
      </c>
      <c r="AH285">
        <v>115.722253656463</v>
      </c>
      <c r="AI285">
        <v>124.356597913599</v>
      </c>
      <c r="AJ285">
        <v>111.467747194506</v>
      </c>
      <c r="AK285">
        <v>109.960439252177</v>
      </c>
      <c r="AL285">
        <v>103.241274015063</v>
      </c>
      <c r="AQ285">
        <v>135.924216183049</v>
      </c>
      <c r="AR285">
        <f t="shared" si="14"/>
        <v>102.46562066797588</v>
      </c>
      <c r="AS285">
        <f t="shared" si="12"/>
        <v>42.511137845942869</v>
      </c>
      <c r="AT285">
        <f t="shared" si="13"/>
        <v>45.765961240223405</v>
      </c>
      <c r="AU285">
        <v>88.487906726943393</v>
      </c>
    </row>
    <row r="286" spans="1:47" x14ac:dyDescent="0.35">
      <c r="A286">
        <v>284</v>
      </c>
      <c r="B286" s="1">
        <v>42115</v>
      </c>
      <c r="C286" t="s">
        <v>290</v>
      </c>
      <c r="D286">
        <v>81.598815726340405</v>
      </c>
      <c r="E286">
        <v>96.168118408006606</v>
      </c>
      <c r="F286">
        <v>79.223306772618201</v>
      </c>
      <c r="G286">
        <v>87.729439111405597</v>
      </c>
      <c r="H286">
        <v>86.954690238855207</v>
      </c>
      <c r="I286">
        <v>92.786549965667803</v>
      </c>
      <c r="S286">
        <v>81.590673977850102</v>
      </c>
      <c r="T286">
        <v>84.7608020072404</v>
      </c>
      <c r="U286">
        <v>83.068718847075303</v>
      </c>
      <c r="V286">
        <v>65.713070026972602</v>
      </c>
      <c r="AH286">
        <v>106.972269484538</v>
      </c>
      <c r="AI286">
        <v>113.163273815203</v>
      </c>
      <c r="AJ286">
        <v>103.064620971095</v>
      </c>
      <c r="AK286">
        <v>100.619614653271</v>
      </c>
      <c r="AL286">
        <v>90.391091850785301</v>
      </c>
      <c r="AR286">
        <f t="shared" si="14"/>
        <v>90.253670390461622</v>
      </c>
      <c r="AS286">
        <f t="shared" si="12"/>
        <v>30.299187568428607</v>
      </c>
      <c r="AT286">
        <f t="shared" si="13"/>
        <v>33.554010962709143</v>
      </c>
      <c r="AU286">
        <v>89.439279183299206</v>
      </c>
    </row>
    <row r="287" spans="1:47" x14ac:dyDescent="0.35">
      <c r="A287">
        <v>285</v>
      </c>
      <c r="B287" s="1">
        <v>42122</v>
      </c>
      <c r="C287" t="s">
        <v>291</v>
      </c>
      <c r="H287">
        <v>137.843524621108</v>
      </c>
      <c r="I287">
        <v>146.731784910778</v>
      </c>
      <c r="J287">
        <v>136.71348280046101</v>
      </c>
      <c r="K287">
        <v>127.392189407012</v>
      </c>
      <c r="L287">
        <v>131.34099286621</v>
      </c>
      <c r="M287">
        <v>131.274896473144</v>
      </c>
      <c r="N287">
        <v>134.27678291494601</v>
      </c>
      <c r="O287">
        <v>142.73785209301101</v>
      </c>
      <c r="P287">
        <v>143.683042194351</v>
      </c>
      <c r="Q287">
        <v>148.010684612619</v>
      </c>
      <c r="V287">
        <v>122.16250591293201</v>
      </c>
      <c r="W287">
        <v>118.50948071162099</v>
      </c>
      <c r="X287">
        <v>124.713859114549</v>
      </c>
      <c r="Y287">
        <v>138.07377218323199</v>
      </c>
      <c r="Z287">
        <v>142.454046480329</v>
      </c>
      <c r="AA287">
        <v>126.38908852735101</v>
      </c>
      <c r="AB287">
        <v>119.866133218361</v>
      </c>
      <c r="AC287">
        <v>121.298745997523</v>
      </c>
      <c r="AD287">
        <v>137.47263342567399</v>
      </c>
      <c r="AE287">
        <v>147.70022385654499</v>
      </c>
      <c r="AK287">
        <v>141.26594625592099</v>
      </c>
      <c r="AL287">
        <v>138.71773660922301</v>
      </c>
      <c r="AM287">
        <v>135.22630025050401</v>
      </c>
      <c r="AN287">
        <v>157.19648543066</v>
      </c>
      <c r="AO287">
        <v>160.728568676234</v>
      </c>
      <c r="AP287">
        <v>152.350962225431</v>
      </c>
      <c r="AQ287">
        <v>173.789669149871</v>
      </c>
      <c r="AR287">
        <f t="shared" si="14"/>
        <v>138.44153299702225</v>
      </c>
      <c r="AS287">
        <f t="shared" si="12"/>
        <v>78.487050174989236</v>
      </c>
      <c r="AT287">
        <f t="shared" si="13"/>
        <v>81.741873569269771</v>
      </c>
      <c r="AU287">
        <v>91.196781636732894</v>
      </c>
    </row>
    <row r="288" spans="1:47" x14ac:dyDescent="0.35">
      <c r="A288">
        <v>286</v>
      </c>
      <c r="B288" s="1">
        <v>42123</v>
      </c>
      <c r="C288" t="s">
        <v>292</v>
      </c>
      <c r="AC288">
        <v>135.85251504179399</v>
      </c>
      <c r="AD288">
        <v>136.45661314972199</v>
      </c>
      <c r="AE288">
        <v>152.53258547600299</v>
      </c>
      <c r="AF288">
        <v>141.60130076602999</v>
      </c>
      <c r="AR288">
        <f t="shared" si="14"/>
        <v>141.61075360838726</v>
      </c>
      <c r="AS288">
        <f t="shared" si="12"/>
        <v>81.656270786354241</v>
      </c>
      <c r="AT288">
        <f t="shared" si="13"/>
        <v>84.911094180634777</v>
      </c>
      <c r="AU288">
        <v>92.416917817027198</v>
      </c>
    </row>
    <row r="289" spans="1:47" x14ac:dyDescent="0.35">
      <c r="A289">
        <v>287</v>
      </c>
      <c r="B289" s="1">
        <v>42123</v>
      </c>
      <c r="C289" t="s">
        <v>293</v>
      </c>
      <c r="G289">
        <v>270.813810703017</v>
      </c>
      <c r="H289">
        <v>297.05144998092999</v>
      </c>
      <c r="AB289">
        <v>122.03709963065</v>
      </c>
      <c r="AC289">
        <v>137.88818411046</v>
      </c>
      <c r="AD289">
        <v>141.997239529496</v>
      </c>
      <c r="AE289">
        <v>158.15364894180101</v>
      </c>
      <c r="AF289">
        <v>138.38613468424299</v>
      </c>
      <c r="AG289">
        <v>169.110110530464</v>
      </c>
      <c r="AH289">
        <v>158.781691801427</v>
      </c>
      <c r="AI289">
        <v>161.76294302644101</v>
      </c>
      <c r="AJ289">
        <v>158.68077007034501</v>
      </c>
      <c r="AK289">
        <v>153.15301191428699</v>
      </c>
      <c r="AL289">
        <v>152.100628714838</v>
      </c>
      <c r="AM289">
        <v>146.379652266774</v>
      </c>
      <c r="AN289">
        <v>168.48805284138299</v>
      </c>
      <c r="AO289">
        <v>168.959226305069</v>
      </c>
      <c r="AP289">
        <v>147.512145583901</v>
      </c>
      <c r="AR289">
        <f t="shared" si="14"/>
        <v>167.7209294491486</v>
      </c>
      <c r="AS289">
        <f t="shared" si="12"/>
        <v>107.76644662711558</v>
      </c>
      <c r="AT289">
        <f t="shared" si="13"/>
        <v>111.02127002139612</v>
      </c>
      <c r="AU289">
        <v>93.815181338552094</v>
      </c>
    </row>
    <row r="290" spans="1:47" x14ac:dyDescent="0.35">
      <c r="A290">
        <v>288</v>
      </c>
      <c r="B290" s="1">
        <v>42138</v>
      </c>
      <c r="C290" t="s">
        <v>294</v>
      </c>
      <c r="D290">
        <v>137.31903649693001</v>
      </c>
      <c r="E290">
        <v>151.293675859356</v>
      </c>
      <c r="F290">
        <v>142.95969050063101</v>
      </c>
      <c r="G290">
        <v>154.83094643121299</v>
      </c>
      <c r="M290">
        <v>126.424807291439</v>
      </c>
      <c r="N290">
        <v>126.82548204887399</v>
      </c>
      <c r="O290">
        <v>131.19216379001699</v>
      </c>
      <c r="P290">
        <v>144.35590093987099</v>
      </c>
      <c r="Q290">
        <v>145.84817846644199</v>
      </c>
      <c r="R290">
        <v>118.74056644057799</v>
      </c>
      <c r="S290">
        <v>138.498504852656</v>
      </c>
      <c r="T290">
        <v>140.79080820719901</v>
      </c>
      <c r="U290">
        <v>135.25524200557601</v>
      </c>
      <c r="AB290">
        <v>170.24397863848199</v>
      </c>
      <c r="AC290">
        <v>168.81803098254301</v>
      </c>
      <c r="AD290">
        <v>159.77674085299</v>
      </c>
      <c r="AE290">
        <v>170.86622422793599</v>
      </c>
      <c r="AF290">
        <v>170.940272674624</v>
      </c>
      <c r="AG290">
        <v>204.71414831224001</v>
      </c>
      <c r="AH290">
        <v>196.69875078997501</v>
      </c>
      <c r="AI290">
        <v>203.346668184555</v>
      </c>
      <c r="AJ290">
        <v>184.37126546618299</v>
      </c>
      <c r="AQ290">
        <v>167.95599538796299</v>
      </c>
      <c r="AR290">
        <f t="shared" si="14"/>
        <v>156.17682951514232</v>
      </c>
      <c r="AS290">
        <f t="shared" si="12"/>
        <v>96.222346693109301</v>
      </c>
      <c r="AT290">
        <f t="shared" si="13"/>
        <v>99.477170087389837</v>
      </c>
      <c r="AU290">
        <v>94.440718921303798</v>
      </c>
    </row>
    <row r="291" spans="1:47" x14ac:dyDescent="0.35">
      <c r="A291">
        <v>289</v>
      </c>
      <c r="B291" s="1">
        <v>42146</v>
      </c>
      <c r="C291" t="s">
        <v>295</v>
      </c>
      <c r="S291">
        <v>181.163272816302</v>
      </c>
      <c r="T291">
        <v>181.65426032469901</v>
      </c>
      <c r="U291">
        <v>183.22002146505699</v>
      </c>
      <c r="V291">
        <v>171.509856553476</v>
      </c>
      <c r="W291">
        <v>172.44957782759801</v>
      </c>
      <c r="X291">
        <v>164.856617558202</v>
      </c>
      <c r="Y291">
        <v>179.39986218043899</v>
      </c>
      <c r="Z291">
        <v>178.109768238729</v>
      </c>
      <c r="AA291">
        <v>174.609888131232</v>
      </c>
      <c r="AB291">
        <v>160.571829518166</v>
      </c>
      <c r="AC291">
        <v>163.70323469910301</v>
      </c>
      <c r="AD291">
        <v>159.15714393914899</v>
      </c>
      <c r="AE291">
        <v>173.77384103264899</v>
      </c>
      <c r="AF291">
        <v>165.814829341088</v>
      </c>
      <c r="AG291">
        <v>189.78980668311399</v>
      </c>
      <c r="AH291">
        <v>178.97894184302601</v>
      </c>
      <c r="AI291">
        <v>191.20403195649601</v>
      </c>
      <c r="AJ291">
        <v>167.85679148840401</v>
      </c>
      <c r="AK291">
        <v>178.35064778197699</v>
      </c>
      <c r="AL291">
        <v>178.826650013934</v>
      </c>
      <c r="AM291">
        <v>168.000417480588</v>
      </c>
      <c r="AN291">
        <v>174.37223721941101</v>
      </c>
      <c r="AO291">
        <v>163.37309419156901</v>
      </c>
      <c r="AR291">
        <f t="shared" si="14"/>
        <v>173.94550531671339</v>
      </c>
      <c r="AS291">
        <f t="shared" si="12"/>
        <v>113.99102249468038</v>
      </c>
      <c r="AT291">
        <f t="shared" si="13"/>
        <v>117.24584588896091</v>
      </c>
      <c r="AU291">
        <v>95.720055310905906</v>
      </c>
    </row>
    <row r="292" spans="1:47" x14ac:dyDescent="0.35">
      <c r="A292">
        <v>290</v>
      </c>
      <c r="B292" s="1">
        <v>42147</v>
      </c>
      <c r="C292" t="s">
        <v>296</v>
      </c>
      <c r="D292">
        <v>137.36760281486201</v>
      </c>
      <c r="E292">
        <v>148.92593262434301</v>
      </c>
      <c r="F292">
        <v>139.978700506716</v>
      </c>
      <c r="G292">
        <v>149.216072998535</v>
      </c>
      <c r="H292">
        <v>141.67843928661301</v>
      </c>
      <c r="I292">
        <v>151.81817003773</v>
      </c>
      <c r="J292">
        <v>137.191693056726</v>
      </c>
      <c r="K292">
        <v>134.34198740372699</v>
      </c>
      <c r="Q292">
        <v>148.62736287746901</v>
      </c>
      <c r="R292">
        <v>147.19264574187901</v>
      </c>
      <c r="S292">
        <v>197.89826869310201</v>
      </c>
      <c r="T292">
        <v>192.89534891224</v>
      </c>
      <c r="U292">
        <v>191.61465074488601</v>
      </c>
      <c r="V292">
        <v>183.84078546326299</v>
      </c>
      <c r="W292">
        <v>181.47127937789901</v>
      </c>
      <c r="X292">
        <v>181.72540472824099</v>
      </c>
      <c r="Y292">
        <v>188.58645209957001</v>
      </c>
      <c r="Z292">
        <v>195.118323287295</v>
      </c>
      <c r="AE292">
        <v>181.867534384766</v>
      </c>
      <c r="AF292">
        <v>179.036800088902</v>
      </c>
      <c r="AG292">
        <v>203.048194968236</v>
      </c>
      <c r="AH292">
        <v>195.86517375653699</v>
      </c>
      <c r="AI292">
        <v>201.239179763843</v>
      </c>
      <c r="AJ292">
        <v>189.68255453222901</v>
      </c>
      <c r="AK292">
        <v>192.553499989209</v>
      </c>
      <c r="AL292">
        <v>190.74154148177999</v>
      </c>
      <c r="AM292">
        <v>172.10738499076601</v>
      </c>
      <c r="AN292">
        <v>177.83238961970301</v>
      </c>
      <c r="AO292">
        <v>171.81285620227999</v>
      </c>
      <c r="AR292">
        <f t="shared" si="14"/>
        <v>172.59573208390853</v>
      </c>
      <c r="AS292">
        <f t="shared" si="12"/>
        <v>112.64124926187552</v>
      </c>
      <c r="AT292">
        <f t="shared" si="13"/>
        <v>115.89607265615605</v>
      </c>
      <c r="AU292">
        <v>96.173147317023194</v>
      </c>
    </row>
    <row r="293" spans="1:47" x14ac:dyDescent="0.35">
      <c r="A293">
        <v>291</v>
      </c>
      <c r="B293" s="1">
        <v>42147</v>
      </c>
      <c r="C293" t="s">
        <v>297</v>
      </c>
      <c r="D293">
        <v>135.54050249137501</v>
      </c>
      <c r="E293">
        <v>147.27361594955701</v>
      </c>
      <c r="F293">
        <v>138.77140978692</v>
      </c>
      <c r="G293">
        <v>147.55879457793</v>
      </c>
      <c r="H293">
        <v>138.80490150435901</v>
      </c>
      <c r="I293">
        <v>149.73891912293601</v>
      </c>
      <c r="J293">
        <v>135.07103101861</v>
      </c>
      <c r="K293">
        <v>130.663272771729</v>
      </c>
      <c r="Q293">
        <v>148.223907664981</v>
      </c>
      <c r="R293">
        <v>144.19578233838001</v>
      </c>
      <c r="S293">
        <v>195.85522159156699</v>
      </c>
      <c r="T293">
        <v>189.59507970816301</v>
      </c>
      <c r="U293">
        <v>192.21224393226399</v>
      </c>
      <c r="V293">
        <v>186.47073831118601</v>
      </c>
      <c r="W293">
        <v>179.54499851262199</v>
      </c>
      <c r="X293">
        <v>179.419016453219</v>
      </c>
      <c r="Y293">
        <v>186.811549920478</v>
      </c>
      <c r="Z293">
        <v>193.63005490740801</v>
      </c>
      <c r="AE293">
        <v>177.51105384319399</v>
      </c>
      <c r="AF293">
        <v>176.196965545746</v>
      </c>
      <c r="AG293">
        <v>197.68965573036201</v>
      </c>
      <c r="AH293">
        <v>194.548456135219</v>
      </c>
      <c r="AI293">
        <v>198.04361801086199</v>
      </c>
      <c r="AJ293">
        <v>185.04997496587899</v>
      </c>
      <c r="AK293">
        <v>188.77910269915901</v>
      </c>
      <c r="AL293">
        <v>187.926800376427</v>
      </c>
      <c r="AM293">
        <v>171.35323027866599</v>
      </c>
      <c r="AN293">
        <v>175.19129535306899</v>
      </c>
      <c r="AO293">
        <v>172.26714871748499</v>
      </c>
      <c r="AR293">
        <f t="shared" si="14"/>
        <v>170.48063249033626</v>
      </c>
      <c r="AS293">
        <f t="shared" si="12"/>
        <v>110.52614966830325</v>
      </c>
      <c r="AT293">
        <f t="shared" si="13"/>
        <v>113.78097306258378</v>
      </c>
      <c r="AU293">
        <v>96.624572237746705</v>
      </c>
    </row>
    <row r="294" spans="1:47" x14ac:dyDescent="0.35">
      <c r="A294">
        <v>292</v>
      </c>
      <c r="B294" s="1">
        <v>42162</v>
      </c>
      <c r="C294" t="s">
        <v>298</v>
      </c>
      <c r="D294">
        <v>132.31054199085801</v>
      </c>
      <c r="E294">
        <v>147.49492439260601</v>
      </c>
      <c r="F294">
        <v>139.35901266322099</v>
      </c>
      <c r="G294">
        <v>154.00239820157401</v>
      </c>
      <c r="H294">
        <v>137.32181477524</v>
      </c>
      <c r="I294">
        <v>141.507386954841</v>
      </c>
      <c r="J294">
        <v>131.94874299829701</v>
      </c>
      <c r="K294">
        <v>119.008641854069</v>
      </c>
      <c r="L294">
        <v>121.66627231026401</v>
      </c>
      <c r="M294">
        <v>127.61933492110199</v>
      </c>
      <c r="N294">
        <v>138.46294972675599</v>
      </c>
      <c r="O294">
        <v>148.73380523204801</v>
      </c>
      <c r="P294">
        <v>160.767367642604</v>
      </c>
      <c r="Q294">
        <v>153.79217221729999</v>
      </c>
      <c r="R294">
        <v>153.48507021199899</v>
      </c>
      <c r="S294">
        <v>155.64246096120601</v>
      </c>
      <c r="T294">
        <v>148.89387857072899</v>
      </c>
      <c r="U294">
        <v>151.82692641917501</v>
      </c>
      <c r="V294">
        <v>142.87162129626</v>
      </c>
      <c r="W294">
        <v>148.82884677591201</v>
      </c>
      <c r="X294">
        <v>144.01596973913399</v>
      </c>
      <c r="Y294">
        <v>150.862651361708</v>
      </c>
      <c r="Z294">
        <v>156.50930264420199</v>
      </c>
      <c r="AA294">
        <v>152.46239440768099</v>
      </c>
      <c r="AB294">
        <v>146.208164843399</v>
      </c>
      <c r="AC294">
        <v>141.87661218732299</v>
      </c>
      <c r="AD294">
        <v>142.80412768162199</v>
      </c>
      <c r="AE294">
        <v>146.96341735788499</v>
      </c>
      <c r="AF294">
        <v>144.00788654317199</v>
      </c>
      <c r="AG294">
        <v>167.02019456083499</v>
      </c>
      <c r="AH294">
        <v>164.33055009608901</v>
      </c>
      <c r="AI294">
        <v>171.110475017098</v>
      </c>
      <c r="AJ294">
        <v>158.20881231844501</v>
      </c>
      <c r="AK294">
        <v>154.48227070311299</v>
      </c>
      <c r="AL294">
        <v>159.81540209213</v>
      </c>
      <c r="AM294">
        <v>144.23739762994899</v>
      </c>
      <c r="AN294">
        <v>151.707393854765</v>
      </c>
      <c r="AO294">
        <v>133.42170197389601</v>
      </c>
      <c r="AP294">
        <v>112.975030786056</v>
      </c>
      <c r="AQ294">
        <v>142.750864505268</v>
      </c>
      <c r="AR294">
        <f t="shared" si="14"/>
        <v>146.03286976049577</v>
      </c>
      <c r="AS294">
        <f t="shared" si="12"/>
        <v>86.078386938462756</v>
      </c>
      <c r="AT294">
        <f t="shared" si="13"/>
        <v>89.333210332743292</v>
      </c>
      <c r="AU294">
        <v>97.073373399938305</v>
      </c>
    </row>
    <row r="295" spans="1:47" x14ac:dyDescent="0.35">
      <c r="A295">
        <v>293</v>
      </c>
      <c r="B295" s="1">
        <v>42179</v>
      </c>
      <c r="C295" t="s">
        <v>164</v>
      </c>
      <c r="D295">
        <v>155.413187788926</v>
      </c>
      <c r="E295">
        <v>177.68340189792599</v>
      </c>
      <c r="F295">
        <v>168.340388308054</v>
      </c>
      <c r="G295">
        <v>174.26957732580701</v>
      </c>
      <c r="H295">
        <v>167.86473101734299</v>
      </c>
      <c r="I295">
        <v>162.77367515046001</v>
      </c>
      <c r="J295">
        <v>152.99169355422401</v>
      </c>
      <c r="P295">
        <v>182.982050955364</v>
      </c>
      <c r="Q295">
        <v>187.05627689379801</v>
      </c>
      <c r="R295">
        <v>182.92536693729599</v>
      </c>
      <c r="S295">
        <v>177.73033302750201</v>
      </c>
      <c r="T295">
        <v>174.104656954604</v>
      </c>
      <c r="U295">
        <v>171.08208919290701</v>
      </c>
      <c r="V295">
        <v>171.11548529739599</v>
      </c>
      <c r="W295">
        <v>167.943260330806</v>
      </c>
      <c r="X295">
        <v>168.94684288431699</v>
      </c>
      <c r="Y295">
        <v>179.74408832569901</v>
      </c>
      <c r="AD295">
        <v>170.30014484030599</v>
      </c>
      <c r="AE295">
        <v>171.74124116070399</v>
      </c>
      <c r="AF295">
        <v>165.36433503957099</v>
      </c>
      <c r="AG295">
        <v>196.57104514779201</v>
      </c>
      <c r="AH295">
        <v>184.89288551478501</v>
      </c>
      <c r="AI295">
        <v>192.40098736479601</v>
      </c>
      <c r="AJ295">
        <v>178.19378009085</v>
      </c>
      <c r="AK295">
        <v>187.28662697437201</v>
      </c>
      <c r="AL295">
        <v>179.31016824261201</v>
      </c>
      <c r="AM295">
        <v>166.11208908719399</v>
      </c>
      <c r="AN295">
        <v>165.45605143374701</v>
      </c>
      <c r="AR295">
        <f t="shared" si="14"/>
        <v>174.30701645496995</v>
      </c>
      <c r="AS295">
        <f t="shared" si="12"/>
        <v>114.35253363293694</v>
      </c>
      <c r="AT295">
        <f t="shared" si="13"/>
        <v>117.60735702721747</v>
      </c>
      <c r="AU295">
        <v>96.8264054212936</v>
      </c>
    </row>
    <row r="296" spans="1:47" x14ac:dyDescent="0.35">
      <c r="A296">
        <v>294</v>
      </c>
      <c r="B296" s="1">
        <v>42179</v>
      </c>
      <c r="C296" t="s">
        <v>284</v>
      </c>
      <c r="D296">
        <v>148.90746190566099</v>
      </c>
      <c r="E296">
        <v>174.30268832065701</v>
      </c>
      <c r="F296">
        <v>162.76948494134899</v>
      </c>
      <c r="G296">
        <v>170.61626823306099</v>
      </c>
      <c r="H296">
        <v>163.40478184831801</v>
      </c>
      <c r="I296">
        <v>157.562779846935</v>
      </c>
      <c r="J296">
        <v>146.55465397294199</v>
      </c>
      <c r="P296">
        <v>178.122268102373</v>
      </c>
      <c r="Q296">
        <v>179.84248891145501</v>
      </c>
      <c r="R296">
        <v>176.561795632914</v>
      </c>
      <c r="S296">
        <v>172.05468651750999</v>
      </c>
      <c r="T296">
        <v>168.06752840128999</v>
      </c>
      <c r="U296">
        <v>167.55713761264599</v>
      </c>
      <c r="V296">
        <v>164.36265802269</v>
      </c>
      <c r="W296">
        <v>162.659856289559</v>
      </c>
      <c r="X296">
        <v>165.50830946301201</v>
      </c>
      <c r="Y296">
        <v>174.92736171566901</v>
      </c>
      <c r="AD296">
        <v>162.18154247861</v>
      </c>
      <c r="AE296">
        <v>165.96980497059701</v>
      </c>
      <c r="AF296">
        <v>158.39188514566999</v>
      </c>
      <c r="AG296">
        <v>191.766928962424</v>
      </c>
      <c r="AH296">
        <v>180.908248999449</v>
      </c>
      <c r="AI296">
        <v>187.24443742266001</v>
      </c>
      <c r="AJ296">
        <v>175.04255672924</v>
      </c>
      <c r="AK296">
        <v>181.70090948578999</v>
      </c>
      <c r="AL296">
        <v>176.72016584668799</v>
      </c>
      <c r="AM296">
        <v>156.68643741355999</v>
      </c>
      <c r="AN296">
        <v>160.322993852981</v>
      </c>
      <c r="AR296">
        <f t="shared" si="14"/>
        <v>168.95421860877542</v>
      </c>
      <c r="AS296">
        <f t="shared" si="12"/>
        <v>108.99973578674241</v>
      </c>
      <c r="AT296">
        <f t="shared" si="13"/>
        <v>112.25455918102294</v>
      </c>
      <c r="AU296">
        <v>96.9501894465009</v>
      </c>
    </row>
    <row r="297" spans="1:47" x14ac:dyDescent="0.35">
      <c r="A297">
        <v>295</v>
      </c>
      <c r="B297" s="1">
        <v>42186</v>
      </c>
      <c r="C297" t="s">
        <v>299</v>
      </c>
      <c r="G297">
        <v>169.66607744487101</v>
      </c>
      <c r="H297">
        <v>157.74860366983501</v>
      </c>
      <c r="I297">
        <v>157.46703731409201</v>
      </c>
      <c r="J297">
        <v>146.47146780608099</v>
      </c>
      <c r="K297">
        <v>147.94577217780599</v>
      </c>
      <c r="L297">
        <v>150.11653868672801</v>
      </c>
      <c r="M297">
        <v>158.157535940732</v>
      </c>
      <c r="N297">
        <v>166.62960970181101</v>
      </c>
      <c r="O297">
        <v>175.82715837132301</v>
      </c>
      <c r="P297">
        <v>183.419399618531</v>
      </c>
      <c r="U297">
        <v>163.069060981418</v>
      </c>
      <c r="V297">
        <v>152.20530964497601</v>
      </c>
      <c r="W297">
        <v>161.20633731543501</v>
      </c>
      <c r="X297">
        <v>157.48493804143899</v>
      </c>
      <c r="Y297">
        <v>167.58399882095799</v>
      </c>
      <c r="Z297">
        <v>180.51825810007699</v>
      </c>
      <c r="AA297">
        <v>179.59135105714</v>
      </c>
      <c r="AB297">
        <v>173.14315180359301</v>
      </c>
      <c r="AC297">
        <v>168.51725409847501</v>
      </c>
      <c r="AD297">
        <v>166.82981091284199</v>
      </c>
      <c r="AK297">
        <v>171.29243058135299</v>
      </c>
      <c r="AL297">
        <v>172.34744341894199</v>
      </c>
      <c r="AM297">
        <v>151.22257611315999</v>
      </c>
      <c r="AN297">
        <v>165.257928289419</v>
      </c>
      <c r="AO297">
        <v>166.87721844343301</v>
      </c>
      <c r="AP297">
        <v>152.396813183425</v>
      </c>
      <c r="AQ297">
        <v>169.25181977627099</v>
      </c>
      <c r="AR297">
        <f t="shared" si="14"/>
        <v>164.15721856719136</v>
      </c>
      <c r="AS297">
        <f t="shared" si="12"/>
        <v>104.20273574515835</v>
      </c>
      <c r="AT297">
        <f t="shared" si="13"/>
        <v>107.45755913943889</v>
      </c>
      <c r="AU297">
        <v>97.753411117373602</v>
      </c>
    </row>
    <row r="298" spans="1:47" x14ac:dyDescent="0.35">
      <c r="A298">
        <v>296</v>
      </c>
      <c r="B298" s="1">
        <v>42202</v>
      </c>
      <c r="C298" t="s">
        <v>300</v>
      </c>
      <c r="G298">
        <v>167.50713612330699</v>
      </c>
      <c r="H298">
        <v>150.36251722167901</v>
      </c>
      <c r="I298">
        <v>154.00823012028999</v>
      </c>
      <c r="J298">
        <v>146.42333030429299</v>
      </c>
      <c r="K298">
        <v>145.18606626659499</v>
      </c>
      <c r="L298">
        <v>144.755818740671</v>
      </c>
      <c r="M298">
        <v>152.672558648587</v>
      </c>
      <c r="N298">
        <v>156.87665557384</v>
      </c>
      <c r="O298">
        <v>164.781523833271</v>
      </c>
      <c r="T298">
        <v>160.52311996066399</v>
      </c>
      <c r="U298">
        <v>158.443546851473</v>
      </c>
      <c r="V298">
        <v>154.991973109128</v>
      </c>
      <c r="W298">
        <v>159.02580051329801</v>
      </c>
      <c r="X298">
        <v>154.61109116425499</v>
      </c>
      <c r="Y298">
        <v>170.56609797193201</v>
      </c>
      <c r="Z298">
        <v>173.99145079990299</v>
      </c>
      <c r="AA298">
        <v>175.53735959382399</v>
      </c>
      <c r="AB298">
        <v>166.58962234307199</v>
      </c>
      <c r="AC298">
        <v>163.46855027903999</v>
      </c>
      <c r="AJ298">
        <v>163.15116035125601</v>
      </c>
      <c r="AK298">
        <v>166.801505970405</v>
      </c>
      <c r="AL298">
        <v>169.19212828905501</v>
      </c>
      <c r="AM298">
        <v>146.64118490958401</v>
      </c>
      <c r="AN298">
        <v>165.43272090935201</v>
      </c>
      <c r="AO298">
        <v>169.709505659868</v>
      </c>
      <c r="AP298">
        <v>144.564506960834</v>
      </c>
      <c r="AR298">
        <f t="shared" si="14"/>
        <v>159.45442932574903</v>
      </c>
      <c r="AS298">
        <f t="shared" si="12"/>
        <v>99.499946503716018</v>
      </c>
      <c r="AT298">
        <f t="shared" si="13"/>
        <v>102.75476989799655</v>
      </c>
      <c r="AU298">
        <v>98.788338215347096</v>
      </c>
    </row>
    <row r="299" spans="1:47" x14ac:dyDescent="0.35">
      <c r="A299">
        <v>297</v>
      </c>
      <c r="B299" s="1">
        <v>42203</v>
      </c>
      <c r="C299" t="s">
        <v>167</v>
      </c>
      <c r="D299">
        <v>130.21030779694499</v>
      </c>
      <c r="E299">
        <v>154.149575085968</v>
      </c>
      <c r="F299">
        <v>143.57937408658299</v>
      </c>
      <c r="G299">
        <v>161.401224692748</v>
      </c>
      <c r="H299">
        <v>150.81064402696501</v>
      </c>
      <c r="I299">
        <v>152.14674512357399</v>
      </c>
      <c r="J299">
        <v>147.05411515576199</v>
      </c>
      <c r="K299">
        <v>130.47744957660399</v>
      </c>
      <c r="L299">
        <v>133.37002571050499</v>
      </c>
      <c r="M299">
        <v>135.69400742927101</v>
      </c>
      <c r="N299">
        <v>149.40298444649</v>
      </c>
      <c r="O299">
        <v>161.31420691180199</v>
      </c>
      <c r="P299">
        <v>165.13238701640901</v>
      </c>
      <c r="Q299">
        <v>167.29743108213401</v>
      </c>
      <c r="R299">
        <v>161.404188589782</v>
      </c>
      <c r="S299">
        <v>163.04214594547901</v>
      </c>
      <c r="T299">
        <v>160.80206167830099</v>
      </c>
      <c r="U299">
        <v>160.637631358519</v>
      </c>
      <c r="V299">
        <v>153.99959482834799</v>
      </c>
      <c r="W299">
        <v>160.75387310746299</v>
      </c>
      <c r="X299">
        <v>149.86905482845299</v>
      </c>
      <c r="Y299">
        <v>158.892937535214</v>
      </c>
      <c r="Z299">
        <v>167.41489158630301</v>
      </c>
      <c r="AA299">
        <v>161.23061324949799</v>
      </c>
      <c r="AB299">
        <v>158.39499420722299</v>
      </c>
      <c r="AC299">
        <v>148.079728063403</v>
      </c>
      <c r="AD299">
        <v>149.84423268015499</v>
      </c>
      <c r="AE299">
        <v>152.55143527702501</v>
      </c>
      <c r="AF299">
        <v>148.08352887928501</v>
      </c>
      <c r="AG299">
        <v>178.00515638652701</v>
      </c>
      <c r="AH299">
        <v>171.281597966383</v>
      </c>
      <c r="AI299">
        <v>179.788676697353</v>
      </c>
      <c r="AJ299">
        <v>159.08367649072201</v>
      </c>
      <c r="AK299">
        <v>169.28585767232499</v>
      </c>
      <c r="AL299">
        <v>156.760541363112</v>
      </c>
      <c r="AM299">
        <v>140.481755629796</v>
      </c>
      <c r="AN299">
        <v>150.57793040020599</v>
      </c>
      <c r="AO299">
        <v>154.17940275976099</v>
      </c>
      <c r="AP299">
        <v>134.599060283597</v>
      </c>
      <c r="AQ299">
        <v>148.131837374041</v>
      </c>
      <c r="AR299">
        <f t="shared" si="14"/>
        <v>154.48042207450084</v>
      </c>
      <c r="AS299">
        <f t="shared" si="12"/>
        <v>94.525939252467822</v>
      </c>
      <c r="AT299">
        <f t="shared" si="13"/>
        <v>97.780762646748357</v>
      </c>
      <c r="AU299">
        <v>99.892932046489193</v>
      </c>
    </row>
    <row r="300" spans="1:47" x14ac:dyDescent="0.35">
      <c r="A300">
        <v>298</v>
      </c>
      <c r="B300" s="1">
        <v>42203</v>
      </c>
      <c r="C300" t="s">
        <v>261</v>
      </c>
      <c r="D300">
        <v>140.61576597096999</v>
      </c>
      <c r="E300">
        <v>159.75059209419399</v>
      </c>
      <c r="F300">
        <v>148.100251444061</v>
      </c>
      <c r="G300">
        <v>168.076446028444</v>
      </c>
      <c r="H300">
        <v>155.86164982180199</v>
      </c>
      <c r="I300">
        <v>160.31509121986099</v>
      </c>
      <c r="J300">
        <v>153.76659188753399</v>
      </c>
      <c r="K300">
        <v>140.640631723887</v>
      </c>
      <c r="L300">
        <v>137.382671151073</v>
      </c>
      <c r="M300">
        <v>141.58382439564099</v>
      </c>
      <c r="N300">
        <v>156.18066150636699</v>
      </c>
      <c r="O300">
        <v>164.16101116062899</v>
      </c>
      <c r="P300">
        <v>172.16584526676601</v>
      </c>
      <c r="Q300">
        <v>177.638965617178</v>
      </c>
      <c r="R300">
        <v>165.774964141178</v>
      </c>
      <c r="S300">
        <v>170.54863087325</v>
      </c>
      <c r="T300">
        <v>170.19275820928399</v>
      </c>
      <c r="U300">
        <v>166.21562331407699</v>
      </c>
      <c r="V300">
        <v>162.91910347411601</v>
      </c>
      <c r="W300">
        <v>165.54896764910899</v>
      </c>
      <c r="X300">
        <v>157.132470058493</v>
      </c>
      <c r="Y300">
        <v>169.41914676459601</v>
      </c>
      <c r="Z300">
        <v>169.576640657887</v>
      </c>
      <c r="AA300">
        <v>170.41580954942901</v>
      </c>
      <c r="AB300">
        <v>161.45944945645101</v>
      </c>
      <c r="AC300">
        <v>156.68299696554499</v>
      </c>
      <c r="AD300">
        <v>154.94796832609401</v>
      </c>
      <c r="AE300">
        <v>154.20032291661499</v>
      </c>
      <c r="AF300">
        <v>153.99583512195201</v>
      </c>
      <c r="AG300">
        <v>181.78812858696401</v>
      </c>
      <c r="AH300">
        <v>178.65270643844099</v>
      </c>
      <c r="AI300">
        <v>184.57638370672001</v>
      </c>
      <c r="AJ300">
        <v>168.21843993016</v>
      </c>
      <c r="AK300">
        <v>173.48957645794701</v>
      </c>
      <c r="AL300">
        <v>165.732213368716</v>
      </c>
      <c r="AM300">
        <v>146.645571312794</v>
      </c>
      <c r="AN300">
        <v>155.49059417318099</v>
      </c>
      <c r="AO300">
        <v>163.956372345858</v>
      </c>
      <c r="AR300">
        <f t="shared" si="14"/>
        <v>161.67949139703327</v>
      </c>
      <c r="AS300">
        <f t="shared" si="12"/>
        <v>101.72500857500026</v>
      </c>
      <c r="AT300">
        <f t="shared" si="13"/>
        <v>104.9798319692808</v>
      </c>
      <c r="AU300">
        <v>99.547902127444004</v>
      </c>
    </row>
    <row r="301" spans="1:47" x14ac:dyDescent="0.35">
      <c r="A301">
        <v>299</v>
      </c>
      <c r="B301" s="1">
        <v>42210</v>
      </c>
      <c r="C301" t="s">
        <v>301</v>
      </c>
      <c r="D301">
        <v>150.16660870478199</v>
      </c>
      <c r="E301">
        <v>176.23387542448299</v>
      </c>
      <c r="F301">
        <v>166.28292757365401</v>
      </c>
      <c r="G301">
        <v>179.485806348251</v>
      </c>
      <c r="H301">
        <v>171.25738316415601</v>
      </c>
      <c r="I301">
        <v>169.531266978144</v>
      </c>
      <c r="J301">
        <v>158.15148085470599</v>
      </c>
      <c r="K301">
        <v>147.751996224902</v>
      </c>
      <c r="L301">
        <v>147.40346583642901</v>
      </c>
      <c r="M301">
        <v>156.55692900232501</v>
      </c>
      <c r="N301">
        <v>172.98064825759599</v>
      </c>
      <c r="O301">
        <v>169.68205033073801</v>
      </c>
      <c r="P301">
        <v>179.266663033198</v>
      </c>
      <c r="Q301">
        <v>178.40827573266901</v>
      </c>
      <c r="R301">
        <v>178.54191407648699</v>
      </c>
      <c r="S301">
        <v>180.12580567206601</v>
      </c>
      <c r="T301">
        <v>176.642304521211</v>
      </c>
      <c r="U301">
        <v>181.10813590385399</v>
      </c>
      <c r="V301">
        <v>179.426018366553</v>
      </c>
      <c r="W301">
        <v>176.25267450493601</v>
      </c>
      <c r="X301">
        <v>166.33165521514101</v>
      </c>
      <c r="Y301">
        <v>174.324984493763</v>
      </c>
      <c r="Z301">
        <v>181.42226665117801</v>
      </c>
      <c r="AA301">
        <v>174.223333010554</v>
      </c>
      <c r="AB301">
        <v>174.99750884978701</v>
      </c>
      <c r="AC301">
        <v>162.76538974688799</v>
      </c>
      <c r="AD301">
        <v>161.70307179497399</v>
      </c>
      <c r="AE301">
        <v>160.36552847109999</v>
      </c>
      <c r="AF301">
        <v>168.856717294026</v>
      </c>
      <c r="AG301">
        <v>194.62552676652399</v>
      </c>
      <c r="AH301">
        <v>188.770221305858</v>
      </c>
      <c r="AI301">
        <v>192.46427632015801</v>
      </c>
      <c r="AJ301">
        <v>182.07703793640701</v>
      </c>
      <c r="AK301">
        <v>179.37478193295499</v>
      </c>
      <c r="AL301">
        <v>177.57415707776099</v>
      </c>
      <c r="AM301">
        <v>145.20891710961601</v>
      </c>
      <c r="AN301">
        <v>170.01176838422001</v>
      </c>
      <c r="AO301">
        <v>171.209501424184</v>
      </c>
      <c r="AP301">
        <v>153.276455845035</v>
      </c>
      <c r="AQ301">
        <v>169.176484305374</v>
      </c>
      <c r="AR301">
        <f t="shared" si="14"/>
        <v>171.10039536116608</v>
      </c>
      <c r="AS301">
        <f t="shared" si="12"/>
        <v>111.14591253913306</v>
      </c>
      <c r="AT301">
        <f t="shared" si="13"/>
        <v>114.4007359334136</v>
      </c>
      <c r="AU301">
        <v>99.467695111898706</v>
      </c>
    </row>
    <row r="302" spans="1:47" x14ac:dyDescent="0.35">
      <c r="A302">
        <v>300</v>
      </c>
      <c r="B302" s="1">
        <v>42211</v>
      </c>
      <c r="C302" t="s">
        <v>252</v>
      </c>
      <c r="AD302">
        <v>155.67137553493299</v>
      </c>
      <c r="AE302">
        <v>165.78532549769901</v>
      </c>
      <c r="AF302">
        <v>167.63785125107799</v>
      </c>
      <c r="AG302">
        <v>198.387779953321</v>
      </c>
      <c r="AH302">
        <v>185.41823522023</v>
      </c>
      <c r="AI302">
        <v>191.17794234643799</v>
      </c>
      <c r="AJ302">
        <v>176.87427754036599</v>
      </c>
      <c r="AK302">
        <v>189.871475354636</v>
      </c>
      <c r="AP302">
        <v>155.60690182136199</v>
      </c>
      <c r="AQ302">
        <v>171.41837711768201</v>
      </c>
      <c r="AR302">
        <f t="shared" si="14"/>
        <v>175.7849541637745</v>
      </c>
      <c r="AS302">
        <f t="shared" si="12"/>
        <v>115.83047134174149</v>
      </c>
      <c r="AT302">
        <f t="shared" si="13"/>
        <v>119.08529473602202</v>
      </c>
      <c r="AU302">
        <v>100.03209410322199</v>
      </c>
    </row>
    <row r="303" spans="1:47" x14ac:dyDescent="0.35">
      <c r="A303">
        <v>301</v>
      </c>
      <c r="B303" s="1">
        <v>42211</v>
      </c>
      <c r="C303" t="s">
        <v>253</v>
      </c>
      <c r="AD303">
        <v>159.65131082266399</v>
      </c>
      <c r="AE303">
        <v>172.155239044306</v>
      </c>
      <c r="AF303">
        <v>165.229313751489</v>
      </c>
      <c r="AG303">
        <v>201.40874968956501</v>
      </c>
      <c r="AH303">
        <v>188.51848458555699</v>
      </c>
      <c r="AI303">
        <v>193.61673910479101</v>
      </c>
      <c r="AJ303">
        <v>181.24550376309699</v>
      </c>
      <c r="AK303">
        <v>191.749860177888</v>
      </c>
      <c r="AP303">
        <v>158.65547537565499</v>
      </c>
      <c r="AQ303">
        <v>174.599855698125</v>
      </c>
      <c r="AR303">
        <f t="shared" si="14"/>
        <v>178.68305320131367</v>
      </c>
      <c r="AS303">
        <f t="shared" si="12"/>
        <v>118.72857037928065</v>
      </c>
      <c r="AT303">
        <f t="shared" si="13"/>
        <v>121.98339377356119</v>
      </c>
      <c r="AU303">
        <v>100.88125226138</v>
      </c>
    </row>
    <row r="304" spans="1:47" x14ac:dyDescent="0.35">
      <c r="A304">
        <v>302</v>
      </c>
      <c r="B304" s="1">
        <v>42219</v>
      </c>
      <c r="C304" t="s">
        <v>290</v>
      </c>
      <c r="D304">
        <v>137.96911573785201</v>
      </c>
      <c r="E304">
        <v>152.222521129081</v>
      </c>
      <c r="F304">
        <v>142.64619295153301</v>
      </c>
      <c r="G304">
        <v>163.870337926411</v>
      </c>
      <c r="L304">
        <v>141.883440063557</v>
      </c>
      <c r="M304">
        <v>146.79188208640301</v>
      </c>
      <c r="N304">
        <v>158.09368203705901</v>
      </c>
      <c r="O304">
        <v>167.53202254660101</v>
      </c>
      <c r="P304">
        <v>182.163134234832</v>
      </c>
      <c r="Q304">
        <v>171.71558723006299</v>
      </c>
      <c r="R304">
        <v>166.143904920708</v>
      </c>
      <c r="S304">
        <v>173.45747284353399</v>
      </c>
      <c r="T304">
        <v>165.86432035670899</v>
      </c>
      <c r="U304">
        <v>166.868896271056</v>
      </c>
      <c r="V304">
        <v>158.39351845631001</v>
      </c>
      <c r="W304">
        <v>161.136955511439</v>
      </c>
      <c r="X304">
        <v>159.483142654262</v>
      </c>
      <c r="Y304">
        <v>167.31402383860799</v>
      </c>
      <c r="Z304">
        <v>170.762764792843</v>
      </c>
      <c r="AA304">
        <v>166.959366250127</v>
      </c>
      <c r="AB304">
        <v>161.03565571192999</v>
      </c>
      <c r="AC304">
        <v>150.46233716572999</v>
      </c>
      <c r="AD304">
        <v>152.8461453207</v>
      </c>
      <c r="AE304">
        <v>154.98058334378399</v>
      </c>
      <c r="AF304">
        <v>154.13095219200699</v>
      </c>
      <c r="AG304">
        <v>179.14106562246101</v>
      </c>
      <c r="AH304">
        <v>172.212929759004</v>
      </c>
      <c r="AI304">
        <v>183.55617006775799</v>
      </c>
      <c r="AJ304">
        <v>164.221970109529</v>
      </c>
      <c r="AK304">
        <v>170.73961848569499</v>
      </c>
      <c r="AL304">
        <v>159.14159167262301</v>
      </c>
      <c r="AM304">
        <v>142.105750949286</v>
      </c>
      <c r="AN304">
        <v>154.46796202735999</v>
      </c>
      <c r="AO304">
        <v>157.94961199289301</v>
      </c>
      <c r="AP304">
        <v>137.00486977575699</v>
      </c>
      <c r="AQ304">
        <v>153.263390485088</v>
      </c>
      <c r="AR304">
        <f t="shared" si="14"/>
        <v>160.23702462557199</v>
      </c>
      <c r="AS304">
        <f t="shared" si="12"/>
        <v>100.28254180353898</v>
      </c>
      <c r="AT304">
        <f t="shared" si="13"/>
        <v>103.53736519781951</v>
      </c>
      <c r="AU304">
        <v>101.21280296240801</v>
      </c>
    </row>
    <row r="305" spans="1:48" x14ac:dyDescent="0.35">
      <c r="A305">
        <v>303</v>
      </c>
      <c r="B305" s="1">
        <v>42219</v>
      </c>
      <c r="C305" t="s">
        <v>302</v>
      </c>
      <c r="D305">
        <v>136.65611357143101</v>
      </c>
      <c r="E305">
        <v>150.322448471895</v>
      </c>
      <c r="F305">
        <v>141.79466119130001</v>
      </c>
      <c r="G305">
        <v>161.95538348394399</v>
      </c>
      <c r="H305">
        <v>156.64411983793701</v>
      </c>
      <c r="I305">
        <v>157.83242881923599</v>
      </c>
      <c r="J305">
        <v>147.12262367272501</v>
      </c>
      <c r="K305">
        <v>141.67825402342899</v>
      </c>
      <c r="L305">
        <v>139.37591638053999</v>
      </c>
      <c r="M305">
        <v>144.35896675541099</v>
      </c>
      <c r="N305">
        <v>156.165125849112</v>
      </c>
      <c r="O305">
        <v>164.949549971072</v>
      </c>
      <c r="P305">
        <v>178.65853470864499</v>
      </c>
      <c r="Q305">
        <v>170.52872260737601</v>
      </c>
      <c r="R305">
        <v>164.80353249644401</v>
      </c>
      <c r="S305">
        <v>172.290501837238</v>
      </c>
      <c r="T305">
        <v>165.42474677768499</v>
      </c>
      <c r="U305">
        <v>164.30092447581299</v>
      </c>
      <c r="V305">
        <v>157.88269308303401</v>
      </c>
      <c r="W305">
        <v>159.86768096463899</v>
      </c>
      <c r="X305">
        <v>158.517696634109</v>
      </c>
      <c r="Y305">
        <v>166.85407073949901</v>
      </c>
      <c r="Z305">
        <v>169.269791052324</v>
      </c>
      <c r="AA305">
        <v>165.763934498222</v>
      </c>
      <c r="AB305">
        <v>159.87237986879501</v>
      </c>
      <c r="AC305">
        <v>149.74919336954099</v>
      </c>
      <c r="AD305">
        <v>152.53874970493499</v>
      </c>
      <c r="AE305">
        <v>154.32502111149401</v>
      </c>
      <c r="AF305">
        <v>155.23456055107499</v>
      </c>
      <c r="AG305">
        <v>179.14391563532601</v>
      </c>
      <c r="AH305">
        <v>173.435843485112</v>
      </c>
      <c r="AI305">
        <v>186.021525476991</v>
      </c>
      <c r="AJ305">
        <v>165.30658225366199</v>
      </c>
      <c r="AK305">
        <v>171.27861468866601</v>
      </c>
      <c r="AL305">
        <v>160.058742392542</v>
      </c>
      <c r="AM305">
        <v>144.14004384065601</v>
      </c>
      <c r="AN305">
        <v>154.84109388524601</v>
      </c>
      <c r="AO305">
        <v>160.01836732093599</v>
      </c>
      <c r="AP305">
        <v>137.13529322802901</v>
      </c>
      <c r="AQ305">
        <v>153.94944914704001</v>
      </c>
      <c r="AR305">
        <f t="shared" si="14"/>
        <v>158.75169494657766</v>
      </c>
      <c r="AS305">
        <f t="shared" si="12"/>
        <v>98.797212124544643</v>
      </c>
      <c r="AT305">
        <f t="shared" si="13"/>
        <v>102.05203551882518</v>
      </c>
      <c r="AU305">
        <v>101.32036274295</v>
      </c>
    </row>
    <row r="306" spans="1:48" x14ac:dyDescent="0.35">
      <c r="A306">
        <v>304</v>
      </c>
      <c r="B306" s="1">
        <v>42221</v>
      </c>
      <c r="C306" t="s">
        <v>303</v>
      </c>
      <c r="D306">
        <v>156.38646770586499</v>
      </c>
      <c r="E306">
        <v>183.161546278473</v>
      </c>
      <c r="F306">
        <v>173.774859812454</v>
      </c>
      <c r="G306">
        <v>183.704342468617</v>
      </c>
      <c r="H306">
        <v>181.83633597856701</v>
      </c>
      <c r="I306">
        <v>180.71798679099001</v>
      </c>
      <c r="J306">
        <v>169.67295856724201</v>
      </c>
      <c r="K306">
        <v>159.611945685531</v>
      </c>
      <c r="L306">
        <v>167.51493957476501</v>
      </c>
      <c r="M306">
        <v>165.154634594718</v>
      </c>
      <c r="N306">
        <v>176.95616511748301</v>
      </c>
      <c r="O306">
        <v>187.37060541045</v>
      </c>
      <c r="P306">
        <v>193.94046023533801</v>
      </c>
      <c r="Q306">
        <v>188.71911985729301</v>
      </c>
      <c r="R306">
        <v>188.98987086624001</v>
      </c>
      <c r="S306">
        <v>191.70760887383801</v>
      </c>
      <c r="T306">
        <v>188.96690550305999</v>
      </c>
      <c r="U306">
        <v>193.65229167883101</v>
      </c>
      <c r="V306">
        <v>186.532952455247</v>
      </c>
      <c r="W306">
        <v>186.632870658587</v>
      </c>
      <c r="X306">
        <v>180.29736445321899</v>
      </c>
      <c r="Y306">
        <v>192.35825162021101</v>
      </c>
      <c r="Z306">
        <v>196.041786192611</v>
      </c>
      <c r="AA306">
        <v>190.44692547675601</v>
      </c>
      <c r="AB306">
        <v>182.00177130616001</v>
      </c>
      <c r="AC306">
        <v>178.61265528011799</v>
      </c>
      <c r="AD306">
        <v>177.78678347937199</v>
      </c>
      <c r="AE306">
        <v>178.56900353132301</v>
      </c>
      <c r="AF306">
        <v>177.24525471011401</v>
      </c>
      <c r="AG306">
        <v>208.07429566198999</v>
      </c>
      <c r="AH306">
        <v>203.108808193985</v>
      </c>
      <c r="AI306">
        <v>206.88725636740401</v>
      </c>
      <c r="AJ306">
        <v>194.12911781760701</v>
      </c>
      <c r="AK306">
        <v>200.74076718096799</v>
      </c>
      <c r="AL306">
        <v>197.135493336249</v>
      </c>
      <c r="AM306">
        <v>171.87871961928701</v>
      </c>
      <c r="AN306">
        <v>180.60998992184599</v>
      </c>
      <c r="AO306">
        <v>187.162473135152</v>
      </c>
      <c r="AP306">
        <v>165.07739250547601</v>
      </c>
      <c r="AQ306">
        <v>180.515095905556</v>
      </c>
      <c r="AR306">
        <f t="shared" si="14"/>
        <v>183.84210184522485</v>
      </c>
      <c r="AS306">
        <f t="shared" si="12"/>
        <v>123.88761902319183</v>
      </c>
      <c r="AT306">
        <f t="shared" si="13"/>
        <v>127.14244241747237</v>
      </c>
      <c r="AU306">
        <v>101.71371566734599</v>
      </c>
    </row>
    <row r="307" spans="1:48" x14ac:dyDescent="0.35">
      <c r="A307">
        <v>305</v>
      </c>
      <c r="B307" s="1">
        <v>42226</v>
      </c>
      <c r="C307" t="s">
        <v>304</v>
      </c>
      <c r="D307">
        <v>144.55944243099501</v>
      </c>
      <c r="E307">
        <v>161.94510164157501</v>
      </c>
      <c r="F307">
        <v>145.13615800742099</v>
      </c>
      <c r="G307">
        <v>164.09521163799701</v>
      </c>
      <c r="H307">
        <v>146.446463465596</v>
      </c>
      <c r="I307">
        <v>144.569191189343</v>
      </c>
      <c r="J307">
        <v>135.390156449519</v>
      </c>
      <c r="K307">
        <v>122.856469851352</v>
      </c>
      <c r="L307">
        <v>125.26121581002</v>
      </c>
      <c r="M307">
        <v>134.126885736265</v>
      </c>
      <c r="N307">
        <v>142.22582514257601</v>
      </c>
      <c r="O307">
        <v>148.06025488064901</v>
      </c>
      <c r="P307">
        <v>168.03163597788301</v>
      </c>
      <c r="U307">
        <v>150.87053131505201</v>
      </c>
      <c r="V307">
        <v>141.14259242409199</v>
      </c>
      <c r="W307">
        <v>148.13304460922299</v>
      </c>
      <c r="X307">
        <v>145.307325878657</v>
      </c>
      <c r="Y307">
        <v>152.85641544430101</v>
      </c>
      <c r="Z307">
        <v>160.16225139673699</v>
      </c>
      <c r="AA307">
        <v>148.535365684661</v>
      </c>
      <c r="AB307">
        <v>145.30894010909199</v>
      </c>
      <c r="AR307">
        <f t="shared" si="14"/>
        <v>146.42954662300028</v>
      </c>
      <c r="AS307">
        <f t="shared" si="12"/>
        <v>86.475063800967263</v>
      </c>
      <c r="AT307">
        <f t="shared" si="13"/>
        <v>89.729887195247798</v>
      </c>
      <c r="AU307">
        <v>102.312501949234</v>
      </c>
    </row>
    <row r="308" spans="1:48" x14ac:dyDescent="0.35">
      <c r="A308">
        <v>306</v>
      </c>
      <c r="B308" s="1">
        <v>42234</v>
      </c>
      <c r="C308" t="s">
        <v>305</v>
      </c>
      <c r="G308">
        <v>172.225611813032</v>
      </c>
      <c r="H308">
        <v>154.23308032898399</v>
      </c>
      <c r="I308">
        <v>160.811837471442</v>
      </c>
      <c r="J308">
        <v>151.852753435088</v>
      </c>
      <c r="K308">
        <v>147.18334462523501</v>
      </c>
      <c r="L308">
        <v>145.97040105766001</v>
      </c>
      <c r="M308">
        <v>145.60603527809201</v>
      </c>
      <c r="N308">
        <v>160.205068129723</v>
      </c>
      <c r="O308">
        <v>170.483946614937</v>
      </c>
      <c r="P308">
        <v>181.99499835576</v>
      </c>
      <c r="V308">
        <v>169.27999397261399</v>
      </c>
      <c r="W308">
        <v>162.22192603490601</v>
      </c>
      <c r="X308">
        <v>157.73961616763199</v>
      </c>
      <c r="Y308">
        <v>164.98164200624399</v>
      </c>
      <c r="Z308">
        <v>174.598294717263</v>
      </c>
      <c r="AA308">
        <v>172.70487328020801</v>
      </c>
      <c r="AB308">
        <v>159.721217223721</v>
      </c>
      <c r="AC308">
        <v>154.408366268252</v>
      </c>
      <c r="AD308">
        <v>152.30239121549701</v>
      </c>
      <c r="AK308">
        <v>169.019920144493</v>
      </c>
      <c r="AL308">
        <v>161.90678772674599</v>
      </c>
      <c r="AM308">
        <v>154.20751915910401</v>
      </c>
      <c r="AN308">
        <v>154.06063160280999</v>
      </c>
      <c r="AO308">
        <v>161.903467140537</v>
      </c>
      <c r="AP308">
        <v>146.92924291423</v>
      </c>
      <c r="AQ308">
        <v>151.70371591876699</v>
      </c>
      <c r="AR308">
        <f t="shared" si="14"/>
        <v>159.93294933088373</v>
      </c>
      <c r="AS308">
        <f t="shared" si="12"/>
        <v>99.978466508850715</v>
      </c>
      <c r="AT308">
        <f t="shared" si="13"/>
        <v>103.23328990313125</v>
      </c>
      <c r="AU308">
        <v>102.87019023657299</v>
      </c>
    </row>
    <row r="309" spans="1:48" x14ac:dyDescent="0.35">
      <c r="A309">
        <v>307</v>
      </c>
      <c r="B309" s="1">
        <v>42235</v>
      </c>
      <c r="C309" t="s">
        <v>252</v>
      </c>
      <c r="G309">
        <v>171.74898894136001</v>
      </c>
      <c r="H309">
        <v>151.705534740828</v>
      </c>
      <c r="I309">
        <v>155.81528558319101</v>
      </c>
      <c r="J309">
        <v>144.97769806450799</v>
      </c>
      <c r="K309">
        <v>139.83219333648901</v>
      </c>
      <c r="L309">
        <v>136.452549913837</v>
      </c>
      <c r="M309">
        <v>140.79542616696401</v>
      </c>
      <c r="N309">
        <v>157.41349357118</v>
      </c>
      <c r="O309">
        <v>162.88632645271201</v>
      </c>
      <c r="P309">
        <v>167.03994338822599</v>
      </c>
      <c r="Q309">
        <v>166.50050026885</v>
      </c>
      <c r="R309">
        <v>157.93775473540501</v>
      </c>
      <c r="S309">
        <v>169.06941805524801</v>
      </c>
      <c r="T309">
        <v>156.12769637659599</v>
      </c>
      <c r="U309">
        <v>159.046297105527</v>
      </c>
      <c r="V309">
        <v>159.00933788652901</v>
      </c>
      <c r="W309">
        <v>151.697550755148</v>
      </c>
      <c r="X309">
        <v>155.561297979297</v>
      </c>
      <c r="Y309">
        <v>162.10457241559999</v>
      </c>
      <c r="Z309">
        <v>169.60772183403401</v>
      </c>
      <c r="AA309">
        <v>162.02773451074</v>
      </c>
      <c r="AB309">
        <v>151.611852269129</v>
      </c>
      <c r="AC309">
        <v>152.36435880426299</v>
      </c>
      <c r="AD309">
        <v>147.57836696758</v>
      </c>
      <c r="AE309">
        <v>155.46502678092699</v>
      </c>
      <c r="AF309">
        <v>145.88894794307501</v>
      </c>
      <c r="AG309">
        <v>173.142910708252</v>
      </c>
      <c r="AH309">
        <v>172.23028901387099</v>
      </c>
      <c r="AI309">
        <v>170.71715014666</v>
      </c>
      <c r="AJ309">
        <v>168.58003284760801</v>
      </c>
      <c r="AK309">
        <v>166.29732951277299</v>
      </c>
      <c r="AL309">
        <v>168.303991709982</v>
      </c>
      <c r="AM309">
        <v>144.22802787745101</v>
      </c>
      <c r="AN309">
        <v>154.53176550055201</v>
      </c>
      <c r="AO309">
        <v>157.636812470672</v>
      </c>
      <c r="AP309">
        <v>136.71164918587201</v>
      </c>
      <c r="AQ309">
        <v>153.40182663133601</v>
      </c>
      <c r="AR309">
        <f t="shared" si="14"/>
        <v>157.19047730952087</v>
      </c>
      <c r="AS309">
        <f t="shared" si="12"/>
        <v>97.235994487487858</v>
      </c>
      <c r="AT309">
        <f t="shared" si="13"/>
        <v>100.49081788176839</v>
      </c>
      <c r="AU309">
        <v>103.77367058391501</v>
      </c>
    </row>
    <row r="310" spans="1:48" x14ac:dyDescent="0.35">
      <c r="A310">
        <v>308</v>
      </c>
      <c r="B310" s="1">
        <v>42235</v>
      </c>
      <c r="C310" t="s">
        <v>253</v>
      </c>
      <c r="D310">
        <v>138.060965947847</v>
      </c>
      <c r="E310">
        <v>158.80119742070701</v>
      </c>
      <c r="F310">
        <v>150.60954614902101</v>
      </c>
      <c r="G310">
        <v>167.81688059886099</v>
      </c>
      <c r="H310">
        <v>154.21747764835499</v>
      </c>
      <c r="I310">
        <v>156.15112533733401</v>
      </c>
      <c r="J310">
        <v>145.81312682864601</v>
      </c>
      <c r="K310">
        <v>142.24184536940999</v>
      </c>
      <c r="L310">
        <v>137.436055062501</v>
      </c>
      <c r="M310">
        <v>141.023629664346</v>
      </c>
      <c r="N310">
        <v>157.139920315018</v>
      </c>
      <c r="O310">
        <v>163.94574293145001</v>
      </c>
      <c r="P310">
        <v>168.16970857907199</v>
      </c>
      <c r="Q310">
        <v>166.48694207892001</v>
      </c>
      <c r="R310">
        <v>159.83167631337</v>
      </c>
      <c r="S310">
        <v>174.38283891051199</v>
      </c>
      <c r="T310">
        <v>158.336425858018</v>
      </c>
      <c r="U310">
        <v>165.66467163665001</v>
      </c>
      <c r="V310">
        <v>162.350084774815</v>
      </c>
      <c r="W310">
        <v>155.67509301153001</v>
      </c>
      <c r="X310">
        <v>158.99344129367299</v>
      </c>
      <c r="Y310">
        <v>164.33834697047001</v>
      </c>
      <c r="Z310">
        <v>171.814471502538</v>
      </c>
      <c r="AA310">
        <v>162.79186223644001</v>
      </c>
      <c r="AB310">
        <v>155.684619494808</v>
      </c>
      <c r="AC310">
        <v>156.05185212414801</v>
      </c>
      <c r="AD310">
        <v>152.62194041345799</v>
      </c>
      <c r="AE310">
        <v>158.06473453104101</v>
      </c>
      <c r="AF310">
        <v>148.85839515056199</v>
      </c>
      <c r="AG310">
        <v>176.719629418952</v>
      </c>
      <c r="AH310">
        <v>176.36184081895101</v>
      </c>
      <c r="AI310">
        <v>174.45855373486799</v>
      </c>
      <c r="AJ310">
        <v>171.22936568594901</v>
      </c>
      <c r="AK310">
        <v>169.476356461969</v>
      </c>
      <c r="AL310">
        <v>170.73781115994299</v>
      </c>
      <c r="AM310">
        <v>147.56131635234999</v>
      </c>
      <c r="AN310">
        <v>158.591086458994</v>
      </c>
      <c r="AO310">
        <v>160.71384667079801</v>
      </c>
      <c r="AP310">
        <v>140.545815041439</v>
      </c>
      <c r="AQ310">
        <v>155.390522496747</v>
      </c>
      <c r="AR310">
        <f t="shared" si="14"/>
        <v>158.87901906136199</v>
      </c>
      <c r="AS310">
        <f t="shared" si="12"/>
        <v>98.924536239328972</v>
      </c>
      <c r="AT310">
        <f t="shared" si="13"/>
        <v>102.17935963360951</v>
      </c>
      <c r="AU310">
        <v>104.46628114823901</v>
      </c>
    </row>
    <row r="311" spans="1:48" x14ac:dyDescent="0.35">
      <c r="A311">
        <v>309</v>
      </c>
      <c r="B311" s="1">
        <v>42238</v>
      </c>
      <c r="C311" t="s">
        <v>306</v>
      </c>
      <c r="D311">
        <v>174.48570891914801</v>
      </c>
      <c r="E311">
        <v>194.099130222696</v>
      </c>
      <c r="F311">
        <v>185.598743490168</v>
      </c>
      <c r="G311">
        <v>200.83907120222599</v>
      </c>
      <c r="H311">
        <v>187.02360198534799</v>
      </c>
      <c r="I311">
        <v>189.798348016641</v>
      </c>
      <c r="J311">
        <v>176.13091503613799</v>
      </c>
      <c r="K311">
        <v>172.509103215186</v>
      </c>
      <c r="L311">
        <v>171.848384557831</v>
      </c>
      <c r="M311">
        <v>176.940415247544</v>
      </c>
      <c r="N311">
        <v>190.51461783392801</v>
      </c>
      <c r="O311">
        <v>193.56773592834199</v>
      </c>
      <c r="P311">
        <v>202.44981158337399</v>
      </c>
      <c r="Q311">
        <v>199.805395315379</v>
      </c>
      <c r="R311">
        <v>201.126205324323</v>
      </c>
      <c r="S311">
        <v>195.92313337328201</v>
      </c>
      <c r="T311">
        <v>198.32257097715799</v>
      </c>
      <c r="U311">
        <v>193.83896071727199</v>
      </c>
      <c r="V311">
        <v>191.18872250753699</v>
      </c>
      <c r="W311">
        <v>190.38852262393499</v>
      </c>
      <c r="X311">
        <v>186.17928841650101</v>
      </c>
      <c r="Y311">
        <v>195.702300015807</v>
      </c>
      <c r="Z311">
        <v>199.48260096953101</v>
      </c>
      <c r="AA311">
        <v>193.73389057919499</v>
      </c>
      <c r="AB311">
        <v>192.16455173584501</v>
      </c>
      <c r="AC311">
        <v>187.342943520208</v>
      </c>
      <c r="AD311">
        <v>186.504953079095</v>
      </c>
      <c r="AE311">
        <v>190.312706978021</v>
      </c>
      <c r="AF311">
        <v>185.69504853891101</v>
      </c>
      <c r="AG311">
        <v>209.99953032228899</v>
      </c>
      <c r="AH311">
        <v>204.71473267613999</v>
      </c>
      <c r="AI311">
        <v>217.283037950612</v>
      </c>
      <c r="AJ311">
        <v>200.27976914341201</v>
      </c>
      <c r="AK311">
        <v>198.97314581146799</v>
      </c>
      <c r="AL311">
        <v>203.15941771296499</v>
      </c>
      <c r="AM311">
        <v>181.189605594498</v>
      </c>
      <c r="AN311">
        <v>191.480980922995</v>
      </c>
      <c r="AO311">
        <v>196.26265499404701</v>
      </c>
      <c r="AP311">
        <v>174.205336250763</v>
      </c>
      <c r="AQ311">
        <v>185.79530327281699</v>
      </c>
      <c r="AR311">
        <f t="shared" si="14"/>
        <v>191.67152241406436</v>
      </c>
      <c r="AS311">
        <f t="shared" si="12"/>
        <v>131.71703959203134</v>
      </c>
      <c r="AT311">
        <f t="shared" si="13"/>
        <v>134.97186298631186</v>
      </c>
      <c r="AU311">
        <v>105.734418792417</v>
      </c>
    </row>
    <row r="312" spans="1:48" x14ac:dyDescent="0.35">
      <c r="A312">
        <v>310</v>
      </c>
      <c r="B312" s="1">
        <v>42242</v>
      </c>
      <c r="C312" t="s">
        <v>307</v>
      </c>
      <c r="D312">
        <v>167.076430978785</v>
      </c>
      <c r="E312">
        <v>180.25799667093401</v>
      </c>
      <c r="F312">
        <v>170.42424374750399</v>
      </c>
      <c r="G312">
        <v>193.97418367700899</v>
      </c>
      <c r="H312">
        <v>178.873376028857</v>
      </c>
      <c r="I312">
        <v>183.651943031922</v>
      </c>
      <c r="J312">
        <v>166.31066684693101</v>
      </c>
      <c r="K312">
        <v>159.57919158840701</v>
      </c>
      <c r="L312">
        <v>164.820295943048</v>
      </c>
      <c r="M312">
        <v>171.73978431034499</v>
      </c>
      <c r="N312">
        <v>178.60034156807299</v>
      </c>
      <c r="O312">
        <v>187.15499783446799</v>
      </c>
      <c r="P312">
        <v>189.121006093587</v>
      </c>
      <c r="Q312">
        <v>189.67922045441301</v>
      </c>
      <c r="R312">
        <v>190.83710734988901</v>
      </c>
      <c r="S312">
        <v>183.45887958258399</v>
      </c>
      <c r="T312">
        <v>188.66532069146899</v>
      </c>
      <c r="U312">
        <v>191.86897545641901</v>
      </c>
      <c r="V312">
        <v>177.92281390006201</v>
      </c>
      <c r="W312">
        <v>181.07334457696399</v>
      </c>
      <c r="X312">
        <v>174.266457136203</v>
      </c>
      <c r="Y312">
        <v>186.42389198404399</v>
      </c>
      <c r="Z312">
        <v>191.73369367474501</v>
      </c>
      <c r="AA312">
        <v>189.774781213718</v>
      </c>
      <c r="AB312">
        <v>181.07782284380099</v>
      </c>
      <c r="AC312">
        <v>176.66232664869901</v>
      </c>
      <c r="AD312">
        <v>170.98302157977</v>
      </c>
      <c r="AE312">
        <v>178.48827025144601</v>
      </c>
      <c r="AF312">
        <v>177.366480854027</v>
      </c>
      <c r="AG312">
        <v>198.795248081697</v>
      </c>
      <c r="AH312">
        <v>193.52636221103799</v>
      </c>
      <c r="AI312">
        <v>202.83477454235199</v>
      </c>
      <c r="AJ312">
        <v>194.65254788993701</v>
      </c>
      <c r="AK312">
        <v>192.20664353936601</v>
      </c>
      <c r="AL312">
        <v>193.62706738005599</v>
      </c>
      <c r="AM312">
        <v>175.090981797089</v>
      </c>
      <c r="AN312">
        <v>180.371681117913</v>
      </c>
      <c r="AO312">
        <v>185.57351475319501</v>
      </c>
      <c r="AP312">
        <v>166.26614854500301</v>
      </c>
      <c r="AQ312">
        <v>175.77471544278899</v>
      </c>
      <c r="AR312">
        <f t="shared" si="14"/>
        <v>182.01466379546389</v>
      </c>
      <c r="AS312">
        <f t="shared" si="12"/>
        <v>122.06018097343087</v>
      </c>
      <c r="AT312">
        <f t="shared" si="13"/>
        <v>125.31500436771141</v>
      </c>
      <c r="AU312">
        <v>107.373975754444</v>
      </c>
    </row>
    <row r="313" spans="1:48" x14ac:dyDescent="0.35">
      <c r="A313">
        <v>311</v>
      </c>
      <c r="B313" s="1">
        <v>42248</v>
      </c>
      <c r="C313" t="s">
        <v>306</v>
      </c>
      <c r="D313">
        <v>175.42846429778601</v>
      </c>
      <c r="E313">
        <v>192.61355056078199</v>
      </c>
      <c r="F313">
        <v>189.209980605829</v>
      </c>
      <c r="G313">
        <v>203.030275680974</v>
      </c>
      <c r="H313">
        <v>190.375853311171</v>
      </c>
      <c r="I313">
        <v>190.40613349135299</v>
      </c>
      <c r="J313">
        <v>180.828346617226</v>
      </c>
      <c r="K313">
        <v>171.21283966612401</v>
      </c>
      <c r="L313">
        <v>176.57893770785799</v>
      </c>
      <c r="M313">
        <v>181.18583763194101</v>
      </c>
      <c r="N313">
        <v>191.40886546800701</v>
      </c>
      <c r="O313">
        <v>195.97666954048799</v>
      </c>
      <c r="P313">
        <v>202.55427243351301</v>
      </c>
      <c r="Q313">
        <v>204.400901503158</v>
      </c>
      <c r="R313">
        <v>200.543571378276</v>
      </c>
      <c r="S313">
        <v>201.19292746966201</v>
      </c>
      <c r="T313">
        <v>198.816924439281</v>
      </c>
      <c r="U313">
        <v>200.94204439857401</v>
      </c>
      <c r="V313">
        <v>194.38572885923099</v>
      </c>
      <c r="W313">
        <v>194.99173857640599</v>
      </c>
      <c r="X313">
        <v>190.96239232840199</v>
      </c>
      <c r="Y313">
        <v>197.950011709546</v>
      </c>
      <c r="Z313">
        <v>204.57319606983199</v>
      </c>
      <c r="AA313">
        <v>200.147754159909</v>
      </c>
      <c r="AB313">
        <v>193.83765836737999</v>
      </c>
      <c r="AC313">
        <v>187.20756012956701</v>
      </c>
      <c r="AD313">
        <v>185.51251713533901</v>
      </c>
      <c r="AE313">
        <v>194.96760098395399</v>
      </c>
      <c r="AF313">
        <v>186.72697756421601</v>
      </c>
      <c r="AG313">
        <v>212.906319609598</v>
      </c>
      <c r="AH313">
        <v>207.35332278166899</v>
      </c>
      <c r="AI313">
        <v>215.70305306622899</v>
      </c>
      <c r="AJ313">
        <v>204.47257279028599</v>
      </c>
      <c r="AK313">
        <v>207.63646292220301</v>
      </c>
      <c r="AL313">
        <v>203.42737913698201</v>
      </c>
      <c r="AM313">
        <v>183.112357127835</v>
      </c>
      <c r="AN313">
        <v>192.80138834540301</v>
      </c>
      <c r="AO313">
        <v>201.96898355005999</v>
      </c>
      <c r="AP313">
        <v>178.98058947657199</v>
      </c>
      <c r="AQ313">
        <v>192.84085224066999</v>
      </c>
      <c r="AR313">
        <f t="shared" si="14"/>
        <v>194.47932032833231</v>
      </c>
      <c r="AS313">
        <f t="shared" si="12"/>
        <v>134.52483750629929</v>
      </c>
      <c r="AT313">
        <f t="shared" si="13"/>
        <v>137.77966090057981</v>
      </c>
      <c r="AU313">
        <v>107.49767095695</v>
      </c>
    </row>
    <row r="314" spans="1:48" x14ac:dyDescent="0.35">
      <c r="A314">
        <v>312</v>
      </c>
      <c r="B314" s="1">
        <v>42250</v>
      </c>
      <c r="C314" t="s">
        <v>305</v>
      </c>
      <c r="F314">
        <v>159.29656140812699</v>
      </c>
      <c r="G314">
        <v>166.81778830022799</v>
      </c>
      <c r="H314">
        <v>158.36026303632599</v>
      </c>
      <c r="I314">
        <v>157.56521277721001</v>
      </c>
      <c r="J314">
        <v>145.12579129303299</v>
      </c>
      <c r="K314">
        <v>146.20006395348099</v>
      </c>
      <c r="L314">
        <v>153.35498740354299</v>
      </c>
      <c r="M314">
        <v>157.45647326373901</v>
      </c>
      <c r="N314">
        <v>165.63170390507099</v>
      </c>
      <c r="O314">
        <v>172.595437620947</v>
      </c>
      <c r="U314">
        <v>168.78008850713701</v>
      </c>
      <c r="V314">
        <v>156.88315443959601</v>
      </c>
      <c r="W314">
        <v>162.522890867608</v>
      </c>
      <c r="X314">
        <v>152.28878689523501</v>
      </c>
      <c r="Y314">
        <v>167.27973119340399</v>
      </c>
      <c r="Z314">
        <v>174.59044568268001</v>
      </c>
      <c r="AA314">
        <v>175.01998360821401</v>
      </c>
      <c r="AJ314">
        <v>159.34149632696301</v>
      </c>
      <c r="AK314">
        <v>165.47498358246699</v>
      </c>
      <c r="AL314">
        <v>166.77795757556501</v>
      </c>
      <c r="AM314">
        <v>145.42367890312499</v>
      </c>
      <c r="AN314">
        <v>167.213541768006</v>
      </c>
      <c r="AO314">
        <v>170.802654831984</v>
      </c>
      <c r="AP314">
        <v>149.01266160281301</v>
      </c>
      <c r="AR314">
        <f t="shared" si="14"/>
        <v>160.9923474477709</v>
      </c>
      <c r="AS314">
        <f t="shared" si="12"/>
        <v>101.03786462573788</v>
      </c>
      <c r="AT314">
        <f t="shared" si="13"/>
        <v>104.29268802001842</v>
      </c>
      <c r="AU314">
        <v>108.538645142779</v>
      </c>
    </row>
    <row r="315" spans="1:48" x14ac:dyDescent="0.35">
      <c r="A315">
        <v>313</v>
      </c>
      <c r="B315" s="1">
        <v>42261</v>
      </c>
      <c r="C315" t="s">
        <v>308</v>
      </c>
      <c r="D315">
        <v>178.70279116356599</v>
      </c>
      <c r="E315">
        <v>191.42458985818999</v>
      </c>
      <c r="F315">
        <v>187.694833141781</v>
      </c>
      <c r="G315">
        <v>199.08602984265099</v>
      </c>
      <c r="H315">
        <v>189.654783533944</v>
      </c>
      <c r="I315">
        <v>191.80467224351901</v>
      </c>
      <c r="J315">
        <v>179.97833027841301</v>
      </c>
      <c r="K315">
        <v>172.64831491390899</v>
      </c>
      <c r="L315">
        <v>177.45007588895999</v>
      </c>
      <c r="M315">
        <v>181.82303295939801</v>
      </c>
      <c r="N315">
        <v>193.70064658907799</v>
      </c>
      <c r="O315">
        <v>197.933165975924</v>
      </c>
      <c r="P315">
        <v>201.47521613862401</v>
      </c>
      <c r="Q315">
        <v>201.460994208259</v>
      </c>
      <c r="R315">
        <v>197.92758562531</v>
      </c>
      <c r="S315">
        <v>198.56321358003001</v>
      </c>
      <c r="T315">
        <v>196.173590587707</v>
      </c>
      <c r="U315">
        <v>198.51951197331999</v>
      </c>
      <c r="V315">
        <v>190.92490864012899</v>
      </c>
      <c r="W315">
        <v>191.686585054196</v>
      </c>
      <c r="X315">
        <v>188.623943016461</v>
      </c>
      <c r="Y315">
        <v>201.21930147684199</v>
      </c>
      <c r="Z315">
        <v>208.76215740899099</v>
      </c>
      <c r="AA315">
        <v>202.42686063083201</v>
      </c>
      <c r="AB315">
        <v>195.236692070592</v>
      </c>
      <c r="AC315">
        <v>186.941392241637</v>
      </c>
      <c r="AD315">
        <v>185.80943159061701</v>
      </c>
      <c r="AE315">
        <v>193.93023170530299</v>
      </c>
      <c r="AF315">
        <v>193.56250765787101</v>
      </c>
      <c r="AG315">
        <v>215.55998659544599</v>
      </c>
      <c r="AH315">
        <v>207.73711769409499</v>
      </c>
      <c r="AI315">
        <v>220.19392621973</v>
      </c>
      <c r="AJ315">
        <v>201.730858480666</v>
      </c>
      <c r="AK315">
        <v>202.49750763899701</v>
      </c>
      <c r="AL315">
        <v>201.60484289749601</v>
      </c>
      <c r="AM315">
        <v>187.91357772132201</v>
      </c>
      <c r="AN315">
        <v>197.272999512892</v>
      </c>
      <c r="AO315">
        <v>195.16708450378999</v>
      </c>
      <c r="AP315">
        <v>188.80490445546999</v>
      </c>
      <c r="AQ315">
        <v>193.77800574251401</v>
      </c>
      <c r="AR315">
        <f t="shared" si="14"/>
        <v>194.68515503646185</v>
      </c>
      <c r="AS315">
        <f t="shared" si="12"/>
        <v>134.73067221442884</v>
      </c>
      <c r="AT315">
        <f t="shared" si="13"/>
        <v>137.98549560870936</v>
      </c>
      <c r="AU315">
        <v>108.49894461173</v>
      </c>
    </row>
    <row r="316" spans="1:48" x14ac:dyDescent="0.35">
      <c r="A316">
        <v>314</v>
      </c>
      <c r="B316" s="1">
        <v>42266</v>
      </c>
      <c r="C316" t="s">
        <v>309</v>
      </c>
      <c r="K316">
        <v>137.26112446531801</v>
      </c>
      <c r="L316">
        <v>138.63939447666701</v>
      </c>
      <c r="M316">
        <v>144.175263591565</v>
      </c>
      <c r="N316">
        <v>156.35646663804499</v>
      </c>
      <c r="O316">
        <v>163.86102667233999</v>
      </c>
      <c r="P316">
        <v>180.55494736170101</v>
      </c>
      <c r="Q316">
        <v>178.899332358137</v>
      </c>
      <c r="R316">
        <v>173.28108973126299</v>
      </c>
      <c r="S316">
        <v>178.35224954462501</v>
      </c>
      <c r="Z316">
        <v>165.85850720149</v>
      </c>
      <c r="AA316">
        <v>160.10354221883699</v>
      </c>
      <c r="AB316">
        <v>160.64139567839999</v>
      </c>
      <c r="AC316">
        <v>144.89202226117001</v>
      </c>
      <c r="AD316">
        <v>153.77482595019899</v>
      </c>
      <c r="AE316">
        <v>158.637025919499</v>
      </c>
      <c r="AF316">
        <v>157.20063266817499</v>
      </c>
      <c r="AG316">
        <v>186.005565372164</v>
      </c>
      <c r="AH316">
        <v>182.09404891841601</v>
      </c>
      <c r="AO316">
        <v>161.69141655479501</v>
      </c>
      <c r="AP316">
        <v>152.91213520471501</v>
      </c>
      <c r="AQ316">
        <v>160.94003455955701</v>
      </c>
      <c r="AR316">
        <f t="shared" si="14"/>
        <v>161.72057368319415</v>
      </c>
      <c r="AS316">
        <f t="shared" si="12"/>
        <v>101.76609086116113</v>
      </c>
      <c r="AT316">
        <f t="shared" si="13"/>
        <v>105.02091425544167</v>
      </c>
      <c r="AU316">
        <v>108.382030195813</v>
      </c>
    </row>
    <row r="317" spans="1:48" x14ac:dyDescent="0.35">
      <c r="A317">
        <v>315</v>
      </c>
      <c r="B317" s="1">
        <v>42267</v>
      </c>
      <c r="C317" t="s">
        <v>261</v>
      </c>
      <c r="D317">
        <v>154.99133134405301</v>
      </c>
      <c r="E317">
        <v>171.29176774936599</v>
      </c>
      <c r="F317">
        <v>159.92724019732</v>
      </c>
      <c r="G317">
        <v>174.29399360909699</v>
      </c>
      <c r="H317">
        <v>170.03772415825199</v>
      </c>
      <c r="I317">
        <v>162.194290222387</v>
      </c>
      <c r="J317">
        <v>157.91020042608301</v>
      </c>
      <c r="S317">
        <v>170.41851758689899</v>
      </c>
      <c r="T317">
        <v>168.50696618457599</v>
      </c>
      <c r="U317">
        <v>173.516455473777</v>
      </c>
      <c r="V317">
        <v>160.32041802572701</v>
      </c>
      <c r="W317">
        <v>166.89619586081599</v>
      </c>
      <c r="X317">
        <v>167.455379178237</v>
      </c>
      <c r="Y317">
        <v>168.819196085687</v>
      </c>
      <c r="Z317">
        <v>170.73740850790099</v>
      </c>
      <c r="AA317">
        <v>167.94327413668299</v>
      </c>
      <c r="AB317">
        <v>169.02885556887401</v>
      </c>
      <c r="AC317">
        <v>156.44490860896099</v>
      </c>
      <c r="AD317">
        <v>159.41467172678401</v>
      </c>
      <c r="AE317">
        <v>162.16323377876699</v>
      </c>
      <c r="AF317">
        <v>161.71034400887299</v>
      </c>
      <c r="AG317">
        <v>189.339606199749</v>
      </c>
      <c r="AH317">
        <v>178.88414149910099</v>
      </c>
      <c r="AI317">
        <v>191.67132568397301</v>
      </c>
      <c r="AJ317">
        <v>167.487456140777</v>
      </c>
      <c r="AK317">
        <v>177.033788045493</v>
      </c>
      <c r="AL317">
        <v>169.77236471135899</v>
      </c>
      <c r="AM317">
        <v>157.91516367899101</v>
      </c>
      <c r="AN317">
        <v>166.47142842040799</v>
      </c>
      <c r="AO317">
        <v>168.66326922937199</v>
      </c>
      <c r="AP317">
        <v>157.39702011798499</v>
      </c>
      <c r="AQ317">
        <v>158.021784449938</v>
      </c>
      <c r="AR317">
        <f t="shared" si="14"/>
        <v>167.39624126925833</v>
      </c>
      <c r="AS317">
        <f t="shared" si="12"/>
        <v>107.44175844722531</v>
      </c>
      <c r="AT317">
        <f t="shared" si="13"/>
        <v>110.69658184150585</v>
      </c>
      <c r="AU317">
        <v>108.490416763857</v>
      </c>
    </row>
    <row r="318" spans="1:48" x14ac:dyDescent="0.35">
      <c r="A318">
        <v>316</v>
      </c>
      <c r="B318" s="1">
        <v>42267</v>
      </c>
      <c r="C318" t="s">
        <v>262</v>
      </c>
      <c r="D318">
        <v>155.89511174066499</v>
      </c>
      <c r="E318">
        <v>169.69135972286199</v>
      </c>
      <c r="F318">
        <v>159.14160731118901</v>
      </c>
      <c r="G318">
        <v>173.77563369272201</v>
      </c>
      <c r="H318">
        <v>169.81165349564</v>
      </c>
      <c r="I318">
        <v>159.13709354372</v>
      </c>
      <c r="J318">
        <v>155.46814032539899</v>
      </c>
      <c r="K318">
        <v>143.90472999379199</v>
      </c>
      <c r="L318">
        <v>146.56195407803301</v>
      </c>
      <c r="M318">
        <v>150.52009947251099</v>
      </c>
      <c r="S318">
        <v>172.07372976080799</v>
      </c>
      <c r="T318">
        <v>166.577762648271</v>
      </c>
      <c r="U318">
        <v>173.49764520106501</v>
      </c>
      <c r="V318">
        <v>157.69623635933999</v>
      </c>
      <c r="W318">
        <v>164.379505760846</v>
      </c>
      <c r="X318">
        <v>163.84782668876099</v>
      </c>
      <c r="Y318">
        <v>167.15080484444999</v>
      </c>
      <c r="Z318">
        <v>168.26193151978799</v>
      </c>
      <c r="AA318">
        <v>163.71673567283099</v>
      </c>
      <c r="AB318">
        <v>167.05882275545</v>
      </c>
      <c r="AC318">
        <v>153.672806278259</v>
      </c>
      <c r="AD318">
        <v>157.47319215586299</v>
      </c>
      <c r="AE318">
        <v>160.71717135802399</v>
      </c>
      <c r="AF318">
        <v>157.07853765544201</v>
      </c>
      <c r="AG318">
        <v>186.65778884650101</v>
      </c>
      <c r="AH318">
        <v>175.76862915990901</v>
      </c>
      <c r="AI318">
        <v>190.64635443485</v>
      </c>
      <c r="AJ318">
        <v>166.123081294766</v>
      </c>
      <c r="AK318">
        <v>173.85982222814499</v>
      </c>
      <c r="AL318">
        <v>168.09301739764999</v>
      </c>
      <c r="AM318">
        <v>156.12629338455699</v>
      </c>
      <c r="AN318">
        <v>164.71675062358</v>
      </c>
      <c r="AO318">
        <v>164.51870921864199</v>
      </c>
      <c r="AP318">
        <v>155.56365302957801</v>
      </c>
      <c r="AQ318">
        <v>155.16988255084101</v>
      </c>
      <c r="AR318">
        <f t="shared" si="14"/>
        <v>163.83868783442145</v>
      </c>
      <c r="AS318">
        <f t="shared" si="12"/>
        <v>103.88420501238843</v>
      </c>
      <c r="AT318">
        <f t="shared" si="13"/>
        <v>107.13902840666897</v>
      </c>
      <c r="AU318">
        <v>108.27377747680301</v>
      </c>
    </row>
    <row r="319" spans="1:48" x14ac:dyDescent="0.35">
      <c r="A319">
        <v>317</v>
      </c>
      <c r="B319" s="1">
        <v>42283</v>
      </c>
      <c r="C319" t="s">
        <v>310</v>
      </c>
      <c r="D319">
        <v>120.44936376491</v>
      </c>
      <c r="E319">
        <v>131.759064724643</v>
      </c>
      <c r="F319">
        <v>123.201671356706</v>
      </c>
      <c r="S319">
        <v>126.19614617385299</v>
      </c>
      <c r="T319">
        <v>127.210089862372</v>
      </c>
      <c r="U319">
        <v>126.167577780572</v>
      </c>
      <c r="V319">
        <v>125.943145552544</v>
      </c>
      <c r="W319">
        <v>126.979565114073</v>
      </c>
      <c r="X319">
        <v>130.65252779232199</v>
      </c>
      <c r="Y319">
        <v>138.95642104232499</v>
      </c>
      <c r="Z319">
        <v>143.936139625691</v>
      </c>
      <c r="AA319">
        <v>140.06339946350201</v>
      </c>
      <c r="AB319">
        <v>131.53932175193</v>
      </c>
      <c r="AC319">
        <v>124.568166389307</v>
      </c>
      <c r="AD319">
        <v>124.23832980168601</v>
      </c>
      <c r="AE319">
        <v>132.789083094468</v>
      </c>
      <c r="AF319">
        <v>126.24330315160201</v>
      </c>
      <c r="AG319">
        <v>152.810024751843</v>
      </c>
      <c r="AH319">
        <v>148.369520750254</v>
      </c>
      <c r="AI319">
        <v>152.71469862353899</v>
      </c>
      <c r="AJ319">
        <v>141.366034668802</v>
      </c>
      <c r="AK319">
        <v>142.007285254735</v>
      </c>
      <c r="AL319">
        <v>137.918716004304</v>
      </c>
      <c r="AR319">
        <f t="shared" si="14"/>
        <v>133.74259115199928</v>
      </c>
      <c r="AS319">
        <f t="shared" si="12"/>
        <v>73.788108329966263</v>
      </c>
      <c r="AT319">
        <f t="shared" si="13"/>
        <v>77.042931724246799</v>
      </c>
      <c r="AU319">
        <v>108.892148366111</v>
      </c>
    </row>
    <row r="320" spans="1:48" x14ac:dyDescent="0.35">
      <c r="A320">
        <v>318</v>
      </c>
      <c r="B320" s="1">
        <v>42291</v>
      </c>
      <c r="C320" t="s">
        <v>311</v>
      </c>
      <c r="D320">
        <v>142.842217359269</v>
      </c>
      <c r="E320">
        <v>153.50263627347601</v>
      </c>
      <c r="F320">
        <v>144.30263372618401</v>
      </c>
      <c r="G320">
        <v>157.799566790656</v>
      </c>
      <c r="L320">
        <v>134.812166991835</v>
      </c>
      <c r="M320">
        <v>138.355845607285</v>
      </c>
      <c r="N320">
        <v>151.25455707769899</v>
      </c>
      <c r="O320">
        <v>159.010864157372</v>
      </c>
      <c r="P320">
        <v>157.737438169553</v>
      </c>
      <c r="Q320">
        <v>167.84526044472699</v>
      </c>
      <c r="R320">
        <v>155.47419048963201</v>
      </c>
      <c r="S320">
        <v>148.34390149211401</v>
      </c>
      <c r="T320">
        <v>143.898211921447</v>
      </c>
      <c r="U320">
        <v>152.78950153614301</v>
      </c>
      <c r="AA320">
        <v>154.66114127690801</v>
      </c>
      <c r="AB320">
        <v>152.923802269394</v>
      </c>
      <c r="AC320">
        <v>156.46693454052999</v>
      </c>
      <c r="AD320">
        <v>153.43318532777801</v>
      </c>
      <c r="AE320">
        <v>155.644567258233</v>
      </c>
      <c r="AF320">
        <v>143.98830196148199</v>
      </c>
      <c r="AG320">
        <v>167.91608704735799</v>
      </c>
      <c r="AH320">
        <v>155.253216769304</v>
      </c>
      <c r="AI320">
        <v>163.77856202309599</v>
      </c>
      <c r="AJ320">
        <v>155.19809366777699</v>
      </c>
      <c r="AK320">
        <v>158.31106560105101</v>
      </c>
      <c r="AP320">
        <v>152.69972196976201</v>
      </c>
      <c r="AQ320">
        <v>167.84829615342201</v>
      </c>
      <c r="AR320">
        <f t="shared" si="14"/>
        <v>153.55896177420323</v>
      </c>
      <c r="AS320">
        <f t="shared" si="12"/>
        <v>93.604478952170211</v>
      </c>
      <c r="AT320">
        <f t="shared" si="13"/>
        <v>96.859302346450747</v>
      </c>
      <c r="AU320">
        <v>109.631041533578</v>
      </c>
      <c r="AV320">
        <v>1</v>
      </c>
    </row>
    <row r="321" spans="1:51" x14ac:dyDescent="0.35">
      <c r="A321">
        <v>319</v>
      </c>
      <c r="B321" s="1">
        <v>42291</v>
      </c>
      <c r="C321" t="s">
        <v>312</v>
      </c>
      <c r="D321">
        <v>140.37088259022099</v>
      </c>
      <c r="E321">
        <v>152.58990223536301</v>
      </c>
      <c r="F321">
        <v>143.87615679625401</v>
      </c>
      <c r="G321">
        <v>156.89578487285601</v>
      </c>
      <c r="L321">
        <v>132.29928465410299</v>
      </c>
      <c r="M321">
        <v>135.69175757956799</v>
      </c>
      <c r="N321">
        <v>149.10392369527099</v>
      </c>
      <c r="O321">
        <v>156.990935766538</v>
      </c>
      <c r="P321">
        <v>154.02113091282601</v>
      </c>
      <c r="Q321">
        <v>164.03369346467699</v>
      </c>
      <c r="R321">
        <v>150.867663882237</v>
      </c>
      <c r="S321">
        <v>145.366950682019</v>
      </c>
      <c r="T321">
        <v>141.04284362152501</v>
      </c>
      <c r="U321">
        <v>150.40332125088099</v>
      </c>
      <c r="AA321">
        <v>151.43404212033701</v>
      </c>
      <c r="AB321">
        <v>146.600702464672</v>
      </c>
      <c r="AC321">
        <v>151.71427240926701</v>
      </c>
      <c r="AD321">
        <v>152.972576813394</v>
      </c>
      <c r="AE321">
        <v>154.225285842435</v>
      </c>
      <c r="AF321">
        <v>141.067021508366</v>
      </c>
      <c r="AG321">
        <v>164.39267968422601</v>
      </c>
      <c r="AH321">
        <v>152.668481670299</v>
      </c>
      <c r="AI321">
        <v>160.27993948502001</v>
      </c>
      <c r="AJ321">
        <v>151.59375632047701</v>
      </c>
      <c r="AK321">
        <v>152.998039164934</v>
      </c>
      <c r="AP321">
        <v>145.879229672615</v>
      </c>
      <c r="AQ321">
        <v>162.463674972196</v>
      </c>
      <c r="AR321">
        <f t="shared" si="14"/>
        <v>150.43866422713248</v>
      </c>
      <c r="AS321">
        <f t="shared" si="12"/>
        <v>90.484181405099463</v>
      </c>
      <c r="AT321">
        <f t="shared" si="13"/>
        <v>93.739004799379998</v>
      </c>
      <c r="AU321">
        <v>109.14442785691401</v>
      </c>
      <c r="AV321">
        <f>1-(($AU$320-AU321)/49.34)</f>
        <v>0.99013754202140269</v>
      </c>
    </row>
    <row r="322" spans="1:51" x14ac:dyDescent="0.35">
      <c r="A322">
        <v>320</v>
      </c>
      <c r="B322" s="1">
        <v>42298</v>
      </c>
      <c r="C322" t="s">
        <v>313</v>
      </c>
      <c r="K322">
        <v>149.82818969106799</v>
      </c>
      <c r="L322">
        <v>141.18920457181099</v>
      </c>
      <c r="M322">
        <v>145.263151308094</v>
      </c>
      <c r="N322">
        <v>158.039242406478</v>
      </c>
      <c r="O322">
        <v>165.54898503642301</v>
      </c>
      <c r="P322">
        <v>176.83422732727999</v>
      </c>
      <c r="Q322">
        <v>169.247770258467</v>
      </c>
      <c r="R322">
        <v>163.54783927067399</v>
      </c>
      <c r="Z322">
        <v>168.318184955406</v>
      </c>
      <c r="AA322">
        <v>158.91544320249301</v>
      </c>
      <c r="AB322">
        <v>162.95747335528</v>
      </c>
      <c r="AC322">
        <v>160.301577003929</v>
      </c>
      <c r="AD322">
        <v>161.664444962159</v>
      </c>
      <c r="AE322">
        <v>158.284089161373</v>
      </c>
      <c r="AF322">
        <v>154.38062827019701</v>
      </c>
      <c r="AG322">
        <v>184.28659984081301</v>
      </c>
      <c r="AH322">
        <v>178.87639289509801</v>
      </c>
      <c r="AO322">
        <v>172.15471676299401</v>
      </c>
      <c r="AP322">
        <v>157.735220189437</v>
      </c>
      <c r="AQ322">
        <v>179.807627179229</v>
      </c>
      <c r="AR322">
        <f t="shared" si="14"/>
        <v>163.3590503824351</v>
      </c>
      <c r="AS322">
        <f t="shared" ref="AS322:AS385" si="15">AR322-($AR$685-$BB$685)</f>
        <v>103.40456756040209</v>
      </c>
      <c r="AT322">
        <f t="shared" ref="AT322:AT385" si="16">AS322-$AS$753</f>
        <v>106.65939095468262</v>
      </c>
      <c r="AU322">
        <v>108.729737681023</v>
      </c>
      <c r="AV322">
        <f t="shared" ref="AV322:AV371" si="17">1-(($AU$320-AU322)/49.34)</f>
        <v>0.98173279585417506</v>
      </c>
      <c r="AW322">
        <f t="shared" ref="AW322:AW371" si="18">B322-$B$320</f>
        <v>7</v>
      </c>
      <c r="AX322">
        <f t="shared" ref="AX322:AX371" si="19">AW322/365</f>
        <v>1.9178082191780823E-2</v>
      </c>
      <c r="AY322">
        <f t="shared" ref="AY322:AY371" si="20">LN(AV322)/(AX322)</f>
        <v>-0.96131143100039051</v>
      </c>
    </row>
    <row r="323" spans="1:51" x14ac:dyDescent="0.35">
      <c r="A323">
        <v>321</v>
      </c>
      <c r="B323" s="1">
        <v>42298</v>
      </c>
      <c r="C323" t="s">
        <v>314</v>
      </c>
      <c r="D323">
        <v>178.67350436641601</v>
      </c>
      <c r="E323">
        <v>192.64507939737899</v>
      </c>
      <c r="F323">
        <v>183.31378132075801</v>
      </c>
      <c r="G323">
        <v>200.73149594261301</v>
      </c>
      <c r="H323">
        <v>188.05027176358601</v>
      </c>
      <c r="I323">
        <v>185.62684342759499</v>
      </c>
      <c r="J323">
        <v>177.228450897952</v>
      </c>
      <c r="K323">
        <v>166.48142965668299</v>
      </c>
      <c r="L323">
        <v>172.47660344026201</v>
      </c>
      <c r="M323">
        <v>173.994005957881</v>
      </c>
      <c r="N323">
        <v>182.33785298005901</v>
      </c>
      <c r="O323">
        <v>192.81369623487899</v>
      </c>
      <c r="P323">
        <v>197.60600529536299</v>
      </c>
      <c r="Q323">
        <v>198.03636803217699</v>
      </c>
      <c r="R323">
        <v>191.78185261921999</v>
      </c>
      <c r="S323">
        <v>191.147579290675</v>
      </c>
      <c r="T323">
        <v>187.47943295732401</v>
      </c>
      <c r="U323">
        <v>191.63385879347601</v>
      </c>
      <c r="V323">
        <v>185.34469473893</v>
      </c>
      <c r="W323">
        <v>180.37255813260899</v>
      </c>
      <c r="X323">
        <v>184.55629912358901</v>
      </c>
      <c r="Y323">
        <v>187.19962303707501</v>
      </c>
      <c r="Z323">
        <v>191.71057336319399</v>
      </c>
      <c r="AA323">
        <v>188.84283036749301</v>
      </c>
      <c r="AB323">
        <v>185.845830380351</v>
      </c>
      <c r="AC323">
        <v>181.44270230536301</v>
      </c>
      <c r="AD323">
        <v>190.19060236327999</v>
      </c>
      <c r="AE323">
        <v>187.777787458419</v>
      </c>
      <c r="AF323">
        <v>178.722141748404</v>
      </c>
      <c r="AG323">
        <v>206.26515100880999</v>
      </c>
      <c r="AH323">
        <v>201.92579056035899</v>
      </c>
      <c r="AI323">
        <v>209.71977535911401</v>
      </c>
      <c r="AJ323">
        <v>200.65119145466099</v>
      </c>
      <c r="AK323">
        <v>205.29996818403001</v>
      </c>
      <c r="AL323">
        <v>200.36732320192499</v>
      </c>
      <c r="AM323">
        <v>189.52406082988301</v>
      </c>
      <c r="AN323">
        <v>195.827308129416</v>
      </c>
      <c r="AO323">
        <v>207.81950177586901</v>
      </c>
      <c r="AP323">
        <v>187.38100535247199</v>
      </c>
      <c r="AQ323">
        <v>197.210945160817</v>
      </c>
      <c r="AR323">
        <f t="shared" ref="AR323:AR386" si="21">AVERAGE(D323:AQ323)</f>
        <v>189.901394410259</v>
      </c>
      <c r="AS323">
        <f t="shared" si="15"/>
        <v>129.94691158822599</v>
      </c>
      <c r="AT323">
        <f t="shared" si="16"/>
        <v>133.20173498250654</v>
      </c>
      <c r="AU323">
        <v>108.873256855694</v>
      </c>
      <c r="AV323">
        <f t="shared" si="17"/>
        <v>0.98464157523542761</v>
      </c>
      <c r="AW323">
        <f t="shared" si="18"/>
        <v>7</v>
      </c>
      <c r="AX323">
        <f t="shared" si="19"/>
        <v>1.9178082191780823E-2</v>
      </c>
      <c r="AY323">
        <f t="shared" si="20"/>
        <v>-0.80704561000823283</v>
      </c>
    </row>
    <row r="324" spans="1:51" x14ac:dyDescent="0.35">
      <c r="A324">
        <v>322</v>
      </c>
      <c r="B324" s="1">
        <v>42307</v>
      </c>
      <c r="C324" t="s">
        <v>315</v>
      </c>
      <c r="G324">
        <v>155.537396349397</v>
      </c>
      <c r="H324">
        <v>143.942335860637</v>
      </c>
      <c r="I324">
        <v>146.61244535087499</v>
      </c>
      <c r="J324">
        <v>127.782602629675</v>
      </c>
      <c r="K324">
        <v>128.35348288103401</v>
      </c>
      <c r="L324">
        <v>114.826280634513</v>
      </c>
      <c r="M324">
        <v>114.717548794354</v>
      </c>
      <c r="N324">
        <v>122.52195242696</v>
      </c>
      <c r="O324">
        <v>140.96771673398101</v>
      </c>
      <c r="P324">
        <v>142.14159810577399</v>
      </c>
      <c r="Q324">
        <v>140.41950072662701</v>
      </c>
      <c r="R324">
        <v>132.813767082357</v>
      </c>
      <c r="V324">
        <v>135.689030105028</v>
      </c>
      <c r="W324">
        <v>133.177887146014</v>
      </c>
      <c r="X324">
        <v>134.75902872856901</v>
      </c>
      <c r="Y324">
        <v>132.15105234503301</v>
      </c>
      <c r="Z324">
        <v>138.55985132618201</v>
      </c>
      <c r="AA324">
        <v>132.239178201166</v>
      </c>
      <c r="AB324">
        <v>137.919390204709</v>
      </c>
      <c r="AC324">
        <v>131.25038870978801</v>
      </c>
      <c r="AD324">
        <v>139.74610810325001</v>
      </c>
      <c r="AE324">
        <v>135.87536862288499</v>
      </c>
      <c r="AK324">
        <v>148.313246392113</v>
      </c>
      <c r="AL324">
        <v>145.68234124207001</v>
      </c>
      <c r="AM324">
        <v>128.841885473426</v>
      </c>
      <c r="AN324">
        <v>146.053870615286</v>
      </c>
      <c r="AO324">
        <v>150.86449230170399</v>
      </c>
      <c r="AP324">
        <v>129.527849854968</v>
      </c>
      <c r="AQ324">
        <v>139.678555619376</v>
      </c>
      <c r="AR324">
        <f t="shared" si="21"/>
        <v>136.24021215750867</v>
      </c>
      <c r="AS324">
        <f t="shared" si="15"/>
        <v>76.285729335475651</v>
      </c>
      <c r="AT324">
        <f t="shared" si="16"/>
        <v>79.540552729756186</v>
      </c>
      <c r="AU324">
        <v>108.55652020429901</v>
      </c>
      <c r="AV324">
        <f t="shared" si="17"/>
        <v>0.97822210520310104</v>
      </c>
      <c r="AW324">
        <f t="shared" si="18"/>
        <v>16</v>
      </c>
      <c r="AX324">
        <f t="shared" si="19"/>
        <v>4.3835616438356165E-2</v>
      </c>
      <c r="AY324">
        <f t="shared" si="20"/>
        <v>-0.50229779082146264</v>
      </c>
    </row>
    <row r="325" spans="1:51" x14ac:dyDescent="0.35">
      <c r="A325">
        <v>323</v>
      </c>
      <c r="B325" s="1">
        <v>42307</v>
      </c>
      <c r="C325" t="s">
        <v>316</v>
      </c>
      <c r="G325">
        <v>155.09306132179299</v>
      </c>
      <c r="H325">
        <v>144.151540945173</v>
      </c>
      <c r="I325">
        <v>147.458832902447</v>
      </c>
      <c r="J325">
        <v>127.734400272936</v>
      </c>
      <c r="K325">
        <v>127.882954969715</v>
      </c>
      <c r="L325">
        <v>115.905459335396</v>
      </c>
      <c r="M325">
        <v>114.904617895447</v>
      </c>
      <c r="N325">
        <v>121.49676783589</v>
      </c>
      <c r="O325">
        <v>141.16982140403101</v>
      </c>
      <c r="P325">
        <v>142.06114802624899</v>
      </c>
      <c r="Q325">
        <v>141.632396168778</v>
      </c>
      <c r="R325">
        <v>132.04186479185799</v>
      </c>
      <c r="V325">
        <v>135.77081805456899</v>
      </c>
      <c r="W325">
        <v>132.08433840483301</v>
      </c>
      <c r="X325">
        <v>134.89639599728599</v>
      </c>
      <c r="Y325">
        <v>132.38016480728399</v>
      </c>
      <c r="Z325">
        <v>138.18389597223401</v>
      </c>
      <c r="AA325">
        <v>131.19292628304501</v>
      </c>
      <c r="AB325">
        <v>136.90323218824199</v>
      </c>
      <c r="AC325">
        <v>129.748076370836</v>
      </c>
      <c r="AD325">
        <v>137.258808108919</v>
      </c>
      <c r="AE325">
        <v>136.536136741603</v>
      </c>
      <c r="AK325">
        <v>148.433359235566</v>
      </c>
      <c r="AL325">
        <v>145.65499956488799</v>
      </c>
      <c r="AM325">
        <v>127.846235930451</v>
      </c>
      <c r="AN325">
        <v>145.58872540564599</v>
      </c>
      <c r="AO325">
        <v>150.433743665946</v>
      </c>
      <c r="AP325">
        <v>127.828802561125</v>
      </c>
      <c r="AQ325">
        <v>139.38006276731301</v>
      </c>
      <c r="AR325">
        <f t="shared" si="21"/>
        <v>135.91908923894823</v>
      </c>
      <c r="AS325">
        <f t="shared" si="15"/>
        <v>75.964606416915217</v>
      </c>
      <c r="AT325">
        <f t="shared" si="16"/>
        <v>79.219429811195752</v>
      </c>
      <c r="AU325">
        <v>108.332355714305</v>
      </c>
      <c r="AV325">
        <f t="shared" si="17"/>
        <v>0.97367884436009311</v>
      </c>
      <c r="AW325">
        <f t="shared" si="18"/>
        <v>16</v>
      </c>
      <c r="AX325">
        <f t="shared" si="19"/>
        <v>4.3835616438356165E-2</v>
      </c>
      <c r="AY325">
        <f t="shared" si="20"/>
        <v>-0.60849511110674614</v>
      </c>
    </row>
    <row r="326" spans="1:51" x14ac:dyDescent="0.35">
      <c r="A326">
        <v>324</v>
      </c>
      <c r="B326" s="1">
        <v>42321</v>
      </c>
      <c r="C326" t="s">
        <v>317</v>
      </c>
      <c r="D326">
        <v>152.860408831142</v>
      </c>
      <c r="E326">
        <v>162.018107868914</v>
      </c>
      <c r="F326">
        <v>167.39879919866499</v>
      </c>
      <c r="G326">
        <v>182.62063056876599</v>
      </c>
      <c r="H326">
        <v>174.202027903306</v>
      </c>
      <c r="I326">
        <v>163.75493212196099</v>
      </c>
      <c r="J326">
        <v>162.18578445743401</v>
      </c>
      <c r="K326">
        <v>160.967245641034</v>
      </c>
      <c r="L326">
        <v>146.488769785953</v>
      </c>
      <c r="M326">
        <v>148.50634565043899</v>
      </c>
      <c r="N326">
        <v>163.90617048369401</v>
      </c>
      <c r="O326">
        <v>168.92134476586401</v>
      </c>
      <c r="P326">
        <v>175.05631318433001</v>
      </c>
      <c r="Q326">
        <v>166.96242419152301</v>
      </c>
      <c r="R326">
        <v>162.40090078117299</v>
      </c>
      <c r="S326">
        <v>175.87701697945801</v>
      </c>
      <c r="T326">
        <v>176.362851795708</v>
      </c>
      <c r="U326">
        <v>176.933556869092</v>
      </c>
      <c r="V326">
        <v>160.90352506959599</v>
      </c>
      <c r="W326">
        <v>162.19435654949501</v>
      </c>
      <c r="X326">
        <v>157.851988979591</v>
      </c>
      <c r="Y326">
        <v>164.19243894124401</v>
      </c>
      <c r="Z326">
        <v>166.12955679702301</v>
      </c>
      <c r="AA326">
        <v>164.16300148695399</v>
      </c>
      <c r="AB326">
        <v>168.66639805383801</v>
      </c>
      <c r="AC326">
        <v>171.14145986884</v>
      </c>
      <c r="AD326">
        <v>176.705858540766</v>
      </c>
      <c r="AE326">
        <v>159.25272016877801</v>
      </c>
      <c r="AF326">
        <v>154.90137527989199</v>
      </c>
      <c r="AG326">
        <v>179.873357443217</v>
      </c>
      <c r="AH326">
        <v>184.64545240420901</v>
      </c>
      <c r="AI326">
        <v>195.80400006230801</v>
      </c>
      <c r="AJ326">
        <v>177.38714416562701</v>
      </c>
      <c r="AK326">
        <v>177.19757938096799</v>
      </c>
      <c r="AL326">
        <v>171.99861075801201</v>
      </c>
      <c r="AM326">
        <v>167.13397239478999</v>
      </c>
      <c r="AN326">
        <v>185.47276759359201</v>
      </c>
      <c r="AO326">
        <v>186.674330020269</v>
      </c>
      <c r="AP326">
        <v>163.69433910859999</v>
      </c>
      <c r="AQ326">
        <v>171.94314929043301</v>
      </c>
      <c r="AR326">
        <f t="shared" si="21"/>
        <v>168.88377533591245</v>
      </c>
      <c r="AS326">
        <f t="shared" si="15"/>
        <v>108.92929251387943</v>
      </c>
      <c r="AT326">
        <f t="shared" si="16"/>
        <v>112.18411590815997</v>
      </c>
      <c r="AU326">
        <v>107.748496674892</v>
      </c>
      <c r="AV326">
        <f t="shared" si="17"/>
        <v>0.96184546293704898</v>
      </c>
      <c r="AW326">
        <f t="shared" si="18"/>
        <v>30</v>
      </c>
      <c r="AX326">
        <f t="shared" si="19"/>
        <v>8.2191780821917804E-2</v>
      </c>
      <c r="AY326">
        <f t="shared" si="20"/>
        <v>-0.47330137234176561</v>
      </c>
    </row>
    <row r="327" spans="1:51" x14ac:dyDescent="0.35">
      <c r="A327">
        <v>325</v>
      </c>
      <c r="B327" s="1">
        <v>42322</v>
      </c>
      <c r="C327" t="s">
        <v>318</v>
      </c>
      <c r="D327">
        <v>157.90110296917001</v>
      </c>
      <c r="E327">
        <v>161.69001441359501</v>
      </c>
      <c r="F327">
        <v>155.094245220468</v>
      </c>
      <c r="G327">
        <v>181.34551930794001</v>
      </c>
      <c r="H327">
        <v>162.874849143501</v>
      </c>
      <c r="I327">
        <v>169.79091941065801</v>
      </c>
      <c r="J327">
        <v>157.45122380655201</v>
      </c>
      <c r="K327">
        <v>153.22483956583</v>
      </c>
      <c r="L327">
        <v>145.605565780663</v>
      </c>
      <c r="M327">
        <v>148.96010947483001</v>
      </c>
      <c r="N327">
        <v>157.52002227990801</v>
      </c>
      <c r="O327">
        <v>166.98966045256699</v>
      </c>
      <c r="P327">
        <v>176.28619424544701</v>
      </c>
      <c r="Q327">
        <v>162.06425275202801</v>
      </c>
      <c r="R327">
        <v>159.47777951447901</v>
      </c>
      <c r="S327">
        <v>172.195571890845</v>
      </c>
      <c r="T327">
        <v>175.844545970947</v>
      </c>
      <c r="U327">
        <v>179.73321622894301</v>
      </c>
      <c r="V327">
        <v>155.386496452941</v>
      </c>
      <c r="W327">
        <v>150.81765346391299</v>
      </c>
      <c r="X327">
        <v>138.58712350749599</v>
      </c>
      <c r="Y327">
        <v>163.12800726379001</v>
      </c>
      <c r="Z327">
        <v>164.93118859444701</v>
      </c>
      <c r="AA327">
        <v>166.701683801587</v>
      </c>
      <c r="AB327">
        <v>165.863766623602</v>
      </c>
      <c r="AC327">
        <v>167.84312128049399</v>
      </c>
      <c r="AD327">
        <v>163.68526967139599</v>
      </c>
      <c r="AE327">
        <v>162.49945930938799</v>
      </c>
      <c r="AF327">
        <v>143.45792657423399</v>
      </c>
      <c r="AG327">
        <v>178.14326555235601</v>
      </c>
      <c r="AH327">
        <v>179.792965016349</v>
      </c>
      <c r="AI327">
        <v>192.524416302714</v>
      </c>
      <c r="AJ327">
        <v>171.56513494333001</v>
      </c>
      <c r="AK327">
        <v>173.19089357506999</v>
      </c>
      <c r="AL327">
        <v>163.031458807825</v>
      </c>
      <c r="AM327">
        <v>162.660140136731</v>
      </c>
      <c r="AN327">
        <v>175.918904844255</v>
      </c>
      <c r="AO327">
        <v>179.67388291700601</v>
      </c>
      <c r="AP327">
        <v>162.24999540245599</v>
      </c>
      <c r="AQ327">
        <v>159.263887509488</v>
      </c>
      <c r="AR327">
        <f t="shared" si="21"/>
        <v>164.62415684948098</v>
      </c>
      <c r="AS327">
        <f t="shared" si="15"/>
        <v>104.66967402744797</v>
      </c>
      <c r="AT327">
        <f t="shared" si="16"/>
        <v>107.9244974217285</v>
      </c>
      <c r="AU327">
        <v>107.634412057722</v>
      </c>
      <c r="AV327">
        <f t="shared" si="17"/>
        <v>0.95953324937462514</v>
      </c>
      <c r="AW327">
        <f t="shared" si="18"/>
        <v>31</v>
      </c>
      <c r="AX327">
        <f t="shared" si="19"/>
        <v>8.4931506849315067E-2</v>
      </c>
      <c r="AY327">
        <f t="shared" si="20"/>
        <v>-0.48637205265286698</v>
      </c>
    </row>
    <row r="328" spans="1:51" x14ac:dyDescent="0.35">
      <c r="A328">
        <v>326</v>
      </c>
      <c r="B328" s="1">
        <v>42323</v>
      </c>
      <c r="C328" t="s">
        <v>319</v>
      </c>
      <c r="D328">
        <v>138.52974052126601</v>
      </c>
      <c r="E328">
        <v>154.334151562438</v>
      </c>
      <c r="F328">
        <v>146.00503704827301</v>
      </c>
      <c r="G328">
        <v>168.422355067296</v>
      </c>
      <c r="H328">
        <v>163.39377342211199</v>
      </c>
      <c r="M328">
        <v>142.90266122835499</v>
      </c>
      <c r="N328">
        <v>160.255508070676</v>
      </c>
      <c r="O328">
        <v>167.90552165209999</v>
      </c>
      <c r="P328">
        <v>169.86315286624699</v>
      </c>
      <c r="Q328">
        <v>164.817546621106</v>
      </c>
      <c r="R328">
        <v>155.40630648206201</v>
      </c>
      <c r="S328">
        <v>165.320073707777</v>
      </c>
      <c r="T328">
        <v>168.462023820186</v>
      </c>
      <c r="U328">
        <v>167.11422599052099</v>
      </c>
      <c r="V328">
        <v>159.51015751929799</v>
      </c>
      <c r="W328">
        <v>161.29613404447599</v>
      </c>
      <c r="AB328">
        <v>164.312677778477</v>
      </c>
      <c r="AC328">
        <v>162.097704142353</v>
      </c>
      <c r="AD328">
        <v>160.34325503356999</v>
      </c>
      <c r="AE328">
        <v>153.43541554422299</v>
      </c>
      <c r="AF328">
        <v>144.73976555053</v>
      </c>
      <c r="AG328">
        <v>168.49253732963999</v>
      </c>
      <c r="AH328">
        <v>178.327723744129</v>
      </c>
      <c r="AI328">
        <v>189.04385727588601</v>
      </c>
      <c r="AJ328">
        <v>171.152804844949</v>
      </c>
      <c r="AK328">
        <v>174.14324429631901</v>
      </c>
      <c r="AL328">
        <v>153.07125768119701</v>
      </c>
      <c r="AQ328">
        <v>166.94675116463401</v>
      </c>
      <c r="AR328">
        <f t="shared" si="21"/>
        <v>162.13019157178911</v>
      </c>
      <c r="AS328">
        <f t="shared" si="15"/>
        <v>102.1757087497561</v>
      </c>
      <c r="AT328">
        <f t="shared" si="16"/>
        <v>105.43053214403663</v>
      </c>
      <c r="AU328">
        <v>107.33092905071101</v>
      </c>
      <c r="AV328">
        <f t="shared" si="17"/>
        <v>0.95338239799621016</v>
      </c>
      <c r="AW328">
        <f t="shared" si="18"/>
        <v>32</v>
      </c>
      <c r="AX328">
        <f t="shared" si="19"/>
        <v>8.7671232876712329E-2</v>
      </c>
      <c r="AY328">
        <f t="shared" si="20"/>
        <v>-0.54452523552670784</v>
      </c>
    </row>
    <row r="329" spans="1:51" x14ac:dyDescent="0.35">
      <c r="A329">
        <v>327</v>
      </c>
      <c r="B329" s="1">
        <v>42323</v>
      </c>
      <c r="C329" t="s">
        <v>320</v>
      </c>
      <c r="D329">
        <v>130.95615390366399</v>
      </c>
      <c r="E329">
        <v>141.80726842208099</v>
      </c>
      <c r="F329">
        <v>138.234274134576</v>
      </c>
      <c r="G329">
        <v>158.94563446643701</v>
      </c>
      <c r="H329">
        <v>150.46161779636699</v>
      </c>
      <c r="N329">
        <v>151.86738086804701</v>
      </c>
      <c r="O329">
        <v>159.660676999169</v>
      </c>
      <c r="P329">
        <v>158.001016671543</v>
      </c>
      <c r="Q329">
        <v>154.79938398773999</v>
      </c>
      <c r="R329">
        <v>153.49184316542599</v>
      </c>
      <c r="S329">
        <v>150.166257542707</v>
      </c>
      <c r="T329">
        <v>155.83714740694199</v>
      </c>
      <c r="U329">
        <v>153.197017607834</v>
      </c>
      <c r="V329">
        <v>148.896550621312</v>
      </c>
      <c r="W329">
        <v>150.25399420181</v>
      </c>
      <c r="AC329">
        <v>152.56184008955501</v>
      </c>
      <c r="AD329">
        <v>155.60839254578801</v>
      </c>
      <c r="AE329">
        <v>150.26560560236999</v>
      </c>
      <c r="AF329">
        <v>134.80009440573301</v>
      </c>
      <c r="AG329">
        <v>163.03150617534399</v>
      </c>
      <c r="AH329">
        <v>161.28041183546901</v>
      </c>
      <c r="AI329">
        <v>179.88332541941799</v>
      </c>
      <c r="AJ329">
        <v>157.30890573728399</v>
      </c>
      <c r="AK329">
        <v>167.60161694529401</v>
      </c>
      <c r="AL329">
        <v>154.50185073001199</v>
      </c>
      <c r="AQ329">
        <v>154.840034414363</v>
      </c>
      <c r="AR329">
        <f t="shared" si="21"/>
        <v>153.39460775754941</v>
      </c>
      <c r="AS329">
        <f t="shared" si="15"/>
        <v>93.440124935516394</v>
      </c>
      <c r="AT329">
        <f t="shared" si="16"/>
        <v>96.694948329796929</v>
      </c>
      <c r="AU329">
        <v>106.499664564686</v>
      </c>
      <c r="AV329">
        <f t="shared" si="17"/>
        <v>0.93653471891179574</v>
      </c>
      <c r="AW329">
        <f t="shared" si="18"/>
        <v>32</v>
      </c>
      <c r="AX329">
        <f t="shared" si="19"/>
        <v>8.7671232876712329E-2</v>
      </c>
      <c r="AY329">
        <f t="shared" si="20"/>
        <v>-0.74789281025494092</v>
      </c>
    </row>
    <row r="330" spans="1:51" x14ac:dyDescent="0.35">
      <c r="A330">
        <v>328</v>
      </c>
      <c r="B330" s="1">
        <v>42328</v>
      </c>
      <c r="C330" t="s">
        <v>321</v>
      </c>
      <c r="D330">
        <v>148.54943775091999</v>
      </c>
      <c r="E330">
        <v>151.103956156382</v>
      </c>
      <c r="F330">
        <v>156.49322379143601</v>
      </c>
      <c r="G330">
        <v>184.92040974643999</v>
      </c>
      <c r="H330">
        <v>165.50343907061199</v>
      </c>
      <c r="I330">
        <v>161.822682008469</v>
      </c>
      <c r="J330">
        <v>159.950778963479</v>
      </c>
      <c r="K330">
        <v>152.234148310725</v>
      </c>
      <c r="L330">
        <v>139.71320466397401</v>
      </c>
      <c r="M330">
        <v>151.600140394025</v>
      </c>
      <c r="N330">
        <v>153.523399753609</v>
      </c>
      <c r="O330">
        <v>168.53020666373899</v>
      </c>
      <c r="P330">
        <v>180.05600283249001</v>
      </c>
      <c r="Q330">
        <v>175.10594024101499</v>
      </c>
      <c r="R330">
        <v>159.76885305713299</v>
      </c>
      <c r="S330">
        <v>164.05131691942799</v>
      </c>
      <c r="T330">
        <v>180.643120445254</v>
      </c>
      <c r="U330">
        <v>176.2403042398</v>
      </c>
      <c r="V330">
        <v>151.57078987892601</v>
      </c>
      <c r="W330">
        <v>158.57724528585101</v>
      </c>
      <c r="X330">
        <v>156.305259407036</v>
      </c>
      <c r="Y330">
        <v>153.63315694082499</v>
      </c>
      <c r="Z330">
        <v>160.68369468845</v>
      </c>
      <c r="AA330">
        <v>158.773730718569</v>
      </c>
      <c r="AB330">
        <v>158.353809063482</v>
      </c>
      <c r="AC330">
        <v>170.628413919683</v>
      </c>
      <c r="AD330">
        <v>172.87058426180599</v>
      </c>
      <c r="AE330">
        <v>162.75703418145201</v>
      </c>
      <c r="AF330">
        <v>148.38625423253399</v>
      </c>
      <c r="AG330">
        <v>172.598670819539</v>
      </c>
      <c r="AH330">
        <v>177.37323745374201</v>
      </c>
      <c r="AI330">
        <v>197.07333709942699</v>
      </c>
      <c r="AJ330">
        <v>176.507174915424</v>
      </c>
      <c r="AK330">
        <v>172.78760186281301</v>
      </c>
      <c r="AL330">
        <v>168.27922816961899</v>
      </c>
      <c r="AM330">
        <v>159.70830412123499</v>
      </c>
      <c r="AN330">
        <v>183.01323039310401</v>
      </c>
      <c r="AO330">
        <v>183.38827491451201</v>
      </c>
      <c r="AP330">
        <v>160.988340171472</v>
      </c>
      <c r="AQ330">
        <v>167.22614404260901</v>
      </c>
      <c r="AR330">
        <f t="shared" si="21"/>
        <v>165.032352038776</v>
      </c>
      <c r="AS330">
        <f t="shared" si="15"/>
        <v>105.07786921674298</v>
      </c>
      <c r="AT330">
        <f t="shared" si="16"/>
        <v>108.33269261102352</v>
      </c>
      <c r="AU330">
        <v>106.313008125602</v>
      </c>
      <c r="AV330">
        <f t="shared" si="17"/>
        <v>0.93275165366890955</v>
      </c>
      <c r="AW330">
        <f t="shared" si="18"/>
        <v>37</v>
      </c>
      <c r="AX330">
        <f t="shared" si="19"/>
        <v>0.10136986301369863</v>
      </c>
      <c r="AY330">
        <f t="shared" si="20"/>
        <v>-0.68675533256719812</v>
      </c>
    </row>
    <row r="331" spans="1:51" x14ac:dyDescent="0.35">
      <c r="A331">
        <v>329</v>
      </c>
      <c r="B331" s="1">
        <v>42331</v>
      </c>
      <c r="C331" t="s">
        <v>253</v>
      </c>
      <c r="D331">
        <v>138.06855629569199</v>
      </c>
      <c r="E331">
        <v>155.38392769153799</v>
      </c>
      <c r="F331">
        <v>154.71559265021199</v>
      </c>
      <c r="G331">
        <v>177.20653998292599</v>
      </c>
      <c r="H331">
        <v>156.60767264189101</v>
      </c>
      <c r="I331">
        <v>155.249102755205</v>
      </c>
      <c r="J331">
        <v>162.812884832507</v>
      </c>
      <c r="K331">
        <v>145.886590033376</v>
      </c>
      <c r="L331">
        <v>138.14488560127401</v>
      </c>
      <c r="M331">
        <v>138.18470809208199</v>
      </c>
      <c r="N331">
        <v>151.34891677876399</v>
      </c>
      <c r="O331">
        <v>164.082922981481</v>
      </c>
      <c r="P331">
        <v>168.64897406303601</v>
      </c>
      <c r="Q331">
        <v>159.12955161033</v>
      </c>
      <c r="R331">
        <v>154.01793768508199</v>
      </c>
      <c r="S331">
        <v>162.01189678750001</v>
      </c>
      <c r="T331">
        <v>171.642789597898</v>
      </c>
      <c r="U331">
        <v>172.256196037065</v>
      </c>
      <c r="V331">
        <v>146.94370027971499</v>
      </c>
      <c r="W331">
        <v>150.37766614400101</v>
      </c>
      <c r="X331">
        <v>136.805270361373</v>
      </c>
      <c r="Y331">
        <v>141.71414971884499</v>
      </c>
      <c r="Z331">
        <v>154.83459319507901</v>
      </c>
      <c r="AA331">
        <v>155.31221129339499</v>
      </c>
      <c r="AB331">
        <v>161.58715733362499</v>
      </c>
      <c r="AC331">
        <v>159.47602375955</v>
      </c>
      <c r="AD331">
        <v>157.41958977197601</v>
      </c>
      <c r="AE331">
        <v>150.51087274376701</v>
      </c>
      <c r="AF331">
        <v>134.46789494944699</v>
      </c>
      <c r="AG331">
        <v>163.34690988369499</v>
      </c>
      <c r="AH331">
        <v>165.965983065269</v>
      </c>
      <c r="AI331">
        <v>189.76112117062701</v>
      </c>
      <c r="AJ331">
        <v>159.38164777604501</v>
      </c>
      <c r="AK331">
        <v>166.24376519872399</v>
      </c>
      <c r="AL331">
        <v>154.71456364360901</v>
      </c>
      <c r="AM331">
        <v>158.12674311362699</v>
      </c>
      <c r="AN331">
        <v>170.13103560539699</v>
      </c>
      <c r="AO331">
        <v>172.83494909832299</v>
      </c>
      <c r="AP331">
        <v>152.74181994970101</v>
      </c>
      <c r="AQ331">
        <v>156.696712784075</v>
      </c>
      <c r="AR331">
        <f t="shared" si="21"/>
        <v>157.11985067394309</v>
      </c>
      <c r="AS331">
        <f t="shared" si="15"/>
        <v>97.165367851910077</v>
      </c>
      <c r="AT331">
        <f t="shared" si="16"/>
        <v>100.42019124619061</v>
      </c>
      <c r="AU331">
        <v>106.164537548063</v>
      </c>
      <c r="AV331">
        <f t="shared" si="17"/>
        <v>0.92974252157448312</v>
      </c>
      <c r="AW331">
        <f t="shared" si="18"/>
        <v>40</v>
      </c>
      <c r="AX331">
        <f t="shared" si="19"/>
        <v>0.1095890410958904</v>
      </c>
      <c r="AY331">
        <f t="shared" si="20"/>
        <v>-0.66473425591479385</v>
      </c>
    </row>
    <row r="332" spans="1:51" x14ac:dyDescent="0.35">
      <c r="A332">
        <v>330</v>
      </c>
      <c r="B332" s="1">
        <v>42331</v>
      </c>
      <c r="C332" t="s">
        <v>322</v>
      </c>
      <c r="D332">
        <v>139.07720182296001</v>
      </c>
      <c r="E332">
        <v>154.27447362916999</v>
      </c>
      <c r="F332">
        <v>154.213325315508</v>
      </c>
      <c r="G332">
        <v>177.476669440438</v>
      </c>
      <c r="H332">
        <v>156.81468839347301</v>
      </c>
      <c r="I332">
        <v>154.63426142407101</v>
      </c>
      <c r="J332">
        <v>162.001638118996</v>
      </c>
      <c r="K332">
        <v>146.44300557085899</v>
      </c>
      <c r="L332">
        <v>137.717094948409</v>
      </c>
      <c r="M332">
        <v>138.237329132263</v>
      </c>
      <c r="N332">
        <v>150.68955853928301</v>
      </c>
      <c r="O332">
        <v>162.537060614224</v>
      </c>
      <c r="P332">
        <v>168.17440557875301</v>
      </c>
      <c r="Q332">
        <v>158.99579602126499</v>
      </c>
      <c r="R332">
        <v>153.331435654584</v>
      </c>
      <c r="S332">
        <v>161.61599340430001</v>
      </c>
      <c r="T332">
        <v>170.50887907977301</v>
      </c>
      <c r="U332">
        <v>173.115428573256</v>
      </c>
      <c r="V332">
        <v>146.71539099169399</v>
      </c>
      <c r="W332">
        <v>149.979578183586</v>
      </c>
      <c r="X332">
        <v>136.33292269747699</v>
      </c>
      <c r="Y332">
        <v>140.29018443709401</v>
      </c>
      <c r="Z332">
        <v>153.33915387576999</v>
      </c>
      <c r="AA332">
        <v>154.351243941077</v>
      </c>
      <c r="AB332">
        <v>160.88606191491499</v>
      </c>
      <c r="AC332">
        <v>160.583748558715</v>
      </c>
      <c r="AD332">
        <v>156.85882183078701</v>
      </c>
      <c r="AE332">
        <v>150.40354735296799</v>
      </c>
      <c r="AF332">
        <v>133.04290458147301</v>
      </c>
      <c r="AG332">
        <v>162.76749517734299</v>
      </c>
      <c r="AH332">
        <v>165.74045429654601</v>
      </c>
      <c r="AI332">
        <v>189.766560088918</v>
      </c>
      <c r="AJ332">
        <v>159.35200222985901</v>
      </c>
      <c r="AK332">
        <v>167.96743098526699</v>
      </c>
      <c r="AL332">
        <v>152.69154134363799</v>
      </c>
      <c r="AM332">
        <v>155.17235380873001</v>
      </c>
      <c r="AN332">
        <v>172.80408074963199</v>
      </c>
      <c r="AO332">
        <v>172.51939566110701</v>
      </c>
      <c r="AP332">
        <v>152.72788487757299</v>
      </c>
      <c r="AQ332">
        <v>154.904503523453</v>
      </c>
      <c r="AR332">
        <f t="shared" si="21"/>
        <v>156.72638765923017</v>
      </c>
      <c r="AS332">
        <f t="shared" si="15"/>
        <v>96.771904837197155</v>
      </c>
      <c r="AT332">
        <f t="shared" si="16"/>
        <v>100.02672823147769</v>
      </c>
      <c r="AU332">
        <v>106.04779303438799</v>
      </c>
      <c r="AV332">
        <f t="shared" si="17"/>
        <v>0.92737639847608422</v>
      </c>
      <c r="AW332">
        <f t="shared" si="18"/>
        <v>40</v>
      </c>
      <c r="AX332">
        <f t="shared" si="19"/>
        <v>0.1095890410958904</v>
      </c>
      <c r="AY332">
        <f t="shared" si="20"/>
        <v>-0.68798627787474409</v>
      </c>
    </row>
    <row r="333" spans="1:51" x14ac:dyDescent="0.35">
      <c r="A333">
        <v>331</v>
      </c>
      <c r="B333" s="1">
        <v>42331</v>
      </c>
      <c r="C333" t="s">
        <v>323</v>
      </c>
      <c r="D333">
        <v>166.988985154018</v>
      </c>
      <c r="E333">
        <v>169.63719271031101</v>
      </c>
      <c r="F333">
        <v>176.09548154264601</v>
      </c>
      <c r="G333">
        <v>202.60226298752599</v>
      </c>
      <c r="H333">
        <v>183.11987706171399</v>
      </c>
      <c r="I333">
        <v>174.06672065499001</v>
      </c>
      <c r="J333">
        <v>177.62969698590601</v>
      </c>
      <c r="K333">
        <v>174.572558123991</v>
      </c>
      <c r="L333">
        <v>161.999916369548</v>
      </c>
      <c r="M333">
        <v>163.94333436287801</v>
      </c>
      <c r="N333">
        <v>168.26508528265899</v>
      </c>
      <c r="O333">
        <v>185.965492479479</v>
      </c>
      <c r="P333">
        <v>200.93835145027899</v>
      </c>
      <c r="Q333">
        <v>186.384552095972</v>
      </c>
      <c r="R333">
        <v>169.83498861305199</v>
      </c>
      <c r="S333">
        <v>185.41203130346599</v>
      </c>
      <c r="T333">
        <v>197.455034821255</v>
      </c>
      <c r="U333">
        <v>194.059279011553</v>
      </c>
      <c r="V333">
        <v>172.83914499497899</v>
      </c>
      <c r="W333">
        <v>173.099664321918</v>
      </c>
      <c r="X333">
        <v>163.32719739632199</v>
      </c>
      <c r="Y333">
        <v>162.21200874002301</v>
      </c>
      <c r="Z333">
        <v>169.06463660259001</v>
      </c>
      <c r="AA333">
        <v>171.891161343264</v>
      </c>
      <c r="AB333">
        <v>184.183851535549</v>
      </c>
      <c r="AC333">
        <v>191.08818407258599</v>
      </c>
      <c r="AD333">
        <v>183.86513997500899</v>
      </c>
      <c r="AE333">
        <v>178.783505673664</v>
      </c>
      <c r="AF333">
        <v>166.334451949857</v>
      </c>
      <c r="AG333">
        <v>186.149009491833</v>
      </c>
      <c r="AH333">
        <v>189.87721515262601</v>
      </c>
      <c r="AI333">
        <v>206.06308651210199</v>
      </c>
      <c r="AJ333">
        <v>186.767874257578</v>
      </c>
      <c r="AK333">
        <v>189.53923090483701</v>
      </c>
      <c r="AL333">
        <v>183.428503912005</v>
      </c>
      <c r="AM333">
        <v>180.800577355737</v>
      </c>
      <c r="AN333">
        <v>203.39721567458199</v>
      </c>
      <c r="AO333">
        <v>200.50229346254301</v>
      </c>
      <c r="AP333">
        <v>172.871251129185</v>
      </c>
      <c r="AQ333">
        <v>179.160239628559</v>
      </c>
      <c r="AR333">
        <f t="shared" si="21"/>
        <v>180.85540712746476</v>
      </c>
      <c r="AS333">
        <f t="shared" si="15"/>
        <v>120.90092430543174</v>
      </c>
      <c r="AT333">
        <f t="shared" si="16"/>
        <v>124.15574769971228</v>
      </c>
      <c r="AU333">
        <v>105.94087455198201</v>
      </c>
      <c r="AV333">
        <f t="shared" si="17"/>
        <v>0.92520942477511159</v>
      </c>
      <c r="AW333">
        <f t="shared" si="18"/>
        <v>40</v>
      </c>
      <c r="AX333">
        <f t="shared" si="19"/>
        <v>0.1095890410958904</v>
      </c>
      <c r="AY333">
        <f t="shared" si="20"/>
        <v>-0.70933335264054143</v>
      </c>
    </row>
    <row r="334" spans="1:51" x14ac:dyDescent="0.35">
      <c r="A334">
        <v>332</v>
      </c>
      <c r="B334" s="1">
        <v>42341</v>
      </c>
      <c r="C334" t="s">
        <v>324</v>
      </c>
      <c r="D334">
        <v>161.653274766104</v>
      </c>
      <c r="E334">
        <v>180.865586593286</v>
      </c>
      <c r="F334">
        <v>184.30820205647501</v>
      </c>
      <c r="G334">
        <v>198.97122433689</v>
      </c>
      <c r="H334">
        <v>169.887238289739</v>
      </c>
      <c r="I334">
        <v>178.30757363404501</v>
      </c>
      <c r="J334">
        <v>184.77846932158999</v>
      </c>
      <c r="K334">
        <v>162.92234097607599</v>
      </c>
      <c r="L334">
        <v>158.71899022166301</v>
      </c>
      <c r="M334">
        <v>158.410529448728</v>
      </c>
      <c r="N334">
        <v>169.993270461734</v>
      </c>
      <c r="O334">
        <v>179.42181384579101</v>
      </c>
      <c r="P334">
        <v>190.026861907295</v>
      </c>
      <c r="Q334">
        <v>163.859148443029</v>
      </c>
      <c r="R334">
        <v>171.78623954500301</v>
      </c>
      <c r="S334">
        <v>191.58269715734701</v>
      </c>
      <c r="T334">
        <v>189.33542222934699</v>
      </c>
      <c r="U334">
        <v>182.284119874515</v>
      </c>
      <c r="V334">
        <v>174.24586165586101</v>
      </c>
      <c r="W334">
        <v>168.56848116059601</v>
      </c>
      <c r="X334">
        <v>162.79704474957799</v>
      </c>
      <c r="Y334">
        <v>168.68236246520601</v>
      </c>
      <c r="Z334">
        <v>167.08653112558301</v>
      </c>
      <c r="AA334">
        <v>165.75744134945</v>
      </c>
      <c r="AB334">
        <v>174.740013806831</v>
      </c>
      <c r="AC334">
        <v>182.440941242712</v>
      </c>
      <c r="AD334">
        <v>176.15645067043999</v>
      </c>
      <c r="AE334">
        <v>165.11213093877501</v>
      </c>
      <c r="AF334">
        <v>147.53606382684001</v>
      </c>
      <c r="AG334">
        <v>179.31182622525199</v>
      </c>
      <c r="AH334">
        <v>189.69212111695501</v>
      </c>
      <c r="AI334">
        <v>198.83334302024701</v>
      </c>
      <c r="AJ334">
        <v>176.226379912043</v>
      </c>
      <c r="AK334">
        <v>180.94718363146899</v>
      </c>
      <c r="AL334">
        <v>166.69158766973899</v>
      </c>
      <c r="AM334">
        <v>182.71116512806</v>
      </c>
      <c r="AN334">
        <v>194.19287301409</v>
      </c>
      <c r="AO334">
        <v>185.541923003607</v>
      </c>
      <c r="AP334">
        <v>173.02563519996801</v>
      </c>
      <c r="AQ334">
        <v>181.93905428834</v>
      </c>
      <c r="AR334">
        <f t="shared" si="21"/>
        <v>175.98373545775749</v>
      </c>
      <c r="AS334">
        <f t="shared" si="15"/>
        <v>116.02925263572448</v>
      </c>
      <c r="AT334">
        <f t="shared" si="16"/>
        <v>119.28407603000501</v>
      </c>
      <c r="AU334">
        <v>105.663132021762</v>
      </c>
      <c r="AV334">
        <f t="shared" si="17"/>
        <v>0.91958026931868664</v>
      </c>
      <c r="AW334">
        <f t="shared" si="18"/>
        <v>50</v>
      </c>
      <c r="AX334">
        <f t="shared" si="19"/>
        <v>0.13698630136986301</v>
      </c>
      <c r="AY334">
        <f t="shared" si="20"/>
        <v>-0.61201697692553803</v>
      </c>
    </row>
    <row r="335" spans="1:51" x14ac:dyDescent="0.35">
      <c r="A335">
        <v>333</v>
      </c>
      <c r="B335" s="1">
        <v>42346</v>
      </c>
      <c r="C335" t="s">
        <v>325</v>
      </c>
      <c r="J335">
        <v>170.52441984318699</v>
      </c>
      <c r="K335">
        <v>149.41088873723899</v>
      </c>
      <c r="L335">
        <v>146.125883375694</v>
      </c>
      <c r="M335">
        <v>158.84187075585101</v>
      </c>
      <c r="N335">
        <v>167.69045302684199</v>
      </c>
      <c r="O335">
        <v>185.94825890208699</v>
      </c>
      <c r="P335">
        <v>184.80434393318899</v>
      </c>
      <c r="Q335">
        <v>167.066441599896</v>
      </c>
      <c r="R335">
        <v>174.42688761016899</v>
      </c>
      <c r="X335">
        <v>142.77681166041</v>
      </c>
      <c r="Y335">
        <v>151.77348990995199</v>
      </c>
      <c r="Z335">
        <v>164.460427996242</v>
      </c>
      <c r="AA335">
        <v>158.750254602225</v>
      </c>
      <c r="AB335">
        <v>175.188631772262</v>
      </c>
      <c r="AC335">
        <v>180.09869144398601</v>
      </c>
      <c r="AD335">
        <v>168.16607768839501</v>
      </c>
      <c r="AE335">
        <v>161.24045673085999</v>
      </c>
      <c r="AF335">
        <v>147.797393174418</v>
      </c>
      <c r="AG335">
        <v>181.63194500269799</v>
      </c>
      <c r="AM335">
        <v>166.17772115308</v>
      </c>
      <c r="AN335">
        <v>173.52945233441201</v>
      </c>
      <c r="AO335">
        <v>168.53664291615601</v>
      </c>
      <c r="AP335">
        <v>155.581406701448</v>
      </c>
      <c r="AQ335">
        <v>180.39121817452099</v>
      </c>
      <c r="AR335">
        <f t="shared" si="21"/>
        <v>165.87250287688411</v>
      </c>
      <c r="AS335">
        <f t="shared" si="15"/>
        <v>105.9180200548511</v>
      </c>
      <c r="AT335">
        <f t="shared" si="16"/>
        <v>109.17284344913163</v>
      </c>
      <c r="AU335">
        <v>105.452588232062</v>
      </c>
      <c r="AV335">
        <f t="shared" si="17"/>
        <v>0.91531306644677746</v>
      </c>
      <c r="AW335">
        <f t="shared" si="18"/>
        <v>55</v>
      </c>
      <c r="AX335">
        <f t="shared" si="19"/>
        <v>0.15068493150684931</v>
      </c>
      <c r="AY335">
        <f t="shared" si="20"/>
        <v>-0.58724599878187111</v>
      </c>
    </row>
    <row r="336" spans="1:51" x14ac:dyDescent="0.35">
      <c r="A336">
        <v>334</v>
      </c>
      <c r="B336" s="1">
        <v>42348</v>
      </c>
      <c r="C336" t="s">
        <v>326</v>
      </c>
      <c r="D336">
        <v>145.37993937981301</v>
      </c>
      <c r="E336">
        <v>170.490448788435</v>
      </c>
      <c r="F336">
        <v>176.965392088497</v>
      </c>
      <c r="G336">
        <v>199.113106362385</v>
      </c>
      <c r="H336">
        <v>166.60026116366299</v>
      </c>
      <c r="I336">
        <v>167.78272802587099</v>
      </c>
      <c r="J336">
        <v>177.98862840683901</v>
      </c>
      <c r="K336">
        <v>154.82533728069501</v>
      </c>
      <c r="L336">
        <v>150.206510626886</v>
      </c>
      <c r="M336">
        <v>154.203449650007</v>
      </c>
      <c r="N336">
        <v>164.700933502666</v>
      </c>
      <c r="O336">
        <v>178.81096786898399</v>
      </c>
      <c r="P336">
        <v>187.52451945100799</v>
      </c>
      <c r="Q336">
        <v>167.78225640251</v>
      </c>
      <c r="R336">
        <v>160.04126402276199</v>
      </c>
      <c r="S336">
        <v>186.89215647964301</v>
      </c>
      <c r="T336">
        <v>189.842729100329</v>
      </c>
      <c r="U336">
        <v>184.49216426776101</v>
      </c>
      <c r="V336">
        <v>163.566736024899</v>
      </c>
      <c r="W336">
        <v>160.82287142625199</v>
      </c>
      <c r="X336">
        <v>158.89844661805799</v>
      </c>
      <c r="Y336">
        <v>159.86925143451401</v>
      </c>
      <c r="Z336">
        <v>165.76827262008501</v>
      </c>
      <c r="AA336">
        <v>162.311946476462</v>
      </c>
      <c r="AB336">
        <v>175.74229032237599</v>
      </c>
      <c r="AC336">
        <v>180.162786977347</v>
      </c>
      <c r="AD336">
        <v>177.94060808508601</v>
      </c>
      <c r="AE336">
        <v>168.72442230997899</v>
      </c>
      <c r="AF336">
        <v>149.546665616468</v>
      </c>
      <c r="AG336">
        <v>172.59294243943501</v>
      </c>
      <c r="AH336">
        <v>180.74365630062701</v>
      </c>
      <c r="AI336">
        <v>200.57294925496501</v>
      </c>
      <c r="AJ336">
        <v>177.44500321802599</v>
      </c>
      <c r="AK336">
        <v>181.928683537426</v>
      </c>
      <c r="AL336">
        <v>171.930272648396</v>
      </c>
      <c r="AM336">
        <v>177.44784161077101</v>
      </c>
      <c r="AN336">
        <v>193.50167824417301</v>
      </c>
      <c r="AO336">
        <v>184.60323331151301</v>
      </c>
      <c r="AP336">
        <v>164.246496303399</v>
      </c>
      <c r="AQ336">
        <v>177.25089202323699</v>
      </c>
      <c r="AR336">
        <f t="shared" si="21"/>
        <v>172.23151849180618</v>
      </c>
      <c r="AS336">
        <f t="shared" si="15"/>
        <v>112.27703566977317</v>
      </c>
      <c r="AT336">
        <f t="shared" si="16"/>
        <v>115.53185906405371</v>
      </c>
      <c r="AU336">
        <v>105.05656647907399</v>
      </c>
      <c r="AV336">
        <f t="shared" si="17"/>
        <v>0.90728668312719885</v>
      </c>
      <c r="AW336">
        <f t="shared" si="18"/>
        <v>57</v>
      </c>
      <c r="AX336">
        <f t="shared" si="19"/>
        <v>0.15616438356164383</v>
      </c>
      <c r="AY336">
        <f t="shared" si="20"/>
        <v>-0.62304091477150936</v>
      </c>
    </row>
    <row r="337" spans="1:51" x14ac:dyDescent="0.35">
      <c r="A337">
        <v>335</v>
      </c>
      <c r="B337" s="1">
        <v>42354</v>
      </c>
      <c r="C337" t="s">
        <v>327</v>
      </c>
      <c r="D337">
        <v>116.176528727884</v>
      </c>
      <c r="E337">
        <v>143.729255684995</v>
      </c>
      <c r="F337">
        <v>141.44051864359901</v>
      </c>
      <c r="G337">
        <v>159.32418825793101</v>
      </c>
      <c r="H337">
        <v>141.109393835737</v>
      </c>
      <c r="K337">
        <v>132.15076811559101</v>
      </c>
      <c r="L337">
        <v>115.51018411630599</v>
      </c>
      <c r="M337">
        <v>134.067241661276</v>
      </c>
      <c r="N337">
        <v>146.17157590613101</v>
      </c>
      <c r="O337">
        <v>167.67911954988901</v>
      </c>
      <c r="P337">
        <v>173.440832909508</v>
      </c>
      <c r="Q337">
        <v>159.11495735280599</v>
      </c>
      <c r="R337">
        <v>154.32634429677199</v>
      </c>
      <c r="S337">
        <v>154.89772820075399</v>
      </c>
      <c r="T337">
        <v>151.86891543944901</v>
      </c>
      <c r="U337">
        <v>151.07499165091201</v>
      </c>
      <c r="V337">
        <v>134.99330546384499</v>
      </c>
      <c r="W337">
        <v>138.23408024025099</v>
      </c>
      <c r="X337">
        <v>126.178998025132</v>
      </c>
      <c r="Y337">
        <v>131.22468316583399</v>
      </c>
      <c r="Z337">
        <v>134.39221903607699</v>
      </c>
      <c r="AA337">
        <v>132.906241616188</v>
      </c>
      <c r="AB337">
        <v>138.86138874114201</v>
      </c>
      <c r="AC337">
        <v>142.99951877201801</v>
      </c>
      <c r="AD337">
        <v>138.72545973330699</v>
      </c>
      <c r="AE337">
        <v>128.48835948714</v>
      </c>
      <c r="AF337">
        <v>120.35229701982399</v>
      </c>
      <c r="AJ337">
        <v>156.24502243381701</v>
      </c>
      <c r="AK337">
        <v>154.45325955935601</v>
      </c>
      <c r="AL337">
        <v>159.832578648523</v>
      </c>
      <c r="AM337">
        <v>151.88265794460099</v>
      </c>
      <c r="AN337">
        <v>173.87139796999099</v>
      </c>
      <c r="AO337">
        <v>158.58037139121299</v>
      </c>
      <c r="AP337">
        <v>147.72118429919601</v>
      </c>
      <c r="AQ337">
        <v>149.89469138411599</v>
      </c>
      <c r="AR337">
        <f t="shared" si="21"/>
        <v>144.62629312231746</v>
      </c>
      <c r="AS337">
        <f t="shared" si="15"/>
        <v>84.671810300284449</v>
      </c>
      <c r="AT337">
        <f t="shared" si="16"/>
        <v>87.926633694564984</v>
      </c>
      <c r="AU337">
        <v>103.800100730533</v>
      </c>
      <c r="AV337">
        <f t="shared" si="17"/>
        <v>0.88182122409718289</v>
      </c>
      <c r="AW337">
        <f t="shared" si="18"/>
        <v>63</v>
      </c>
      <c r="AX337">
        <f t="shared" si="19"/>
        <v>0.17260273972602741</v>
      </c>
      <c r="AY337">
        <f t="shared" si="20"/>
        <v>-0.72864392238210418</v>
      </c>
    </row>
    <row r="338" spans="1:51" x14ac:dyDescent="0.35">
      <c r="A338">
        <v>336</v>
      </c>
      <c r="B338" s="1">
        <v>42358</v>
      </c>
      <c r="C338" t="s">
        <v>328</v>
      </c>
      <c r="D338">
        <v>173.69858497016901</v>
      </c>
      <c r="E338">
        <v>193.706147524361</v>
      </c>
      <c r="F338">
        <v>199.077384975873</v>
      </c>
      <c r="G338">
        <v>215.73888103957401</v>
      </c>
      <c r="H338">
        <v>189.065446254032</v>
      </c>
      <c r="I338">
        <v>191.792528471606</v>
      </c>
      <c r="J338">
        <v>193.860605707064</v>
      </c>
      <c r="K338">
        <v>177.16612434587501</v>
      </c>
      <c r="L338">
        <v>176.091166884138</v>
      </c>
      <c r="M338">
        <v>182.580387881289</v>
      </c>
      <c r="N338">
        <v>189.671100320215</v>
      </c>
      <c r="O338">
        <v>196.98298198843801</v>
      </c>
      <c r="P338">
        <v>203.55094453474999</v>
      </c>
      <c r="Q338">
        <v>190.92478854372601</v>
      </c>
      <c r="R338">
        <v>188.17387357875799</v>
      </c>
      <c r="S338">
        <v>205.218203241033</v>
      </c>
      <c r="T338">
        <v>202.91795009557799</v>
      </c>
      <c r="U338">
        <v>196.03900891376401</v>
      </c>
      <c r="V338">
        <v>184.91774688432699</v>
      </c>
      <c r="W338">
        <v>190.41798170639299</v>
      </c>
      <c r="X338">
        <v>181.99837155309001</v>
      </c>
      <c r="Y338">
        <v>186.296498968349</v>
      </c>
      <c r="Z338">
        <v>194.37230167292</v>
      </c>
      <c r="AA338">
        <v>187.73269319286601</v>
      </c>
      <c r="AB338">
        <v>190.93740464422899</v>
      </c>
      <c r="AC338">
        <v>195.72944443822499</v>
      </c>
      <c r="AD338">
        <v>189.23451716969399</v>
      </c>
      <c r="AE338">
        <v>182.621310607292</v>
      </c>
      <c r="AF338">
        <v>172.128602136247</v>
      </c>
      <c r="AG338">
        <v>204.25863733952099</v>
      </c>
      <c r="AH338">
        <v>211.73781341935299</v>
      </c>
      <c r="AI338">
        <v>219.747368163018</v>
      </c>
      <c r="AJ338">
        <v>195.02527307217699</v>
      </c>
      <c r="AK338">
        <v>205.83851370481699</v>
      </c>
      <c r="AL338">
        <v>198.38252878503801</v>
      </c>
      <c r="AM338">
        <v>191.858363179213</v>
      </c>
      <c r="AN338">
        <v>204.42847498820601</v>
      </c>
      <c r="AO338">
        <v>203.510704607912</v>
      </c>
      <c r="AP338">
        <v>186.496073481715</v>
      </c>
      <c r="AQ338">
        <v>202.45178300945199</v>
      </c>
      <c r="AR338">
        <f t="shared" si="21"/>
        <v>193.65946289985737</v>
      </c>
      <c r="AS338">
        <f t="shared" si="15"/>
        <v>133.70498007782436</v>
      </c>
      <c r="AT338">
        <f t="shared" si="16"/>
        <v>136.95980347210491</v>
      </c>
      <c r="AU338">
        <v>102.837056300697</v>
      </c>
      <c r="AV338">
        <f t="shared" si="17"/>
        <v>0.86230269086175526</v>
      </c>
      <c r="AW338">
        <f t="shared" si="18"/>
        <v>67</v>
      </c>
      <c r="AX338">
        <f t="shared" si="19"/>
        <v>0.18356164383561643</v>
      </c>
      <c r="AY338">
        <f t="shared" si="20"/>
        <v>-0.80707993984883231</v>
      </c>
    </row>
    <row r="339" spans="1:51" x14ac:dyDescent="0.35">
      <c r="A339">
        <v>337</v>
      </c>
      <c r="B339" s="1">
        <v>42371</v>
      </c>
      <c r="C339" t="s">
        <v>329</v>
      </c>
      <c r="K339">
        <v>148.255726347468</v>
      </c>
      <c r="L339">
        <v>156.231310847863</v>
      </c>
      <c r="M339">
        <v>160.35069883828601</v>
      </c>
      <c r="N339">
        <v>164.611684561392</v>
      </c>
      <c r="O339">
        <v>174.11850235481299</v>
      </c>
      <c r="P339">
        <v>181.81834481348099</v>
      </c>
      <c r="Q339">
        <v>171.86029269011101</v>
      </c>
      <c r="R339">
        <v>161.06895384846101</v>
      </c>
      <c r="S339">
        <v>162.52227099036</v>
      </c>
      <c r="Y339">
        <v>159.85768557942799</v>
      </c>
      <c r="Z339">
        <v>172.571557307559</v>
      </c>
      <c r="AA339">
        <v>161.938845577325</v>
      </c>
      <c r="AB339">
        <v>174.183407777946</v>
      </c>
      <c r="AC339">
        <v>164.63918129947501</v>
      </c>
      <c r="AD339">
        <v>154.150046833082</v>
      </c>
      <c r="AE339">
        <v>155.84183754179199</v>
      </c>
      <c r="AF339">
        <v>145.428087520037</v>
      </c>
      <c r="AG339">
        <v>182.813700371094</v>
      </c>
      <c r="AH339">
        <v>185.035148804209</v>
      </c>
      <c r="AN339">
        <v>175.36676176266201</v>
      </c>
      <c r="AO339">
        <v>172.210903766245</v>
      </c>
      <c r="AP339">
        <v>160.055994139006</v>
      </c>
      <c r="AQ339">
        <v>166.99482305174999</v>
      </c>
      <c r="AR339">
        <f t="shared" si="21"/>
        <v>165.73590289668888</v>
      </c>
      <c r="AS339">
        <f t="shared" si="15"/>
        <v>105.78142007465587</v>
      </c>
      <c r="AT339">
        <f t="shared" si="16"/>
        <v>109.03624346893641</v>
      </c>
      <c r="AU339">
        <v>101.58152417046</v>
      </c>
      <c r="AV339">
        <f t="shared" si="17"/>
        <v>0.83685615397004465</v>
      </c>
      <c r="AW339">
        <f t="shared" si="18"/>
        <v>80</v>
      </c>
      <c r="AX339">
        <f t="shared" si="19"/>
        <v>0.21917808219178081</v>
      </c>
      <c r="AY339">
        <f t="shared" si="20"/>
        <v>-0.81259531307688382</v>
      </c>
    </row>
    <row r="340" spans="1:51" x14ac:dyDescent="0.35">
      <c r="A340">
        <v>338</v>
      </c>
      <c r="B340" s="1">
        <v>42371</v>
      </c>
      <c r="C340" t="s">
        <v>330</v>
      </c>
      <c r="J340">
        <v>149.73515054149701</v>
      </c>
      <c r="K340">
        <v>134.66277667761199</v>
      </c>
      <c r="L340">
        <v>136.18424098064099</v>
      </c>
      <c r="M340">
        <v>144.240419480448</v>
      </c>
      <c r="N340">
        <v>155.29931739590401</v>
      </c>
      <c r="O340">
        <v>152.63315268374001</v>
      </c>
      <c r="P340">
        <v>156.50739633184301</v>
      </c>
      <c r="Q340">
        <v>156.42531575848599</v>
      </c>
      <c r="R340">
        <v>155.31120937974799</v>
      </c>
      <c r="S340">
        <v>146.57562330795</v>
      </c>
      <c r="Y340">
        <v>139.68350548989901</v>
      </c>
      <c r="Z340">
        <v>157.043652046445</v>
      </c>
      <c r="AA340">
        <v>150.64330065323799</v>
      </c>
      <c r="AB340">
        <v>150.09234887538599</v>
      </c>
      <c r="AC340">
        <v>156.14276235679799</v>
      </c>
      <c r="AD340">
        <v>145.92942422585301</v>
      </c>
      <c r="AE340">
        <v>133.718773370593</v>
      </c>
      <c r="AF340">
        <v>130.49780238761201</v>
      </c>
      <c r="AG340">
        <v>164.40778261161299</v>
      </c>
      <c r="AH340">
        <v>167.48917425877801</v>
      </c>
      <c r="AI340">
        <v>173.10523435793999</v>
      </c>
      <c r="AN340">
        <v>156.555347552586</v>
      </c>
      <c r="AO340">
        <v>156.02658825560201</v>
      </c>
      <c r="AP340">
        <v>140.34359474492899</v>
      </c>
      <c r="AQ340">
        <v>149.02382425668901</v>
      </c>
      <c r="AR340">
        <f t="shared" si="21"/>
        <v>150.33110871927317</v>
      </c>
      <c r="AS340">
        <f t="shared" si="15"/>
        <v>90.37662589724016</v>
      </c>
      <c r="AT340">
        <f t="shared" si="16"/>
        <v>93.631449291520696</v>
      </c>
      <c r="AU340">
        <v>101.688302162121</v>
      </c>
      <c r="AV340">
        <f t="shared" si="17"/>
        <v>0.83902028027042985</v>
      </c>
      <c r="AW340">
        <f t="shared" si="18"/>
        <v>80</v>
      </c>
      <c r="AX340">
        <f t="shared" si="19"/>
        <v>0.21917808219178081</v>
      </c>
      <c r="AY340">
        <f t="shared" si="20"/>
        <v>-0.80081182888655456</v>
      </c>
    </row>
    <row r="341" spans="1:51" x14ac:dyDescent="0.35">
      <c r="A341">
        <v>339</v>
      </c>
      <c r="B341" s="1">
        <v>42371</v>
      </c>
      <c r="C341" t="s">
        <v>331</v>
      </c>
      <c r="D341">
        <v>165.52453122640199</v>
      </c>
      <c r="E341">
        <v>184.60622635547301</v>
      </c>
      <c r="F341">
        <v>179.99765633718201</v>
      </c>
      <c r="G341">
        <v>197.70343300651899</v>
      </c>
      <c r="H341">
        <v>177.44594206802401</v>
      </c>
      <c r="I341">
        <v>185.370532948083</v>
      </c>
      <c r="J341">
        <v>177.24917842456401</v>
      </c>
      <c r="K341">
        <v>170.12342686437401</v>
      </c>
      <c r="L341">
        <v>169.04398651334699</v>
      </c>
      <c r="M341">
        <v>174.15673659002101</v>
      </c>
      <c r="N341">
        <v>179.907265205416</v>
      </c>
      <c r="O341">
        <v>185.59987829907101</v>
      </c>
      <c r="P341">
        <v>184.96810678677599</v>
      </c>
      <c r="Q341">
        <v>186.19503482336</v>
      </c>
      <c r="R341">
        <v>181.171404812118</v>
      </c>
      <c r="S341">
        <v>181.418000933092</v>
      </c>
      <c r="T341">
        <v>178.36006803605699</v>
      </c>
      <c r="U341">
        <v>180.36970878612399</v>
      </c>
      <c r="V341">
        <v>170.58048656573399</v>
      </c>
      <c r="W341">
        <v>171.10868454972899</v>
      </c>
      <c r="X341">
        <v>168.13070377939701</v>
      </c>
      <c r="Y341">
        <v>177.96030749329199</v>
      </c>
      <c r="Z341">
        <v>181.479721089142</v>
      </c>
      <c r="AA341">
        <v>179.743801989216</v>
      </c>
      <c r="AB341">
        <v>179.567884673267</v>
      </c>
      <c r="AC341">
        <v>174.48345124117</v>
      </c>
      <c r="AD341">
        <v>167.26584492730501</v>
      </c>
      <c r="AE341">
        <v>161.82057202286799</v>
      </c>
      <c r="AF341">
        <v>158.95748630331099</v>
      </c>
      <c r="AG341">
        <v>195.39008550803999</v>
      </c>
      <c r="AH341">
        <v>195.64979159611599</v>
      </c>
      <c r="AI341">
        <v>199.745439636047</v>
      </c>
      <c r="AJ341">
        <v>185.02536287682801</v>
      </c>
      <c r="AK341">
        <v>189.30287845770701</v>
      </c>
      <c r="AL341">
        <v>187.03735800931301</v>
      </c>
      <c r="AM341">
        <v>175.215290481643</v>
      </c>
      <c r="AN341">
        <v>187.06271988038</v>
      </c>
      <c r="AO341">
        <v>183.32152153755601</v>
      </c>
      <c r="AP341">
        <v>165.529368211486</v>
      </c>
      <c r="AQ341">
        <v>181.00346991157099</v>
      </c>
      <c r="AR341">
        <f t="shared" si="21"/>
        <v>179.36483371892808</v>
      </c>
      <c r="AS341">
        <f t="shared" si="15"/>
        <v>119.41035089689507</v>
      </c>
      <c r="AT341">
        <f t="shared" si="16"/>
        <v>122.6651742911756</v>
      </c>
      <c r="AU341">
        <v>100.64489933631</v>
      </c>
      <c r="AV341">
        <f t="shared" si="17"/>
        <v>0.81787308072014597</v>
      </c>
      <c r="AW341">
        <f t="shared" si="18"/>
        <v>80</v>
      </c>
      <c r="AX341">
        <f t="shared" si="19"/>
        <v>0.21917808219178081</v>
      </c>
      <c r="AY341">
        <f t="shared" si="20"/>
        <v>-0.91728201310548363</v>
      </c>
    </row>
    <row r="342" spans="1:51" x14ac:dyDescent="0.35">
      <c r="A342">
        <v>340</v>
      </c>
      <c r="B342" s="1">
        <v>42381</v>
      </c>
      <c r="C342" t="s">
        <v>332</v>
      </c>
      <c r="D342">
        <v>143.84554934378701</v>
      </c>
      <c r="E342">
        <v>163.09718844323299</v>
      </c>
      <c r="F342">
        <v>156.561863927318</v>
      </c>
      <c r="G342">
        <v>172.47984112551001</v>
      </c>
      <c r="H342">
        <v>161.62281218318401</v>
      </c>
      <c r="I342">
        <v>168.01494677569099</v>
      </c>
      <c r="J342">
        <v>156.96679946354399</v>
      </c>
      <c r="K342">
        <v>145.99396666129601</v>
      </c>
      <c r="L342">
        <v>149.06278068766699</v>
      </c>
      <c r="M342">
        <v>145.95972513541099</v>
      </c>
      <c r="N342">
        <v>153.814551271597</v>
      </c>
      <c r="O342">
        <v>163.25754478858801</v>
      </c>
      <c r="P342">
        <v>171.14885377472601</v>
      </c>
      <c r="Q342">
        <v>167.98703052609301</v>
      </c>
      <c r="R342">
        <v>167.832628683667</v>
      </c>
      <c r="S342">
        <v>172.86465550449901</v>
      </c>
      <c r="T342">
        <v>167.74115863658801</v>
      </c>
      <c r="U342">
        <v>160.96847134908</v>
      </c>
      <c r="V342">
        <v>151.04042680323599</v>
      </c>
      <c r="W342">
        <v>155.02193686899901</v>
      </c>
      <c r="X342">
        <v>147.44191374200801</v>
      </c>
      <c r="Y342">
        <v>155.118979978423</v>
      </c>
      <c r="Z342">
        <v>158.36545550075499</v>
      </c>
      <c r="AA342">
        <v>157.44790456148701</v>
      </c>
      <c r="AB342">
        <v>160.13368535468501</v>
      </c>
      <c r="AC342">
        <v>160.666507671028</v>
      </c>
      <c r="AD342">
        <v>157.46448058561501</v>
      </c>
      <c r="AE342">
        <v>148.86425905465799</v>
      </c>
      <c r="AF342">
        <v>141.530056996799</v>
      </c>
      <c r="AG342">
        <v>183.14347015533201</v>
      </c>
      <c r="AH342">
        <v>174.689972553437</v>
      </c>
      <c r="AI342">
        <v>182.94491303511899</v>
      </c>
      <c r="AJ342">
        <v>164.27868168943101</v>
      </c>
      <c r="AK342">
        <v>171.17443354896599</v>
      </c>
      <c r="AL342">
        <v>168.810995703233</v>
      </c>
      <c r="AM342">
        <v>162.678028932752</v>
      </c>
      <c r="AN342">
        <v>172.51888918196099</v>
      </c>
      <c r="AO342">
        <v>175.64996144845901</v>
      </c>
      <c r="AP342">
        <v>164.36553174807599</v>
      </c>
      <c r="AQ342">
        <v>167.97985585307899</v>
      </c>
      <c r="AR342">
        <f t="shared" si="21"/>
        <v>161.76376773122541</v>
      </c>
      <c r="AS342">
        <f t="shared" si="15"/>
        <v>101.8092849091924</v>
      </c>
      <c r="AT342">
        <f t="shared" si="16"/>
        <v>105.06410830347293</v>
      </c>
      <c r="AU342">
        <v>100.069802796624</v>
      </c>
      <c r="AV342">
        <f t="shared" si="17"/>
        <v>0.80621729353558991</v>
      </c>
      <c r="AW342">
        <f t="shared" si="18"/>
        <v>90</v>
      </c>
      <c r="AX342">
        <f t="shared" si="19"/>
        <v>0.24657534246575341</v>
      </c>
      <c r="AY342">
        <f t="shared" si="20"/>
        <v>-0.87357468795692106</v>
      </c>
    </row>
    <row r="343" spans="1:51" x14ac:dyDescent="0.35">
      <c r="A343">
        <v>341</v>
      </c>
      <c r="B343" s="1">
        <v>42387</v>
      </c>
      <c r="C343" t="s">
        <v>333</v>
      </c>
      <c r="K343">
        <v>185.90552238191501</v>
      </c>
      <c r="L343">
        <v>192.734353470939</v>
      </c>
      <c r="M343">
        <v>182.56856503618201</v>
      </c>
      <c r="N343">
        <v>194.74342529904101</v>
      </c>
      <c r="O343">
        <v>189.385571829258</v>
      </c>
      <c r="P343">
        <v>196.197769943384</v>
      </c>
      <c r="Q343">
        <v>205.25973895793001</v>
      </c>
      <c r="R343">
        <v>207.53835328573601</v>
      </c>
      <c r="S343">
        <v>195.67437894981899</v>
      </c>
      <c r="Y343">
        <v>200.132295083663</v>
      </c>
      <c r="Z343">
        <v>205.274086808074</v>
      </c>
      <c r="AA343">
        <v>202.85693630827501</v>
      </c>
      <c r="AB343">
        <v>204.63792597391799</v>
      </c>
      <c r="AC343">
        <v>205.97481770044399</v>
      </c>
      <c r="AD343">
        <v>195.525395378604</v>
      </c>
      <c r="AE343">
        <v>183.93085971381601</v>
      </c>
      <c r="AF343">
        <v>190.80245647119199</v>
      </c>
      <c r="AG343">
        <v>220.55571800203001</v>
      </c>
      <c r="AH343">
        <v>205.84983822079599</v>
      </c>
      <c r="AI343">
        <v>215.74905247956201</v>
      </c>
      <c r="AN343">
        <v>216.66906563074801</v>
      </c>
      <c r="AO343">
        <v>213.629228918819</v>
      </c>
      <c r="AP343">
        <v>205.893915499429</v>
      </c>
      <c r="AQ343">
        <v>216.090975593868</v>
      </c>
      <c r="AR343">
        <f t="shared" si="21"/>
        <v>201.39917695572672</v>
      </c>
      <c r="AS343">
        <f t="shared" si="15"/>
        <v>141.4446941336937</v>
      </c>
      <c r="AT343">
        <f t="shared" si="16"/>
        <v>144.69951752797425</v>
      </c>
      <c r="AU343">
        <v>99.114213611225196</v>
      </c>
      <c r="AV343">
        <f t="shared" si="17"/>
        <v>0.78684985970099708</v>
      </c>
      <c r="AW343">
        <f t="shared" si="18"/>
        <v>96</v>
      </c>
      <c r="AX343">
        <f t="shared" si="19"/>
        <v>0.26301369863013696</v>
      </c>
      <c r="AY343">
        <f t="shared" si="20"/>
        <v>-0.91142714424551263</v>
      </c>
    </row>
    <row r="344" spans="1:51" x14ac:dyDescent="0.35">
      <c r="A344">
        <v>342</v>
      </c>
      <c r="B344" s="1">
        <v>42387</v>
      </c>
      <c r="C344" t="s">
        <v>334</v>
      </c>
      <c r="K344">
        <v>161.960698785549</v>
      </c>
      <c r="L344">
        <v>174.21219637894001</v>
      </c>
      <c r="M344">
        <v>164.11415170921899</v>
      </c>
      <c r="N344">
        <v>177.51435042985801</v>
      </c>
      <c r="O344">
        <v>172.099720251653</v>
      </c>
      <c r="P344">
        <v>188.183443258083</v>
      </c>
      <c r="Q344">
        <v>183.82080761342101</v>
      </c>
      <c r="R344">
        <v>184.55762390574299</v>
      </c>
      <c r="S344">
        <v>183.46869055097099</v>
      </c>
      <c r="Y344">
        <v>185.50113706749801</v>
      </c>
      <c r="Z344">
        <v>173.14832705560701</v>
      </c>
      <c r="AA344">
        <v>191.84627580325699</v>
      </c>
      <c r="AB344">
        <v>182.53496491032999</v>
      </c>
      <c r="AC344">
        <v>186.04491528014501</v>
      </c>
      <c r="AD344">
        <v>192.818408964089</v>
      </c>
      <c r="AE344">
        <v>164.047022570834</v>
      </c>
      <c r="AF344">
        <v>158.32701433720399</v>
      </c>
      <c r="AG344">
        <v>206.46567055673501</v>
      </c>
      <c r="AH344">
        <v>187.33952420819901</v>
      </c>
      <c r="AI344">
        <v>195.75493100042101</v>
      </c>
      <c r="AN344">
        <v>196.245490474078</v>
      </c>
      <c r="AO344">
        <v>200.66435213962899</v>
      </c>
      <c r="AP344">
        <v>180.55424180123899</v>
      </c>
      <c r="AQ344">
        <v>200.236716159487</v>
      </c>
      <c r="AR344">
        <f t="shared" si="21"/>
        <v>182.97752813384116</v>
      </c>
      <c r="AS344">
        <f t="shared" si="15"/>
        <v>123.02304531180815</v>
      </c>
      <c r="AT344">
        <f t="shared" si="16"/>
        <v>126.27786870608868</v>
      </c>
      <c r="AU344">
        <v>99.094322315144495</v>
      </c>
      <c r="AV344">
        <f t="shared" si="17"/>
        <v>0.78644671223280294</v>
      </c>
      <c r="AW344">
        <f t="shared" si="18"/>
        <v>96</v>
      </c>
      <c r="AX344">
        <f t="shared" si="19"/>
        <v>0.26301369863013696</v>
      </c>
      <c r="AY344">
        <f t="shared" si="20"/>
        <v>-0.91337566473502318</v>
      </c>
    </row>
    <row r="345" spans="1:51" x14ac:dyDescent="0.35">
      <c r="A345">
        <v>343</v>
      </c>
      <c r="B345" s="1">
        <v>42402</v>
      </c>
      <c r="C345" t="s">
        <v>335</v>
      </c>
      <c r="D345">
        <v>132.919074493133</v>
      </c>
      <c r="E345">
        <v>150.901573293712</v>
      </c>
      <c r="F345">
        <v>146.139150694313</v>
      </c>
      <c r="G345">
        <v>159.33965504055999</v>
      </c>
      <c r="H345">
        <v>147.21692871682501</v>
      </c>
      <c r="I345">
        <v>148.241188074375</v>
      </c>
      <c r="J345">
        <v>143.87690682240401</v>
      </c>
      <c r="K345">
        <v>129.14271675010201</v>
      </c>
      <c r="L345">
        <v>131.34061400927899</v>
      </c>
      <c r="M345">
        <v>135.721936291264</v>
      </c>
      <c r="N345">
        <v>145.81707193742599</v>
      </c>
      <c r="O345">
        <v>150.29461663587699</v>
      </c>
      <c r="P345">
        <v>156.54157430132901</v>
      </c>
      <c r="Q345">
        <v>155.97007793877</v>
      </c>
      <c r="R345">
        <v>151.78288526075201</v>
      </c>
      <c r="S345">
        <v>145.71498980320499</v>
      </c>
      <c r="T345">
        <v>143.50929469065301</v>
      </c>
      <c r="U345">
        <v>144.32440485005799</v>
      </c>
      <c r="V345">
        <v>141.93301862459199</v>
      </c>
      <c r="W345">
        <v>144.680917803715</v>
      </c>
      <c r="X345">
        <v>146.61171490496699</v>
      </c>
      <c r="Y345">
        <v>153.02706929029401</v>
      </c>
      <c r="Z345">
        <v>159.66899553048401</v>
      </c>
      <c r="AA345">
        <v>152.705095386929</v>
      </c>
      <c r="AB345">
        <v>152.18919000406299</v>
      </c>
      <c r="AC345">
        <v>144.622924767092</v>
      </c>
      <c r="AD345">
        <v>143.944407214286</v>
      </c>
      <c r="AE345">
        <v>145.99178317440899</v>
      </c>
      <c r="AF345">
        <v>141.75136374998999</v>
      </c>
      <c r="AG345">
        <v>167.61226879369499</v>
      </c>
      <c r="AH345">
        <v>160.82792719804601</v>
      </c>
      <c r="AI345">
        <v>170.51290315496601</v>
      </c>
      <c r="AJ345">
        <v>159.26386737038001</v>
      </c>
      <c r="AK345">
        <v>162.18719351836799</v>
      </c>
      <c r="AL345">
        <v>159.541632107868</v>
      </c>
      <c r="AM345">
        <v>143.077390045876</v>
      </c>
      <c r="AN345">
        <v>152.60130334845701</v>
      </c>
      <c r="AO345">
        <v>162.468080975178</v>
      </c>
      <c r="AP345">
        <v>152.796483614485</v>
      </c>
      <c r="AQ345">
        <v>162.24311468968301</v>
      </c>
      <c r="AR345">
        <f t="shared" si="21"/>
        <v>149.97633262179653</v>
      </c>
      <c r="AS345">
        <f t="shared" si="15"/>
        <v>90.021849799763515</v>
      </c>
      <c r="AT345">
        <f t="shared" si="16"/>
        <v>93.276673194044051</v>
      </c>
      <c r="AU345">
        <v>99.113680293573097</v>
      </c>
      <c r="AV345">
        <f t="shared" si="17"/>
        <v>0.78683905066872917</v>
      </c>
      <c r="AW345">
        <f t="shared" si="18"/>
        <v>111</v>
      </c>
      <c r="AX345">
        <f t="shared" si="19"/>
        <v>0.30410958904109592</v>
      </c>
      <c r="AY345">
        <f t="shared" si="20"/>
        <v>-0.78830648578509011</v>
      </c>
    </row>
    <row r="346" spans="1:51" x14ac:dyDescent="0.35">
      <c r="A346">
        <v>344</v>
      </c>
      <c r="B346" s="1">
        <v>42418</v>
      </c>
      <c r="C346" t="s">
        <v>336</v>
      </c>
      <c r="D346">
        <v>140.53375475619899</v>
      </c>
      <c r="E346">
        <v>153.51997793997401</v>
      </c>
      <c r="F346">
        <v>147.14435108652501</v>
      </c>
      <c r="G346">
        <v>165.18216906305199</v>
      </c>
      <c r="H346">
        <v>144.79225060330799</v>
      </c>
      <c r="I346">
        <v>152.14043182661101</v>
      </c>
      <c r="J346">
        <v>140.78291013262901</v>
      </c>
      <c r="K346">
        <v>131.439720072211</v>
      </c>
      <c r="L346">
        <v>129.345340588699</v>
      </c>
      <c r="M346">
        <v>136.06788093998699</v>
      </c>
      <c r="N346">
        <v>136.364097467145</v>
      </c>
      <c r="O346">
        <v>140.70299096097099</v>
      </c>
      <c r="P346">
        <v>151.54701489793101</v>
      </c>
      <c r="Q346">
        <v>148.065217295781</v>
      </c>
      <c r="R346">
        <v>148.11459892017999</v>
      </c>
      <c r="S346">
        <v>143.87750593515</v>
      </c>
      <c r="T346">
        <v>147.30848429361799</v>
      </c>
      <c r="U346">
        <v>148.225419036224</v>
      </c>
      <c r="V346">
        <v>140.05874219892601</v>
      </c>
      <c r="W346">
        <v>142.76167078149999</v>
      </c>
      <c r="X346">
        <v>134.246330096685</v>
      </c>
      <c r="Y346">
        <v>135.04658278673301</v>
      </c>
      <c r="Z346">
        <v>142.59599042754601</v>
      </c>
      <c r="AA346">
        <v>153.88639103381701</v>
      </c>
      <c r="AB346">
        <v>152.70843902687</v>
      </c>
      <c r="AC346">
        <v>149.28208248897701</v>
      </c>
      <c r="AD346">
        <v>147.16479091906299</v>
      </c>
      <c r="AE346">
        <v>151.60105429444101</v>
      </c>
      <c r="AF346">
        <v>142.74736422588001</v>
      </c>
      <c r="AG346">
        <v>172.56806688192401</v>
      </c>
      <c r="AH346">
        <v>173.39181937741699</v>
      </c>
      <c r="AI346">
        <v>172.205233122507</v>
      </c>
      <c r="AJ346">
        <v>158.99221444379799</v>
      </c>
      <c r="AK346">
        <v>155.85978495453901</v>
      </c>
      <c r="AL346">
        <v>148.556062170953</v>
      </c>
      <c r="AM346">
        <v>132.39023104673001</v>
      </c>
      <c r="AN346">
        <v>149.98659344009201</v>
      </c>
      <c r="AO346">
        <v>162.33491967828601</v>
      </c>
      <c r="AP346">
        <v>150.21233296810499</v>
      </c>
      <c r="AQ346">
        <v>155.0375803869</v>
      </c>
      <c r="AR346">
        <f t="shared" si="21"/>
        <v>148.21970981419707</v>
      </c>
      <c r="AS346">
        <f t="shared" si="15"/>
        <v>88.26522699216406</v>
      </c>
      <c r="AT346">
        <f t="shared" si="16"/>
        <v>91.520050386444595</v>
      </c>
      <c r="AU346">
        <v>98.726150329881506</v>
      </c>
      <c r="AV346">
        <f t="shared" si="17"/>
        <v>0.77898477495548257</v>
      </c>
      <c r="AW346">
        <f t="shared" si="18"/>
        <v>127</v>
      </c>
      <c r="AX346">
        <f t="shared" si="19"/>
        <v>0.34794520547945207</v>
      </c>
      <c r="AY346">
        <f t="shared" si="20"/>
        <v>-0.71782503024553634</v>
      </c>
    </row>
    <row r="347" spans="1:51" x14ac:dyDescent="0.35">
      <c r="A347">
        <v>345</v>
      </c>
      <c r="B347" s="1">
        <v>42418</v>
      </c>
      <c r="C347" t="s">
        <v>337</v>
      </c>
      <c r="D347">
        <v>159.25454201784501</v>
      </c>
      <c r="E347">
        <v>176.35087405872</v>
      </c>
      <c r="F347">
        <v>171.94641111116499</v>
      </c>
      <c r="G347">
        <v>184.75166494453299</v>
      </c>
      <c r="H347">
        <v>167.62375311529399</v>
      </c>
      <c r="I347">
        <v>169.37650090400601</v>
      </c>
      <c r="J347">
        <v>157.47668702646499</v>
      </c>
      <c r="K347">
        <v>150.43414354890299</v>
      </c>
      <c r="L347">
        <v>152.37357455236099</v>
      </c>
      <c r="M347">
        <v>154.96331011372001</v>
      </c>
      <c r="N347">
        <v>164.63965367897799</v>
      </c>
      <c r="O347">
        <v>165.81462493153199</v>
      </c>
      <c r="P347">
        <v>174.57091854187701</v>
      </c>
      <c r="Q347">
        <v>172.69249754564501</v>
      </c>
      <c r="R347">
        <v>168.57548984177501</v>
      </c>
      <c r="S347">
        <v>171.941108396864</v>
      </c>
      <c r="T347">
        <v>168.32192204428699</v>
      </c>
      <c r="U347">
        <v>170.608149334937</v>
      </c>
      <c r="V347">
        <v>167.644345080986</v>
      </c>
      <c r="W347">
        <v>167.40230148636499</v>
      </c>
      <c r="X347">
        <v>160.13010875234099</v>
      </c>
      <c r="Y347">
        <v>162.95754064590199</v>
      </c>
      <c r="Z347">
        <v>165.06956072702599</v>
      </c>
      <c r="AA347">
        <v>173.68789258408401</v>
      </c>
      <c r="AB347">
        <v>173.08853057875999</v>
      </c>
      <c r="AC347">
        <v>169.76452130525499</v>
      </c>
      <c r="AD347">
        <v>168.31429594229201</v>
      </c>
      <c r="AE347">
        <v>175.19509133464399</v>
      </c>
      <c r="AF347">
        <v>170.57753202032299</v>
      </c>
      <c r="AG347">
        <v>200.06054647505499</v>
      </c>
      <c r="AH347">
        <v>192.76332736197901</v>
      </c>
      <c r="AI347">
        <v>197.14409419667399</v>
      </c>
      <c r="AJ347">
        <v>181.07076658607201</v>
      </c>
      <c r="AK347">
        <v>180.891172733568</v>
      </c>
      <c r="AL347">
        <v>174.88661064862001</v>
      </c>
      <c r="AM347">
        <v>155.63885749591901</v>
      </c>
      <c r="AN347">
        <v>171.30686280996699</v>
      </c>
      <c r="AO347">
        <v>187.61870414838501</v>
      </c>
      <c r="AP347">
        <v>175.50318517085199</v>
      </c>
      <c r="AQ347">
        <v>180.895418235547</v>
      </c>
      <c r="AR347">
        <f t="shared" si="21"/>
        <v>171.3331773007381</v>
      </c>
      <c r="AS347">
        <f t="shared" si="15"/>
        <v>111.37869447870509</v>
      </c>
      <c r="AT347">
        <f t="shared" si="16"/>
        <v>114.63351787298562</v>
      </c>
      <c r="AU347">
        <v>98.625738023474597</v>
      </c>
      <c r="AV347">
        <f t="shared" si="17"/>
        <v>0.77694966538096066</v>
      </c>
      <c r="AW347">
        <f t="shared" si="18"/>
        <v>127</v>
      </c>
      <c r="AX347">
        <f t="shared" si="19"/>
        <v>0.34794520547945207</v>
      </c>
      <c r="AY347">
        <f t="shared" si="20"/>
        <v>-0.72534326514017655</v>
      </c>
    </row>
    <row r="348" spans="1:51" x14ac:dyDescent="0.35">
      <c r="A348">
        <v>346</v>
      </c>
      <c r="B348" s="1">
        <v>42427</v>
      </c>
      <c r="C348" t="s">
        <v>338</v>
      </c>
      <c r="D348">
        <v>132.83996456849101</v>
      </c>
      <c r="E348">
        <v>146.43014954922501</v>
      </c>
      <c r="F348">
        <v>143.16360662657601</v>
      </c>
      <c r="G348">
        <v>161.740077930507</v>
      </c>
      <c r="H348">
        <v>146.91687956390899</v>
      </c>
      <c r="I348">
        <v>153.016982808249</v>
      </c>
      <c r="J348">
        <v>138.497912600566</v>
      </c>
      <c r="K348">
        <v>130.44184999668099</v>
      </c>
      <c r="L348">
        <v>131.808014945043</v>
      </c>
      <c r="M348">
        <v>137.55300135418901</v>
      </c>
      <c r="N348">
        <v>131.27673867115399</v>
      </c>
      <c r="O348">
        <v>133.97075053557001</v>
      </c>
      <c r="P348">
        <v>138.72969055072801</v>
      </c>
      <c r="Q348">
        <v>140.995532619909</v>
      </c>
      <c r="R348">
        <v>140.72211362936699</v>
      </c>
      <c r="S348">
        <v>148.89979489037501</v>
      </c>
      <c r="T348">
        <v>145.652700171909</v>
      </c>
      <c r="U348">
        <v>146.47040049817201</v>
      </c>
      <c r="V348">
        <v>141.32939693441699</v>
      </c>
      <c r="W348">
        <v>137.96786750807101</v>
      </c>
      <c r="X348">
        <v>129.32202205703601</v>
      </c>
      <c r="Y348">
        <v>128.92646576129101</v>
      </c>
      <c r="Z348">
        <v>131.925839011937</v>
      </c>
      <c r="AA348">
        <v>135.64000056924399</v>
      </c>
      <c r="AB348">
        <v>143.11124888223799</v>
      </c>
      <c r="AC348">
        <v>150.88103219489199</v>
      </c>
      <c r="AD348">
        <v>139.96954165192</v>
      </c>
      <c r="AE348">
        <v>142.83329336195399</v>
      </c>
      <c r="AF348">
        <v>137.76859559399901</v>
      </c>
      <c r="AG348">
        <v>163.48345143258601</v>
      </c>
      <c r="AH348">
        <v>166.61622992706299</v>
      </c>
      <c r="AI348">
        <v>173.60757533493199</v>
      </c>
      <c r="AJ348">
        <v>162.95500619126901</v>
      </c>
      <c r="AK348">
        <v>141.404027279188</v>
      </c>
      <c r="AL348">
        <v>136.178667984371</v>
      </c>
      <c r="AM348">
        <v>117.74501295597101</v>
      </c>
      <c r="AN348">
        <v>137.38182164435</v>
      </c>
      <c r="AO348">
        <v>163.71969397748401</v>
      </c>
      <c r="AP348">
        <v>150.67956887772601</v>
      </c>
      <c r="AQ348">
        <v>162.131349598382</v>
      </c>
      <c r="AR348">
        <f t="shared" si="21"/>
        <v>143.61759675602349</v>
      </c>
      <c r="AS348">
        <f t="shared" si="15"/>
        <v>83.663113933990473</v>
      </c>
      <c r="AT348">
        <f t="shared" si="16"/>
        <v>86.917937328271009</v>
      </c>
      <c r="AU348">
        <v>98.1236031596478</v>
      </c>
      <c r="AV348">
        <f t="shared" si="17"/>
        <v>0.76677263125394812</v>
      </c>
      <c r="AW348">
        <f t="shared" si="18"/>
        <v>136</v>
      </c>
      <c r="AX348">
        <f t="shared" si="19"/>
        <v>0.37260273972602742</v>
      </c>
      <c r="AY348">
        <f t="shared" si="20"/>
        <v>-0.71272948985823337</v>
      </c>
    </row>
    <row r="349" spans="1:51" x14ac:dyDescent="0.35">
      <c r="A349">
        <v>347</v>
      </c>
      <c r="B349" s="1">
        <v>42427</v>
      </c>
      <c r="C349" t="s">
        <v>339</v>
      </c>
      <c r="D349">
        <v>132.53253519548301</v>
      </c>
      <c r="E349">
        <v>146.27273225103201</v>
      </c>
      <c r="F349">
        <v>144.18589585597499</v>
      </c>
      <c r="G349">
        <v>161.52812102607899</v>
      </c>
      <c r="H349">
        <v>147.04220475935301</v>
      </c>
      <c r="I349">
        <v>153.07842003525201</v>
      </c>
      <c r="J349">
        <v>138.28503954180101</v>
      </c>
      <c r="K349">
        <v>129.646467595953</v>
      </c>
      <c r="L349">
        <v>133.57481696015901</v>
      </c>
      <c r="M349">
        <v>135.760555342895</v>
      </c>
      <c r="N349">
        <v>131.30225192654001</v>
      </c>
      <c r="O349">
        <v>134.39183281041599</v>
      </c>
      <c r="P349">
        <v>139.2243862016</v>
      </c>
      <c r="Q349">
        <v>139.73339649256201</v>
      </c>
      <c r="R349">
        <v>140.22263775543399</v>
      </c>
      <c r="S349">
        <v>148.656491162283</v>
      </c>
      <c r="T349">
        <v>145.59103236431201</v>
      </c>
      <c r="U349">
        <v>146.358200549326</v>
      </c>
      <c r="V349">
        <v>140.69105992067199</v>
      </c>
      <c r="W349">
        <v>137.852833607935</v>
      </c>
      <c r="X349">
        <v>129.05052524758199</v>
      </c>
      <c r="Y349">
        <v>128.57976896451601</v>
      </c>
      <c r="Z349">
        <v>131.65802244245</v>
      </c>
      <c r="AA349">
        <v>135.01367859804299</v>
      </c>
      <c r="AB349">
        <v>141.96872409283199</v>
      </c>
      <c r="AC349">
        <v>151.98242831455599</v>
      </c>
      <c r="AD349">
        <v>139.28082081591299</v>
      </c>
      <c r="AE349">
        <v>140.96684406338099</v>
      </c>
      <c r="AF349">
        <v>137.76066877679901</v>
      </c>
      <c r="AG349">
        <v>163.26439102332901</v>
      </c>
      <c r="AH349">
        <v>166.082130708775</v>
      </c>
      <c r="AI349">
        <v>172.918818542341</v>
      </c>
      <c r="AJ349">
        <v>162.85498885701799</v>
      </c>
      <c r="AK349">
        <v>141.18051503652799</v>
      </c>
      <c r="AL349">
        <v>135.41058961332601</v>
      </c>
      <c r="AM349">
        <v>116.385735093693</v>
      </c>
      <c r="AN349">
        <v>136.776595008633</v>
      </c>
      <c r="AO349">
        <v>162.75407148426601</v>
      </c>
      <c r="AP349">
        <v>149.591948248542</v>
      </c>
      <c r="AQ349">
        <v>161.47572670373</v>
      </c>
      <c r="AR349">
        <f t="shared" si="21"/>
        <v>143.27219757478289</v>
      </c>
      <c r="AS349">
        <f t="shared" si="15"/>
        <v>83.317714752749879</v>
      </c>
      <c r="AT349">
        <f t="shared" si="16"/>
        <v>86.572538147030414</v>
      </c>
      <c r="AU349">
        <v>97.4584081770426</v>
      </c>
      <c r="AV349">
        <f t="shared" si="17"/>
        <v>0.75329077104711395</v>
      </c>
      <c r="AW349">
        <f t="shared" si="18"/>
        <v>136</v>
      </c>
      <c r="AX349">
        <f t="shared" si="19"/>
        <v>0.37260273972602742</v>
      </c>
      <c r="AY349">
        <f t="shared" si="20"/>
        <v>-0.76033787566446565</v>
      </c>
    </row>
    <row r="350" spans="1:51" x14ac:dyDescent="0.35">
      <c r="A350">
        <v>348</v>
      </c>
      <c r="B350" s="1">
        <v>42434</v>
      </c>
      <c r="C350" t="s">
        <v>336</v>
      </c>
      <c r="D350">
        <v>124.503891766838</v>
      </c>
      <c r="E350">
        <v>133.87968931182101</v>
      </c>
      <c r="F350">
        <v>140.03245878961701</v>
      </c>
      <c r="G350">
        <v>156.36514090388999</v>
      </c>
      <c r="H350">
        <v>140.34249875777101</v>
      </c>
      <c r="I350">
        <v>140.12218391049399</v>
      </c>
      <c r="J350">
        <v>122.563999660685</v>
      </c>
      <c r="K350">
        <v>114.36819901427199</v>
      </c>
      <c r="L350">
        <v>115.519953040581</v>
      </c>
      <c r="M350">
        <v>110.692517814244</v>
      </c>
      <c r="N350">
        <v>120.69634926864001</v>
      </c>
      <c r="O350">
        <v>126.924728945711</v>
      </c>
      <c r="P350">
        <v>113.47243016691</v>
      </c>
      <c r="Q350">
        <v>128.67160039467001</v>
      </c>
      <c r="R350">
        <v>125.103979457484</v>
      </c>
      <c r="S350">
        <v>140.984749565047</v>
      </c>
      <c r="T350">
        <v>140.13030599222199</v>
      </c>
      <c r="U350">
        <v>145.529220842152</v>
      </c>
      <c r="V350">
        <v>142.39861110944301</v>
      </c>
      <c r="W350">
        <v>121.80323870797299</v>
      </c>
      <c r="X350">
        <v>114.56518189054999</v>
      </c>
      <c r="Y350">
        <v>111.67978254284</v>
      </c>
      <c r="Z350">
        <v>117.30319104274</v>
      </c>
      <c r="AA350">
        <v>118.222090410704</v>
      </c>
      <c r="AB350">
        <v>137.68260237454299</v>
      </c>
      <c r="AC350">
        <v>140.815709906005</v>
      </c>
      <c r="AD350">
        <v>135.44078031755399</v>
      </c>
      <c r="AE350">
        <v>138.032868208971</v>
      </c>
      <c r="AF350">
        <v>125.954591155747</v>
      </c>
      <c r="AG350">
        <v>158.85258581854001</v>
      </c>
      <c r="AH350">
        <v>152.26795334017899</v>
      </c>
      <c r="AI350">
        <v>174.91541592711599</v>
      </c>
      <c r="AJ350">
        <v>151.26473390967899</v>
      </c>
      <c r="AK350">
        <v>124.257753230631</v>
      </c>
      <c r="AL350">
        <v>112.74433998242699</v>
      </c>
      <c r="AM350">
        <v>105.907055992541</v>
      </c>
      <c r="AN350">
        <v>127.600824724083</v>
      </c>
      <c r="AO350">
        <v>154.302301064376</v>
      </c>
      <c r="AP350">
        <v>137.84715722659499</v>
      </c>
      <c r="AQ350">
        <v>155.69891057002999</v>
      </c>
      <c r="AR350">
        <f t="shared" si="21"/>
        <v>132.48653942640792</v>
      </c>
      <c r="AS350">
        <f t="shared" si="15"/>
        <v>72.532056604374901</v>
      </c>
      <c r="AT350">
        <f t="shared" si="16"/>
        <v>75.786879998655436</v>
      </c>
      <c r="AU350">
        <v>97.723219057114093</v>
      </c>
      <c r="AV350">
        <f t="shared" si="17"/>
        <v>0.7586578338779103</v>
      </c>
      <c r="AW350">
        <f t="shared" si="18"/>
        <v>143</v>
      </c>
      <c r="AX350">
        <f t="shared" si="19"/>
        <v>0.39178082191780822</v>
      </c>
      <c r="AY350">
        <f t="shared" si="20"/>
        <v>-0.70499728301065301</v>
      </c>
    </row>
    <row r="351" spans="1:51" x14ac:dyDescent="0.35">
      <c r="A351">
        <v>349</v>
      </c>
      <c r="B351" s="1">
        <v>42438</v>
      </c>
      <c r="C351" t="s">
        <v>340</v>
      </c>
      <c r="D351">
        <v>147.409159813602</v>
      </c>
      <c r="E351">
        <v>162.55493098379199</v>
      </c>
      <c r="F351">
        <v>163.817069122037</v>
      </c>
      <c r="G351">
        <v>183.32139107853399</v>
      </c>
      <c r="H351">
        <v>174.067612493192</v>
      </c>
      <c r="I351">
        <v>179.56742155053499</v>
      </c>
      <c r="J351">
        <v>164.76000129497001</v>
      </c>
      <c r="K351">
        <v>153.07238833867899</v>
      </c>
      <c r="L351">
        <v>152.63215932901599</v>
      </c>
      <c r="M351">
        <v>147.231679908198</v>
      </c>
      <c r="N351">
        <v>145.65743937733399</v>
      </c>
      <c r="O351">
        <v>150.79643758371</v>
      </c>
      <c r="P351">
        <v>158.73993091158701</v>
      </c>
      <c r="Q351">
        <v>153.414444662242</v>
      </c>
      <c r="R351">
        <v>150.06552628501899</v>
      </c>
      <c r="S351">
        <v>179.007373671377</v>
      </c>
      <c r="T351">
        <v>178.027514682641</v>
      </c>
      <c r="U351">
        <v>181.79964463035299</v>
      </c>
      <c r="V351">
        <v>171.59268319591499</v>
      </c>
      <c r="W351">
        <v>161.587098882801</v>
      </c>
      <c r="X351">
        <v>148.255502840975</v>
      </c>
      <c r="Y351">
        <v>151.44092551262901</v>
      </c>
      <c r="Z351">
        <v>147.949847221586</v>
      </c>
      <c r="AA351">
        <v>148.18381626231599</v>
      </c>
      <c r="AB351">
        <v>157.39010700403401</v>
      </c>
      <c r="AC351">
        <v>169.537692328638</v>
      </c>
      <c r="AD351">
        <v>171.28258529301499</v>
      </c>
      <c r="AE351">
        <v>167.88058524730801</v>
      </c>
      <c r="AF351">
        <v>158.85933557274001</v>
      </c>
      <c r="AG351">
        <v>188.712019757457</v>
      </c>
      <c r="AH351">
        <v>194.21386450450899</v>
      </c>
      <c r="AI351">
        <v>202.76194099251501</v>
      </c>
      <c r="AJ351">
        <v>186.43945623063499</v>
      </c>
      <c r="AK351">
        <v>170.31366988829299</v>
      </c>
      <c r="AL351">
        <v>152.18079530204901</v>
      </c>
      <c r="AM351">
        <v>141.01193461147199</v>
      </c>
      <c r="AN351">
        <v>155.963252436207</v>
      </c>
      <c r="AO351">
        <v>185.057578199315</v>
      </c>
      <c r="AP351">
        <v>175.07922050543399</v>
      </c>
      <c r="AQ351">
        <v>184.210542599565</v>
      </c>
      <c r="AR351">
        <f t="shared" si="21"/>
        <v>165.39616450265561</v>
      </c>
      <c r="AS351">
        <f t="shared" si="15"/>
        <v>105.44168168062259</v>
      </c>
      <c r="AT351">
        <f t="shared" si="16"/>
        <v>108.69650507490313</v>
      </c>
      <c r="AU351">
        <v>97.897371781313595</v>
      </c>
      <c r="AV351">
        <f t="shared" si="17"/>
        <v>0.76218747968657474</v>
      </c>
      <c r="AW351">
        <f t="shared" si="18"/>
        <v>147</v>
      </c>
      <c r="AX351">
        <f t="shared" si="19"/>
        <v>0.40273972602739727</v>
      </c>
      <c r="AY351">
        <f t="shared" si="20"/>
        <v>-0.67428837950022535</v>
      </c>
    </row>
    <row r="352" spans="1:51" x14ac:dyDescent="0.35">
      <c r="A352">
        <v>350</v>
      </c>
      <c r="B352" s="1">
        <v>42441</v>
      </c>
      <c r="C352" t="s">
        <v>341</v>
      </c>
      <c r="D352">
        <v>150.54212366277201</v>
      </c>
      <c r="E352">
        <v>165.06402603815599</v>
      </c>
      <c r="F352">
        <v>164.33814605175999</v>
      </c>
      <c r="G352">
        <v>178.730651677737</v>
      </c>
      <c r="H352">
        <v>168.77012878442099</v>
      </c>
      <c r="I352">
        <v>166.41673364357999</v>
      </c>
      <c r="J352">
        <v>159.413576513583</v>
      </c>
      <c r="K352">
        <v>149.89242492654799</v>
      </c>
      <c r="L352">
        <v>142.280990745075</v>
      </c>
      <c r="M352">
        <v>137.70360620708101</v>
      </c>
      <c r="N352">
        <v>149.686690718644</v>
      </c>
      <c r="O352">
        <v>146.741139791232</v>
      </c>
      <c r="P352">
        <v>158.01315638539199</v>
      </c>
      <c r="Q352">
        <v>152.45623359655099</v>
      </c>
      <c r="R352">
        <v>157.61535609773901</v>
      </c>
      <c r="S352">
        <v>170.97322863133201</v>
      </c>
      <c r="T352">
        <v>169.49755058104901</v>
      </c>
      <c r="U352">
        <v>169.013125982784</v>
      </c>
      <c r="V352">
        <v>159.00430561477</v>
      </c>
      <c r="W352">
        <v>148.96455955743801</v>
      </c>
      <c r="X352">
        <v>138.382759345457</v>
      </c>
      <c r="Y352">
        <v>141.95350729503599</v>
      </c>
      <c r="Z352">
        <v>148.874080698879</v>
      </c>
      <c r="AA352">
        <v>152.51614773052401</v>
      </c>
      <c r="AB352">
        <v>157.52961476815699</v>
      </c>
      <c r="AC352">
        <v>161.483800438695</v>
      </c>
      <c r="AD352">
        <v>162.67555119131799</v>
      </c>
      <c r="AE352">
        <v>166.13890133986399</v>
      </c>
      <c r="AF352">
        <v>152.75392327181399</v>
      </c>
      <c r="AG352">
        <v>192.08309507557701</v>
      </c>
      <c r="AH352">
        <v>181.13908096161001</v>
      </c>
      <c r="AI352">
        <v>193.714206589854</v>
      </c>
      <c r="AJ352">
        <v>167.07065916224099</v>
      </c>
      <c r="AK352">
        <v>158.01161980817</v>
      </c>
      <c r="AL352">
        <v>155.76595070716499</v>
      </c>
      <c r="AM352">
        <v>141.35366227876699</v>
      </c>
      <c r="AN352">
        <v>163.20713702315501</v>
      </c>
      <c r="AO352">
        <v>180.14972975917601</v>
      </c>
      <c r="AP352">
        <v>168.12606772761299</v>
      </c>
      <c r="AQ352">
        <v>176.38490214878399</v>
      </c>
      <c r="AR352">
        <f t="shared" si="21"/>
        <v>160.61080381323751</v>
      </c>
      <c r="AS352">
        <f t="shared" si="15"/>
        <v>100.6563209912045</v>
      </c>
      <c r="AT352">
        <f t="shared" si="16"/>
        <v>103.91114438548503</v>
      </c>
      <c r="AU352">
        <v>98.199174838981804</v>
      </c>
      <c r="AV352">
        <f t="shared" si="17"/>
        <v>0.76830428263890971</v>
      </c>
      <c r="AW352">
        <f t="shared" si="18"/>
        <v>150</v>
      </c>
      <c r="AX352">
        <f t="shared" si="19"/>
        <v>0.41095890410958902</v>
      </c>
      <c r="AY352">
        <f t="shared" si="20"/>
        <v>-0.64135226250862187</v>
      </c>
    </row>
    <row r="353" spans="1:51" x14ac:dyDescent="0.35">
      <c r="A353">
        <v>351</v>
      </c>
      <c r="B353" s="1">
        <v>42450</v>
      </c>
      <c r="C353" t="s">
        <v>342</v>
      </c>
      <c r="D353">
        <v>121.84331546416099</v>
      </c>
      <c r="E353">
        <v>141.79021487899399</v>
      </c>
      <c r="F353">
        <v>146.95251180704901</v>
      </c>
      <c r="G353">
        <v>172.676505836079</v>
      </c>
      <c r="H353">
        <v>152.94735733773399</v>
      </c>
      <c r="I353">
        <v>148.71258584297999</v>
      </c>
      <c r="J353">
        <v>140.31822015954</v>
      </c>
      <c r="K353">
        <v>122.507951645638</v>
      </c>
      <c r="L353">
        <v>113.058063100837</v>
      </c>
      <c r="M353">
        <v>107.559773885906</v>
      </c>
      <c r="N353">
        <v>117.174246314161</v>
      </c>
      <c r="O353">
        <v>127.22433739377099</v>
      </c>
      <c r="P353">
        <v>118.221620291796</v>
      </c>
      <c r="Q353">
        <v>113.502201524017</v>
      </c>
      <c r="R353">
        <v>128.86679420917099</v>
      </c>
      <c r="S353">
        <v>145.90703240429499</v>
      </c>
      <c r="T353">
        <v>150.56710822096099</v>
      </c>
      <c r="U353">
        <v>150.64530070466199</v>
      </c>
      <c r="V353">
        <v>142.45040862399199</v>
      </c>
      <c r="W353">
        <v>130.15327140555999</v>
      </c>
      <c r="X353">
        <v>116.390736261638</v>
      </c>
      <c r="Y353">
        <v>116.764955078337</v>
      </c>
      <c r="Z353">
        <v>113.85115760919599</v>
      </c>
      <c r="AA353">
        <v>126.125467443113</v>
      </c>
      <c r="AB353">
        <v>136.47244459031</v>
      </c>
      <c r="AC353">
        <v>142.70649191647101</v>
      </c>
      <c r="AD353">
        <v>132.26852315117799</v>
      </c>
      <c r="AE353">
        <v>133.85799782244001</v>
      </c>
      <c r="AF353">
        <v>129.31785174665899</v>
      </c>
      <c r="AG353">
        <v>167.63527506679301</v>
      </c>
      <c r="AH353">
        <v>164.85800566287801</v>
      </c>
      <c r="AI353">
        <v>173.929800536561</v>
      </c>
      <c r="AJ353">
        <v>157.26875063468299</v>
      </c>
      <c r="AK353">
        <v>140.431562209948</v>
      </c>
      <c r="AL353">
        <v>125.339184479875</v>
      </c>
      <c r="AM353">
        <v>118.85377827004601</v>
      </c>
      <c r="AN353">
        <v>144.33300955750599</v>
      </c>
      <c r="AO353">
        <v>162.60521964248201</v>
      </c>
      <c r="AP353">
        <v>143.145186303721</v>
      </c>
      <c r="AQ353">
        <v>145.558936967227</v>
      </c>
      <c r="AR353">
        <f t="shared" si="21"/>
        <v>137.11982890005916</v>
      </c>
      <c r="AS353">
        <f t="shared" si="15"/>
        <v>77.165346078026147</v>
      </c>
      <c r="AT353">
        <f t="shared" si="16"/>
        <v>80.420169472306682</v>
      </c>
      <c r="AU353">
        <v>98.256824551497999</v>
      </c>
      <c r="AV353">
        <f t="shared" si="17"/>
        <v>0.76947269999837864</v>
      </c>
      <c r="AW353">
        <f t="shared" si="18"/>
        <v>159</v>
      </c>
      <c r="AX353">
        <f t="shared" si="19"/>
        <v>0.43561643835616437</v>
      </c>
      <c r="AY353">
        <f t="shared" si="20"/>
        <v>-0.6015608706282245</v>
      </c>
    </row>
    <row r="354" spans="1:51" x14ac:dyDescent="0.35">
      <c r="A354">
        <v>352</v>
      </c>
      <c r="B354" s="1">
        <v>42451</v>
      </c>
      <c r="C354" t="s">
        <v>343</v>
      </c>
      <c r="E354">
        <v>145.35904240453601</v>
      </c>
      <c r="F354">
        <v>150.47496080597799</v>
      </c>
      <c r="G354">
        <v>174.70436413533201</v>
      </c>
      <c r="H354">
        <v>172.328586639805</v>
      </c>
      <c r="I354">
        <v>178.324850437241</v>
      </c>
      <c r="J354">
        <v>158.350247921164</v>
      </c>
      <c r="K354">
        <v>131.87640761928299</v>
      </c>
      <c r="L354">
        <v>131.93053165054499</v>
      </c>
      <c r="M354">
        <v>128.46243320825101</v>
      </c>
      <c r="N354">
        <v>127.362418227218</v>
      </c>
      <c r="O354">
        <v>136.99876914326401</v>
      </c>
      <c r="S354">
        <v>168.15132335768601</v>
      </c>
      <c r="T354">
        <v>165.18911338770599</v>
      </c>
      <c r="U354">
        <v>169.30531970631199</v>
      </c>
      <c r="V354">
        <v>158.993965120929</v>
      </c>
      <c r="W354">
        <v>138.205560619435</v>
      </c>
      <c r="X354">
        <v>133.79304855519399</v>
      </c>
      <c r="Y354">
        <v>129.59775154555101</v>
      </c>
      <c r="Z354">
        <v>129.45463587496201</v>
      </c>
      <c r="AA354">
        <v>132.98877676502599</v>
      </c>
      <c r="AB354">
        <v>143.64210970099899</v>
      </c>
      <c r="AC354">
        <v>150.91085459892599</v>
      </c>
      <c r="AD354">
        <v>143.566024928986</v>
      </c>
      <c r="AI354">
        <v>192.15640219608801</v>
      </c>
      <c r="AJ354">
        <v>166.92386989756301</v>
      </c>
      <c r="AK354">
        <v>160.9696478955</v>
      </c>
      <c r="AL354">
        <v>145.66508187971601</v>
      </c>
      <c r="AM354">
        <v>132.47262136953</v>
      </c>
      <c r="AN354">
        <v>153.06263622180199</v>
      </c>
      <c r="AO354">
        <v>171.54485759410801</v>
      </c>
      <c r="AP354">
        <v>155.502547521004</v>
      </c>
      <c r="AQ354">
        <v>150.66572455309199</v>
      </c>
      <c r="AR354">
        <f t="shared" si="21"/>
        <v>150.90420267133541</v>
      </c>
      <c r="AS354">
        <f t="shared" si="15"/>
        <v>90.949719849302397</v>
      </c>
      <c r="AT354">
        <f t="shared" si="16"/>
        <v>94.204543243582933</v>
      </c>
      <c r="AU354">
        <v>97.909174787691299</v>
      </c>
      <c r="AV354">
        <f t="shared" si="17"/>
        <v>0.7624266974891224</v>
      </c>
      <c r="AW354">
        <f t="shared" si="18"/>
        <v>160</v>
      </c>
      <c r="AX354">
        <f t="shared" si="19"/>
        <v>0.43835616438356162</v>
      </c>
      <c r="AY354">
        <f t="shared" si="20"/>
        <v>-0.61878657493894462</v>
      </c>
    </row>
    <row r="355" spans="1:51" x14ac:dyDescent="0.35">
      <c r="A355">
        <v>353</v>
      </c>
      <c r="B355" s="1">
        <v>42451</v>
      </c>
      <c r="C355" t="s">
        <v>344</v>
      </c>
      <c r="E355">
        <v>145.49580330538001</v>
      </c>
      <c r="F355">
        <v>150.83834928604799</v>
      </c>
      <c r="G355">
        <v>175.38981780200101</v>
      </c>
      <c r="H355">
        <v>173.39807430502501</v>
      </c>
      <c r="I355">
        <v>178.60799162652901</v>
      </c>
      <c r="J355">
        <v>158.07705406112601</v>
      </c>
      <c r="K355">
        <v>134.732215956467</v>
      </c>
      <c r="L355">
        <v>130.33534708641</v>
      </c>
      <c r="M355">
        <v>128.62492993083001</v>
      </c>
      <c r="N355">
        <v>128.59184988512601</v>
      </c>
      <c r="O355">
        <v>138.057797387563</v>
      </c>
      <c r="S355">
        <v>168.00701958590801</v>
      </c>
      <c r="T355">
        <v>165.14126049315999</v>
      </c>
      <c r="U355">
        <v>172.19136954721699</v>
      </c>
      <c r="V355">
        <v>160.05575035345899</v>
      </c>
      <c r="W355">
        <v>138.984896474994</v>
      </c>
      <c r="X355">
        <v>134.77505185769499</v>
      </c>
      <c r="Y355">
        <v>130.44715542988499</v>
      </c>
      <c r="Z355">
        <v>129.020482962231</v>
      </c>
      <c r="AA355">
        <v>131.37186422003299</v>
      </c>
      <c r="AB355">
        <v>144.23433339830399</v>
      </c>
      <c r="AC355">
        <v>150.48220552560099</v>
      </c>
      <c r="AD355">
        <v>142.85479902466</v>
      </c>
      <c r="AI355">
        <v>191.77120465229399</v>
      </c>
      <c r="AJ355">
        <v>167.39836345196699</v>
      </c>
      <c r="AK355">
        <v>160.15206312093699</v>
      </c>
      <c r="AL355">
        <v>147.138945118794</v>
      </c>
      <c r="AM355">
        <v>132.903836446941</v>
      </c>
      <c r="AN355">
        <v>154.12922208367999</v>
      </c>
      <c r="AO355">
        <v>171.46191993047501</v>
      </c>
      <c r="AP355">
        <v>156.477496399681</v>
      </c>
      <c r="AQ355">
        <v>151.35284351759299</v>
      </c>
      <c r="AR355">
        <f t="shared" si="21"/>
        <v>151.32816606962541</v>
      </c>
      <c r="AS355">
        <f t="shared" si="15"/>
        <v>91.373683247592396</v>
      </c>
      <c r="AT355">
        <f t="shared" si="16"/>
        <v>94.628506641872931</v>
      </c>
      <c r="AU355">
        <v>97.607441426604197</v>
      </c>
      <c r="AV355">
        <f t="shared" si="17"/>
        <v>0.75631130711443451</v>
      </c>
      <c r="AW355">
        <f t="shared" si="18"/>
        <v>160</v>
      </c>
      <c r="AX355">
        <f t="shared" si="19"/>
        <v>0.43835616438356162</v>
      </c>
      <c r="AY355">
        <f t="shared" si="20"/>
        <v>-0.63715815667123299</v>
      </c>
    </row>
    <row r="356" spans="1:51" x14ac:dyDescent="0.35">
      <c r="A356">
        <v>354</v>
      </c>
      <c r="B356" s="1">
        <v>42451</v>
      </c>
      <c r="C356" t="s">
        <v>345</v>
      </c>
      <c r="D356">
        <v>151.22624658078701</v>
      </c>
      <c r="E356">
        <v>173.106592661382</v>
      </c>
      <c r="F356">
        <v>179.27611064990199</v>
      </c>
      <c r="G356">
        <v>205.1461799798</v>
      </c>
      <c r="H356">
        <v>201.323419537972</v>
      </c>
      <c r="I356">
        <v>198.26524502743399</v>
      </c>
      <c r="J356">
        <v>182.54123174620599</v>
      </c>
      <c r="K356">
        <v>160.709216243524</v>
      </c>
      <c r="L356">
        <v>154.67535994853199</v>
      </c>
      <c r="M356">
        <v>155.23137611320601</v>
      </c>
      <c r="N356">
        <v>163.79534465491699</v>
      </c>
      <c r="O356">
        <v>160.10091031141499</v>
      </c>
      <c r="P356">
        <v>161.82893429505901</v>
      </c>
      <c r="Q356">
        <v>161.36841695958799</v>
      </c>
      <c r="R356">
        <v>161.66519889488001</v>
      </c>
      <c r="S356">
        <v>191.10712616486401</v>
      </c>
      <c r="T356">
        <v>194.99413742064701</v>
      </c>
      <c r="U356">
        <v>193.05060432351999</v>
      </c>
      <c r="V356">
        <v>170.34479423922301</v>
      </c>
      <c r="W356">
        <v>168.549018780745</v>
      </c>
      <c r="X356">
        <v>156.494855954451</v>
      </c>
      <c r="Y356">
        <v>155.061138334265</v>
      </c>
      <c r="Z356">
        <v>157.46781081132099</v>
      </c>
      <c r="AA356">
        <v>163.45931174284499</v>
      </c>
      <c r="AB356">
        <v>179.52073243679399</v>
      </c>
      <c r="AC356">
        <v>175.247670015696</v>
      </c>
      <c r="AD356">
        <v>170.664526638528</v>
      </c>
      <c r="AE356">
        <v>171.67832607032199</v>
      </c>
      <c r="AF356">
        <v>172.60034563557201</v>
      </c>
      <c r="AG356">
        <v>209.73491041136501</v>
      </c>
      <c r="AH356">
        <v>206.41903795713799</v>
      </c>
      <c r="AI356">
        <v>220.571269903455</v>
      </c>
      <c r="AJ356">
        <v>200.43101542462199</v>
      </c>
      <c r="AK356">
        <v>182.62038893964299</v>
      </c>
      <c r="AL356">
        <v>168.03007166968499</v>
      </c>
      <c r="AM356">
        <v>165.75884529648701</v>
      </c>
      <c r="AN356">
        <v>193.844145543471</v>
      </c>
      <c r="AO356">
        <v>206.92941900240399</v>
      </c>
      <c r="AP356">
        <v>186.085983411423</v>
      </c>
      <c r="AQ356">
        <v>189.26977672742501</v>
      </c>
      <c r="AR356">
        <f t="shared" si="21"/>
        <v>178.00487616151284</v>
      </c>
      <c r="AS356">
        <f t="shared" si="15"/>
        <v>118.05039333947983</v>
      </c>
      <c r="AT356">
        <f t="shared" si="16"/>
        <v>121.30521673376036</v>
      </c>
      <c r="AU356">
        <v>98.4096179770726</v>
      </c>
      <c r="AV356">
        <f t="shared" si="17"/>
        <v>0.77256944555116747</v>
      </c>
      <c r="AW356">
        <f t="shared" si="18"/>
        <v>160</v>
      </c>
      <c r="AX356">
        <f t="shared" si="19"/>
        <v>0.43835616438356162</v>
      </c>
      <c r="AY356">
        <f t="shared" si="20"/>
        <v>-0.58863864150282474</v>
      </c>
    </row>
    <row r="357" spans="1:51" x14ac:dyDescent="0.35">
      <c r="A357">
        <v>355</v>
      </c>
      <c r="B357" s="1">
        <v>42458</v>
      </c>
      <c r="C357" t="s">
        <v>346</v>
      </c>
      <c r="E357">
        <v>150.13396015631901</v>
      </c>
      <c r="F357">
        <v>148.096941436441</v>
      </c>
      <c r="G357">
        <v>163.37258248502999</v>
      </c>
      <c r="H357">
        <v>158.91826778740599</v>
      </c>
      <c r="I357">
        <v>153.02630055792201</v>
      </c>
      <c r="J357">
        <v>137.271335435108</v>
      </c>
      <c r="K357">
        <v>131.123626029338</v>
      </c>
      <c r="L357">
        <v>129.60847629241101</v>
      </c>
      <c r="M357">
        <v>129.122756392018</v>
      </c>
      <c r="N357">
        <v>140.76635586988201</v>
      </c>
      <c r="T357">
        <v>151.38159601287401</v>
      </c>
      <c r="U357">
        <v>144.41772481193701</v>
      </c>
      <c r="V357">
        <v>127.84293314672</v>
      </c>
      <c r="W357">
        <v>130.12370539365699</v>
      </c>
      <c r="X357">
        <v>114.756473766989</v>
      </c>
      <c r="Y357">
        <v>119.10104037105501</v>
      </c>
      <c r="Z357">
        <v>129.155667978087</v>
      </c>
      <c r="AA357">
        <v>138.31624515655801</v>
      </c>
      <c r="AB357">
        <v>158.46051505537801</v>
      </c>
      <c r="AC357">
        <v>157.231533250458</v>
      </c>
      <c r="AJ357">
        <v>130.02038859984501</v>
      </c>
      <c r="AK357">
        <v>136.59458608495001</v>
      </c>
      <c r="AL357">
        <v>119.899204900841</v>
      </c>
      <c r="AM357">
        <v>130.22553602912299</v>
      </c>
      <c r="AN357">
        <v>159.21366977742301</v>
      </c>
      <c r="AO357">
        <v>169.70215872211</v>
      </c>
      <c r="AP357">
        <v>151.374226072954</v>
      </c>
      <c r="AR357">
        <f t="shared" si="21"/>
        <v>141.08362250269761</v>
      </c>
      <c r="AS357">
        <f t="shared" si="15"/>
        <v>81.129139680664593</v>
      </c>
      <c r="AT357">
        <f t="shared" si="16"/>
        <v>84.383963074945129</v>
      </c>
      <c r="AU357">
        <v>98.616607641382402</v>
      </c>
      <c r="AV357">
        <f t="shared" si="17"/>
        <v>0.7767646150750791</v>
      </c>
      <c r="AW357">
        <f t="shared" si="18"/>
        <v>167</v>
      </c>
      <c r="AX357">
        <f t="shared" si="19"/>
        <v>0.45753424657534247</v>
      </c>
      <c r="AY357">
        <f t="shared" si="20"/>
        <v>-0.55212897636069824</v>
      </c>
    </row>
    <row r="358" spans="1:51" x14ac:dyDescent="0.35">
      <c r="A358">
        <v>356</v>
      </c>
      <c r="B358" s="1">
        <v>42459</v>
      </c>
      <c r="C358" t="s">
        <v>347</v>
      </c>
      <c r="D358">
        <v>127.98189053021299</v>
      </c>
      <c r="E358">
        <v>148.83556001186699</v>
      </c>
      <c r="F358">
        <v>150.38052157909499</v>
      </c>
      <c r="G358">
        <v>174.54520440892199</v>
      </c>
      <c r="H358">
        <v>165.63277920901001</v>
      </c>
      <c r="I358">
        <v>161.58815607193901</v>
      </c>
      <c r="J358">
        <v>147.62232914098001</v>
      </c>
      <c r="K358">
        <v>129.27685735141799</v>
      </c>
      <c r="L358">
        <v>128.56179111367501</v>
      </c>
      <c r="M358">
        <v>121.758792459021</v>
      </c>
      <c r="N358">
        <v>136.43303886013601</v>
      </c>
      <c r="O358">
        <v>129.783196267281</v>
      </c>
      <c r="P358">
        <v>141.44816305114699</v>
      </c>
      <c r="Q358">
        <v>149.56155693705199</v>
      </c>
      <c r="R358">
        <v>138.13203931237101</v>
      </c>
      <c r="S358">
        <v>154.12838855251599</v>
      </c>
      <c r="T358">
        <v>154.21666336739099</v>
      </c>
      <c r="U358">
        <v>147.81569892222501</v>
      </c>
      <c r="V358">
        <v>142.82072588781699</v>
      </c>
      <c r="W358">
        <v>132.00542820365999</v>
      </c>
      <c r="X358">
        <v>119.304772047125</v>
      </c>
      <c r="Y358">
        <v>131.81975288709</v>
      </c>
      <c r="Z358">
        <v>130.66750340963301</v>
      </c>
      <c r="AA358">
        <v>136.76557433366301</v>
      </c>
      <c r="AB358">
        <v>153.74086235612799</v>
      </c>
      <c r="AC358">
        <v>148.13279590536499</v>
      </c>
      <c r="AD358">
        <v>149.998296730335</v>
      </c>
      <c r="AE358">
        <v>132.520063272942</v>
      </c>
      <c r="AF358">
        <v>144.846782355459</v>
      </c>
      <c r="AG358">
        <v>172.26621635762501</v>
      </c>
      <c r="AH358">
        <v>171.72754881246499</v>
      </c>
      <c r="AI358">
        <v>182.49176220016199</v>
      </c>
      <c r="AJ358">
        <v>151.70677506538101</v>
      </c>
      <c r="AK358">
        <v>145.85369230794899</v>
      </c>
      <c r="AL358">
        <v>130.35064786644301</v>
      </c>
      <c r="AM358">
        <v>132.82312153469499</v>
      </c>
      <c r="AN358">
        <v>149.862447205085</v>
      </c>
      <c r="AO358">
        <v>171.502553969692</v>
      </c>
      <c r="AP358">
        <v>153.29673479334301</v>
      </c>
      <c r="AQ358">
        <v>149.62622814734101</v>
      </c>
      <c r="AR358">
        <f t="shared" si="21"/>
        <v>146.04582281989144</v>
      </c>
      <c r="AS358">
        <f t="shared" si="15"/>
        <v>86.091339997858427</v>
      </c>
      <c r="AT358">
        <f t="shared" si="16"/>
        <v>89.346163392138962</v>
      </c>
      <c r="AU358">
        <v>98.557915586497103</v>
      </c>
      <c r="AV358">
        <f t="shared" si="17"/>
        <v>0.77557507200889952</v>
      </c>
      <c r="AW358">
        <f t="shared" si="18"/>
        <v>168</v>
      </c>
      <c r="AX358">
        <f t="shared" si="19"/>
        <v>0.46027397260273972</v>
      </c>
      <c r="AY358">
        <f t="shared" si="20"/>
        <v>-0.55217220943432654</v>
      </c>
    </row>
    <row r="359" spans="1:51" x14ac:dyDescent="0.35">
      <c r="A359">
        <v>357</v>
      </c>
      <c r="B359" s="1">
        <v>42459</v>
      </c>
      <c r="C359" t="s">
        <v>348</v>
      </c>
      <c r="D359">
        <v>129.053966656098</v>
      </c>
      <c r="E359">
        <v>148.74556826049599</v>
      </c>
      <c r="F359">
        <v>151.863475006838</v>
      </c>
      <c r="G359">
        <v>176.130163100369</v>
      </c>
      <c r="H359">
        <v>165.52774816248601</v>
      </c>
      <c r="I359">
        <v>163.70302590169501</v>
      </c>
      <c r="J359">
        <v>148.35715515201599</v>
      </c>
      <c r="K359">
        <v>131.21434756305101</v>
      </c>
      <c r="L359">
        <v>131.73998346656799</v>
      </c>
      <c r="M359">
        <v>124.366367533071</v>
      </c>
      <c r="N359">
        <v>135.28415954639999</v>
      </c>
      <c r="O359">
        <v>130.224742174526</v>
      </c>
      <c r="P359">
        <v>142.78950917238299</v>
      </c>
      <c r="Q359">
        <v>147.46698988025301</v>
      </c>
      <c r="R359">
        <v>137.81298818590199</v>
      </c>
      <c r="S359">
        <v>155.077578334983</v>
      </c>
      <c r="T359">
        <v>156.72967131888501</v>
      </c>
      <c r="U359">
        <v>147.95579767710501</v>
      </c>
      <c r="V359">
        <v>143.73902002181001</v>
      </c>
      <c r="W359">
        <v>132.12730800650999</v>
      </c>
      <c r="X359">
        <v>120.523261096794</v>
      </c>
      <c r="Y359">
        <v>132.68933677510299</v>
      </c>
      <c r="Z359">
        <v>130.36648196086799</v>
      </c>
      <c r="AA359">
        <v>136.01797971019499</v>
      </c>
      <c r="AB359">
        <v>154.21356509498199</v>
      </c>
      <c r="AC359">
        <v>145.67824064567901</v>
      </c>
      <c r="AD359">
        <v>146.50830456723401</v>
      </c>
      <c r="AE359">
        <v>133.46473517745699</v>
      </c>
      <c r="AF359">
        <v>145.513557226985</v>
      </c>
      <c r="AG359">
        <v>171.91859590041901</v>
      </c>
      <c r="AH359">
        <v>174.46036200557401</v>
      </c>
      <c r="AI359">
        <v>183.13502629736399</v>
      </c>
      <c r="AJ359">
        <v>154.34639584708299</v>
      </c>
      <c r="AK359">
        <v>146.45730223526601</v>
      </c>
      <c r="AL359">
        <v>131.814435322317</v>
      </c>
      <c r="AM359">
        <v>132.26113571363501</v>
      </c>
      <c r="AN359">
        <v>150.439792091502</v>
      </c>
      <c r="AO359">
        <v>172.70822005492701</v>
      </c>
      <c r="AP359">
        <v>153.75448133956601</v>
      </c>
      <c r="AQ359">
        <v>150.35073879539499</v>
      </c>
      <c r="AR359">
        <f t="shared" si="21"/>
        <v>146.66328782449472</v>
      </c>
      <c r="AS359">
        <f t="shared" si="15"/>
        <v>86.708805002461702</v>
      </c>
      <c r="AT359">
        <f t="shared" si="16"/>
        <v>89.963628396742237</v>
      </c>
      <c r="AU359">
        <v>98.065921231783506</v>
      </c>
      <c r="AV359">
        <f t="shared" si="17"/>
        <v>0.76560356096889959</v>
      </c>
      <c r="AW359">
        <f t="shared" si="18"/>
        <v>168</v>
      </c>
      <c r="AX359">
        <f t="shared" si="19"/>
        <v>0.46027397260273972</v>
      </c>
      <c r="AY359">
        <f t="shared" si="20"/>
        <v>-0.58028653267222219</v>
      </c>
    </row>
    <row r="360" spans="1:51" x14ac:dyDescent="0.35">
      <c r="A360">
        <v>358</v>
      </c>
      <c r="B360" s="1">
        <v>42466</v>
      </c>
      <c r="C360" t="s">
        <v>349</v>
      </c>
      <c r="D360">
        <v>112.021408036037</v>
      </c>
      <c r="E360">
        <v>135.76961676577699</v>
      </c>
      <c r="F360">
        <v>156.28073368730099</v>
      </c>
      <c r="G360">
        <v>162.99758140459701</v>
      </c>
      <c r="H360">
        <v>157.055021868278</v>
      </c>
      <c r="I360">
        <v>152.69353992919901</v>
      </c>
      <c r="J360">
        <v>141.024366140534</v>
      </c>
      <c r="K360">
        <v>113.685679577157</v>
      </c>
      <c r="L360">
        <v>120.218059917178</v>
      </c>
      <c r="M360">
        <v>108.073680836311</v>
      </c>
      <c r="N360">
        <v>120.51028152066</v>
      </c>
      <c r="O360">
        <v>127.161885736979</v>
      </c>
      <c r="P360">
        <v>130.87016769756599</v>
      </c>
      <c r="Q360">
        <v>131.99375705174199</v>
      </c>
      <c r="R360">
        <v>135.31997272807399</v>
      </c>
      <c r="S360">
        <v>157.06872279729001</v>
      </c>
      <c r="T360">
        <v>146.66819360216999</v>
      </c>
      <c r="U360">
        <v>147.32899673096</v>
      </c>
      <c r="V360">
        <v>137.0584482479</v>
      </c>
      <c r="W360">
        <v>117.99784857481301</v>
      </c>
      <c r="X360">
        <v>112.472543661285</v>
      </c>
      <c r="Y360">
        <v>118.34314124348499</v>
      </c>
      <c r="Z360">
        <v>123.59911897046599</v>
      </c>
      <c r="AA360">
        <v>141.16438634534401</v>
      </c>
      <c r="AB360">
        <v>156.02049307697499</v>
      </c>
      <c r="AC360">
        <v>146.88611023353499</v>
      </c>
      <c r="AD360">
        <v>138.108050386619</v>
      </c>
      <c r="AE360">
        <v>133.55035290033899</v>
      </c>
      <c r="AF360">
        <v>124.95544845789701</v>
      </c>
      <c r="AG360">
        <v>168.57715510449501</v>
      </c>
      <c r="AH360">
        <v>167.25379596693301</v>
      </c>
      <c r="AI360">
        <v>184.73254757698001</v>
      </c>
      <c r="AJ360">
        <v>145.995669290389</v>
      </c>
      <c r="AK360">
        <v>132.740704364956</v>
      </c>
      <c r="AL360">
        <v>122.280898038299</v>
      </c>
      <c r="AM360">
        <v>121.762287666132</v>
      </c>
      <c r="AN360">
        <v>156.293405091876</v>
      </c>
      <c r="AO360">
        <v>167.57795267273701</v>
      </c>
      <c r="AP360">
        <v>136.19634603019</v>
      </c>
      <c r="AQ360">
        <v>152.80888654838</v>
      </c>
      <c r="AR360">
        <f t="shared" si="21"/>
        <v>139.07793141194588</v>
      </c>
      <c r="AS360">
        <f t="shared" si="15"/>
        <v>79.123448589912869</v>
      </c>
      <c r="AT360">
        <f t="shared" si="16"/>
        <v>82.378271984193404</v>
      </c>
      <c r="AU360">
        <v>97.094079311145705</v>
      </c>
      <c r="AV360">
        <f t="shared" si="17"/>
        <v>0.74590672431227611</v>
      </c>
      <c r="AW360">
        <f t="shared" si="18"/>
        <v>175</v>
      </c>
      <c r="AX360">
        <f t="shared" si="19"/>
        <v>0.47945205479452052</v>
      </c>
      <c r="AY360">
        <f t="shared" si="20"/>
        <v>-0.61143698957639603</v>
      </c>
    </row>
    <row r="361" spans="1:51" x14ac:dyDescent="0.35">
      <c r="A361">
        <v>359</v>
      </c>
      <c r="B361" s="1">
        <v>42474</v>
      </c>
      <c r="C361" t="s">
        <v>350</v>
      </c>
      <c r="D361">
        <v>103.529055910173</v>
      </c>
      <c r="E361">
        <v>122.564552119102</v>
      </c>
      <c r="F361">
        <v>130.95954766399899</v>
      </c>
      <c r="G361">
        <v>150.92920284387799</v>
      </c>
      <c r="H361">
        <v>140.16649713778199</v>
      </c>
      <c r="I361">
        <v>148.597220676897</v>
      </c>
      <c r="J361">
        <v>130.618753746506</v>
      </c>
      <c r="K361">
        <v>105.81020218685801</v>
      </c>
      <c r="L361">
        <v>118.12878726620001</v>
      </c>
      <c r="S361">
        <v>139.045463540035</v>
      </c>
      <c r="T361">
        <v>142.63896827341301</v>
      </c>
      <c r="U361">
        <v>136.45368112255699</v>
      </c>
      <c r="V361">
        <v>127.75659664433699</v>
      </c>
      <c r="W361">
        <v>126.709748343377</v>
      </c>
      <c r="X361">
        <v>99.187503867297806</v>
      </c>
      <c r="Y361">
        <v>107.730086235305</v>
      </c>
      <c r="Z361">
        <v>109.85402451935499</v>
      </c>
      <c r="AA361">
        <v>117.79686378341501</v>
      </c>
      <c r="AN361">
        <v>150.03350059498399</v>
      </c>
      <c r="AO361">
        <v>159.69323628276601</v>
      </c>
      <c r="AP361">
        <v>137.60944196976001</v>
      </c>
      <c r="AR361">
        <f t="shared" si="21"/>
        <v>128.8482349870475</v>
      </c>
      <c r="AS361">
        <f t="shared" si="15"/>
        <v>68.89375216501449</v>
      </c>
      <c r="AT361">
        <f t="shared" si="16"/>
        <v>72.148575559295026</v>
      </c>
      <c r="AU361">
        <v>96.501546087571299</v>
      </c>
      <c r="AV361">
        <f t="shared" si="17"/>
        <v>0.73389753858924411</v>
      </c>
      <c r="AW361">
        <f t="shared" si="18"/>
        <v>183</v>
      </c>
      <c r="AX361">
        <f t="shared" si="19"/>
        <v>0.50136986301369868</v>
      </c>
      <c r="AY361">
        <f t="shared" si="20"/>
        <v>-0.61708107355042785</v>
      </c>
    </row>
    <row r="362" spans="1:51" x14ac:dyDescent="0.35">
      <c r="A362">
        <v>360</v>
      </c>
      <c r="B362" s="1">
        <v>42475</v>
      </c>
      <c r="C362" t="s">
        <v>246</v>
      </c>
      <c r="D362">
        <v>102.787200919355</v>
      </c>
      <c r="E362">
        <v>119.508618091245</v>
      </c>
      <c r="F362">
        <v>136.22001035153201</v>
      </c>
      <c r="G362">
        <v>160.97221442863901</v>
      </c>
      <c r="H362">
        <v>137.55129969957301</v>
      </c>
      <c r="I362">
        <v>149.549169906554</v>
      </c>
      <c r="J362">
        <v>140.58254259814299</v>
      </c>
      <c r="S362">
        <v>146.350877668263</v>
      </c>
      <c r="T362">
        <v>143.875781725857</v>
      </c>
      <c r="U362">
        <v>141.69882467516101</v>
      </c>
      <c r="V362">
        <v>136.945100774091</v>
      </c>
      <c r="W362">
        <v>110.959530965724</v>
      </c>
      <c r="X362">
        <v>112.31528178203</v>
      </c>
      <c r="Y362">
        <v>112.72894576409</v>
      </c>
      <c r="AF362">
        <v>109.82753888562399</v>
      </c>
      <c r="AG362">
        <v>144.60730274520901</v>
      </c>
      <c r="AH362">
        <v>157.04554837145599</v>
      </c>
      <c r="AI362">
        <v>162.704930271005</v>
      </c>
      <c r="AJ362">
        <v>150.12815175415699</v>
      </c>
      <c r="AK362">
        <v>120.67054127265401</v>
      </c>
      <c r="AL362">
        <v>114.40191932568599</v>
      </c>
      <c r="AM362">
        <v>102.157797361665</v>
      </c>
      <c r="AN362">
        <v>139.19347762328999</v>
      </c>
      <c r="AO362">
        <v>159.916008326004</v>
      </c>
      <c r="AR362">
        <f t="shared" si="21"/>
        <v>133.8624423036253</v>
      </c>
      <c r="AS362">
        <f t="shared" si="15"/>
        <v>73.907959481592286</v>
      </c>
      <c r="AT362">
        <f t="shared" si="16"/>
        <v>77.162782875872821</v>
      </c>
      <c r="AU362">
        <v>95.777404376433097</v>
      </c>
      <c r="AV362">
        <f t="shared" si="17"/>
        <v>0.71922097371007498</v>
      </c>
      <c r="AW362">
        <f t="shared" si="18"/>
        <v>184</v>
      </c>
      <c r="AX362">
        <f t="shared" si="19"/>
        <v>0.50410958904109593</v>
      </c>
      <c r="AY362">
        <f t="shared" si="20"/>
        <v>-0.6537995722738682</v>
      </c>
    </row>
    <row r="363" spans="1:51" x14ac:dyDescent="0.35">
      <c r="A363">
        <v>361</v>
      </c>
      <c r="B363" s="1">
        <v>42475</v>
      </c>
      <c r="C363" t="s">
        <v>351</v>
      </c>
      <c r="D363">
        <v>105.78515433336101</v>
      </c>
      <c r="E363">
        <v>125.382536323031</v>
      </c>
      <c r="F363">
        <v>139.00969822038701</v>
      </c>
      <c r="G363">
        <v>162.07631793320201</v>
      </c>
      <c r="H363">
        <v>140.914261472493</v>
      </c>
      <c r="I363">
        <v>150.58840690620701</v>
      </c>
      <c r="J363">
        <v>141.42663401545801</v>
      </c>
      <c r="K363">
        <v>106.936470867116</v>
      </c>
      <c r="L363">
        <v>112.375805244332</v>
      </c>
      <c r="M363">
        <v>118.149975268859</v>
      </c>
      <c r="N363">
        <v>111.979437705417</v>
      </c>
      <c r="O363">
        <v>122.046804042728</v>
      </c>
      <c r="P363">
        <v>132.858711789247</v>
      </c>
      <c r="Q363">
        <v>122.04644254647199</v>
      </c>
      <c r="R363">
        <v>127.472789023443</v>
      </c>
      <c r="S363">
        <v>153.288854470876</v>
      </c>
      <c r="T363">
        <v>144.47579493799799</v>
      </c>
      <c r="U363">
        <v>148.24760651834799</v>
      </c>
      <c r="V363">
        <v>137.90062585539101</v>
      </c>
      <c r="W363">
        <v>116.088775589056</v>
      </c>
      <c r="X363">
        <v>114.69800281796699</v>
      </c>
      <c r="Y363">
        <v>113.666247555006</v>
      </c>
      <c r="Z363">
        <v>112.586194734058</v>
      </c>
      <c r="AA363">
        <v>122.80663752434801</v>
      </c>
      <c r="AB363">
        <v>138.56596102520001</v>
      </c>
      <c r="AC363">
        <v>141.67722397393601</v>
      </c>
      <c r="AD363">
        <v>127.65687135297701</v>
      </c>
      <c r="AE363">
        <v>132.96679856345</v>
      </c>
      <c r="AF363">
        <v>110.725576920067</v>
      </c>
      <c r="AG363">
        <v>146.48781989183701</v>
      </c>
      <c r="AH363">
        <v>158.61829543759799</v>
      </c>
      <c r="AI363">
        <v>164.82502631166</v>
      </c>
      <c r="AJ363">
        <v>154.795867675056</v>
      </c>
      <c r="AK363">
        <v>125.888688149286</v>
      </c>
      <c r="AL363">
        <v>118.46467634511301</v>
      </c>
      <c r="AM363">
        <v>103.216086189408</v>
      </c>
      <c r="AN363">
        <v>142.17982699246201</v>
      </c>
      <c r="AO363">
        <v>159.72564798870599</v>
      </c>
      <c r="AP363">
        <v>127.21211349541301</v>
      </c>
      <c r="AQ363">
        <v>132.29388665304501</v>
      </c>
      <c r="AR363">
        <f t="shared" si="21"/>
        <v>131.70271381650036</v>
      </c>
      <c r="AS363">
        <f t="shared" si="15"/>
        <v>71.748230994467349</v>
      </c>
      <c r="AT363">
        <f t="shared" si="16"/>
        <v>75.003054388747884</v>
      </c>
      <c r="AU363">
        <v>96.236169048100606</v>
      </c>
      <c r="AV363">
        <f t="shared" si="17"/>
        <v>0.72851900110503864</v>
      </c>
      <c r="AW363">
        <f t="shared" si="18"/>
        <v>184</v>
      </c>
      <c r="AX363">
        <f t="shared" si="19"/>
        <v>0.50410958904109593</v>
      </c>
      <c r="AY363">
        <f t="shared" si="20"/>
        <v>-0.62831887761610938</v>
      </c>
    </row>
    <row r="364" spans="1:51" x14ac:dyDescent="0.35">
      <c r="A364">
        <v>362</v>
      </c>
      <c r="B364" s="1">
        <v>42478</v>
      </c>
      <c r="C364" t="s">
        <v>352</v>
      </c>
      <c r="X364">
        <v>143.47924990379099</v>
      </c>
      <c r="Y364">
        <v>151.41557687709599</v>
      </c>
      <c r="Z364">
        <v>142.05737638613601</v>
      </c>
      <c r="AA364">
        <v>141.921358992194</v>
      </c>
      <c r="AB364">
        <v>168.02090717062799</v>
      </c>
      <c r="AC364">
        <v>172.43432786164999</v>
      </c>
      <c r="AD364">
        <v>166.73858873181899</v>
      </c>
      <c r="AE364">
        <v>168.66073353324501</v>
      </c>
      <c r="AF364">
        <v>143.59083358813601</v>
      </c>
      <c r="AG364">
        <v>175.64797089732301</v>
      </c>
      <c r="AH364">
        <v>186.36136285571999</v>
      </c>
      <c r="AI364">
        <v>206.37886218032</v>
      </c>
      <c r="AJ364">
        <v>192.29234392872101</v>
      </c>
      <c r="AK364">
        <v>169.360599488216</v>
      </c>
      <c r="AL364">
        <v>148.10930332452099</v>
      </c>
      <c r="AM364">
        <v>131.661619924338</v>
      </c>
      <c r="AN364">
        <v>175.004399521094</v>
      </c>
      <c r="AO364">
        <v>205.42219660390299</v>
      </c>
      <c r="AP364">
        <v>172.52446815151001</v>
      </c>
      <c r="AQ364">
        <v>165.54286069601801</v>
      </c>
      <c r="AR364">
        <f t="shared" si="21"/>
        <v>166.33124703081899</v>
      </c>
      <c r="AS364">
        <f t="shared" si="15"/>
        <v>106.37676420878597</v>
      </c>
      <c r="AT364">
        <f t="shared" si="16"/>
        <v>109.63158760306651</v>
      </c>
      <c r="AU364">
        <v>95.746375945668504</v>
      </c>
      <c r="AV364">
        <f t="shared" si="17"/>
        <v>0.71859210401480555</v>
      </c>
      <c r="AW364">
        <f t="shared" si="18"/>
        <v>187</v>
      </c>
      <c r="AX364">
        <f t="shared" si="19"/>
        <v>0.51232876712328768</v>
      </c>
      <c r="AY364">
        <f t="shared" si="20"/>
        <v>-0.64501822575823897</v>
      </c>
    </row>
    <row r="365" spans="1:51" x14ac:dyDescent="0.35">
      <c r="A365">
        <v>363</v>
      </c>
      <c r="B365" s="1">
        <v>42506</v>
      </c>
      <c r="C365" t="s">
        <v>353</v>
      </c>
      <c r="K365">
        <v>130.51062614695701</v>
      </c>
      <c r="L365">
        <v>131.54130102003799</v>
      </c>
      <c r="M365">
        <v>124.12910565841599</v>
      </c>
      <c r="N365">
        <v>133.97866353024801</v>
      </c>
      <c r="O365">
        <v>137.04374103270101</v>
      </c>
      <c r="P365">
        <v>143.631860101077</v>
      </c>
      <c r="Q365">
        <v>145.59431201539201</v>
      </c>
      <c r="R365">
        <v>146.024370170232</v>
      </c>
      <c r="Y365">
        <v>122.226549555231</v>
      </c>
      <c r="Z365">
        <v>128.22804228007899</v>
      </c>
      <c r="AA365">
        <v>143.38814360509801</v>
      </c>
      <c r="AB365">
        <v>149.35130080444699</v>
      </c>
      <c r="AC365">
        <v>141.55338239761099</v>
      </c>
      <c r="AD365">
        <v>140.899024265783</v>
      </c>
      <c r="AE365">
        <v>141.00319372734401</v>
      </c>
      <c r="AF365">
        <v>132.395900143673</v>
      </c>
      <c r="AG365">
        <v>175.93210636388699</v>
      </c>
      <c r="AH365">
        <v>172.49685366825</v>
      </c>
      <c r="AO365">
        <v>156.57577503204101</v>
      </c>
      <c r="AP365">
        <v>134.18105257538599</v>
      </c>
      <c r="AQ365">
        <v>162.12998457055301</v>
      </c>
      <c r="AR365">
        <f t="shared" si="21"/>
        <v>142.5150137459259</v>
      </c>
      <c r="AS365">
        <f t="shared" si="15"/>
        <v>82.560530923892884</v>
      </c>
      <c r="AT365">
        <f t="shared" si="16"/>
        <v>85.815354318173419</v>
      </c>
      <c r="AU365">
        <v>95.391273392018306</v>
      </c>
      <c r="AV365">
        <f t="shared" si="17"/>
        <v>0.71139505185326923</v>
      </c>
      <c r="AW365">
        <f t="shared" si="18"/>
        <v>215</v>
      </c>
      <c r="AX365">
        <f t="shared" si="19"/>
        <v>0.58904109589041098</v>
      </c>
      <c r="AY365">
        <f t="shared" si="20"/>
        <v>-0.57810461336808283</v>
      </c>
    </row>
    <row r="366" spans="1:51" x14ac:dyDescent="0.35">
      <c r="A366">
        <v>364</v>
      </c>
      <c r="B366" s="1">
        <v>42515</v>
      </c>
      <c r="C366" t="s">
        <v>354</v>
      </c>
      <c r="G366">
        <v>164.52213528368699</v>
      </c>
      <c r="H366">
        <v>148.82886781368401</v>
      </c>
      <c r="I366">
        <v>148.21018949518799</v>
      </c>
      <c r="J366">
        <v>135.61490457137199</v>
      </c>
      <c r="K366">
        <v>132.011109894924</v>
      </c>
      <c r="L366">
        <v>125.91719336932</v>
      </c>
      <c r="M366">
        <v>105.107698535943</v>
      </c>
      <c r="N366">
        <v>115.47149894169701</v>
      </c>
      <c r="O366">
        <v>125.51912117707199</v>
      </c>
      <c r="P366">
        <v>129.45010255758399</v>
      </c>
      <c r="Q366">
        <v>127.46396220878999</v>
      </c>
      <c r="R366">
        <v>137.472176537606</v>
      </c>
      <c r="AR366">
        <f t="shared" si="21"/>
        <v>132.96574669890558</v>
      </c>
      <c r="AS366">
        <f t="shared" si="15"/>
        <v>73.011263876872562</v>
      </c>
      <c r="AT366">
        <f t="shared" si="16"/>
        <v>76.266087271153097</v>
      </c>
      <c r="AU366">
        <v>95.408490429831701</v>
      </c>
      <c r="AV366">
        <f t="shared" si="17"/>
        <v>0.71174399870801985</v>
      </c>
      <c r="AW366">
        <f t="shared" si="18"/>
        <v>224</v>
      </c>
      <c r="AX366">
        <f t="shared" si="19"/>
        <v>0.61369863013698633</v>
      </c>
      <c r="AY366">
        <f t="shared" si="20"/>
        <v>-0.55407812222929465</v>
      </c>
    </row>
    <row r="367" spans="1:51" x14ac:dyDescent="0.35">
      <c r="A367">
        <v>365</v>
      </c>
      <c r="B367" s="1">
        <v>42515</v>
      </c>
      <c r="C367" t="s">
        <v>235</v>
      </c>
      <c r="G367">
        <v>155.08225785485601</v>
      </c>
      <c r="H367">
        <v>137.519088675342</v>
      </c>
      <c r="I367">
        <v>132.45252990594199</v>
      </c>
      <c r="J367">
        <v>123.144221400136</v>
      </c>
      <c r="K367">
        <v>115.64933303731701</v>
      </c>
      <c r="L367">
        <v>103.87173276052999</v>
      </c>
      <c r="M367">
        <v>96.046147869022704</v>
      </c>
      <c r="N367">
        <v>104.50398914927899</v>
      </c>
      <c r="O367">
        <v>106.650970220914</v>
      </c>
      <c r="P367">
        <v>116.48630305578099</v>
      </c>
      <c r="Q367">
        <v>120.581747987593</v>
      </c>
      <c r="R367">
        <v>123.41306207491201</v>
      </c>
      <c r="AR367">
        <f t="shared" si="21"/>
        <v>119.61678199930203</v>
      </c>
      <c r="AS367">
        <f t="shared" si="15"/>
        <v>59.66229917726902</v>
      </c>
      <c r="AT367">
        <f t="shared" si="16"/>
        <v>62.917122571549555</v>
      </c>
      <c r="AU367">
        <v>94.9087083961156</v>
      </c>
      <c r="AV367">
        <f t="shared" si="17"/>
        <v>0.70161465063918937</v>
      </c>
      <c r="AW367">
        <f t="shared" si="18"/>
        <v>224</v>
      </c>
      <c r="AX367">
        <f t="shared" si="19"/>
        <v>0.61369863013698633</v>
      </c>
      <c r="AY367">
        <f t="shared" si="20"/>
        <v>-0.57743481732760749</v>
      </c>
    </row>
    <row r="368" spans="1:51" x14ac:dyDescent="0.35">
      <c r="A368">
        <v>366</v>
      </c>
      <c r="B368" s="1">
        <v>42518</v>
      </c>
      <c r="C368" t="s">
        <v>355</v>
      </c>
      <c r="D368">
        <v>151.74848385606799</v>
      </c>
      <c r="E368">
        <v>183.64273865719301</v>
      </c>
      <c r="F368">
        <v>175.50593813756399</v>
      </c>
      <c r="G368">
        <v>182.89716569334001</v>
      </c>
      <c r="H368">
        <v>176.40091279489701</v>
      </c>
      <c r="I368">
        <v>173.35773343367899</v>
      </c>
      <c r="J368">
        <v>157.458040231122</v>
      </c>
      <c r="K368">
        <v>150.96691583406999</v>
      </c>
      <c r="L368">
        <v>145.70638122096199</v>
      </c>
      <c r="M368">
        <v>140.439932480599</v>
      </c>
      <c r="N368">
        <v>150.662101048849</v>
      </c>
      <c r="O368">
        <v>148.24260137087299</v>
      </c>
      <c r="P368">
        <v>152.642540500134</v>
      </c>
      <c r="Q368">
        <v>155.497610250094</v>
      </c>
      <c r="R368">
        <v>163.121642078034</v>
      </c>
      <c r="S368">
        <v>167.70792247765701</v>
      </c>
      <c r="T368">
        <v>172.11133795219899</v>
      </c>
      <c r="U368">
        <v>170.748225650427</v>
      </c>
      <c r="V368">
        <v>165.83546359252799</v>
      </c>
      <c r="W368">
        <v>153.587454453888</v>
      </c>
      <c r="X368">
        <v>145.52244686407099</v>
      </c>
      <c r="Y368">
        <v>149.705124098863</v>
      </c>
      <c r="Z368">
        <v>150.73436326706201</v>
      </c>
      <c r="AA368">
        <v>157.80622134522</v>
      </c>
      <c r="AB368">
        <v>158.25145003164999</v>
      </c>
      <c r="AC368">
        <v>158.36389153009401</v>
      </c>
      <c r="AD368">
        <v>152.41847968281999</v>
      </c>
      <c r="AE368">
        <v>154.061800307223</v>
      </c>
      <c r="AF368">
        <v>153.088459277461</v>
      </c>
      <c r="AG368">
        <v>184.76476825876799</v>
      </c>
      <c r="AH368">
        <v>185.28154863431999</v>
      </c>
      <c r="AI368">
        <v>194.99670887232301</v>
      </c>
      <c r="AJ368">
        <v>173.079895126189</v>
      </c>
      <c r="AK368">
        <v>174.32559217433999</v>
      </c>
      <c r="AL368">
        <v>158.98108452657701</v>
      </c>
      <c r="AM368">
        <v>149.53462510127699</v>
      </c>
      <c r="AN368">
        <v>169.90406769376199</v>
      </c>
      <c r="AO368">
        <v>176.91402549038901</v>
      </c>
      <c r="AP368">
        <v>157.80022838975901</v>
      </c>
      <c r="AQ368">
        <v>169.94899882903201</v>
      </c>
      <c r="AR368">
        <f t="shared" si="21"/>
        <v>162.84412303038442</v>
      </c>
      <c r="AS368">
        <f t="shared" si="15"/>
        <v>102.88964020835141</v>
      </c>
      <c r="AT368">
        <f t="shared" si="16"/>
        <v>106.14446360263194</v>
      </c>
      <c r="AU368">
        <v>95.249845659497396</v>
      </c>
      <c r="AV368">
        <f t="shared" si="17"/>
        <v>0.70852866084149568</v>
      </c>
      <c r="AW368">
        <f t="shared" si="18"/>
        <v>227</v>
      </c>
      <c r="AX368">
        <f t="shared" si="19"/>
        <v>0.62191780821917808</v>
      </c>
      <c r="AY368">
        <f t="shared" si="20"/>
        <v>-0.55403586015664619</v>
      </c>
    </row>
    <row r="369" spans="1:51" x14ac:dyDescent="0.35">
      <c r="A369">
        <v>367</v>
      </c>
      <c r="B369" s="1">
        <v>42522</v>
      </c>
      <c r="C369" t="s">
        <v>356</v>
      </c>
      <c r="AP369">
        <v>115.962264258459</v>
      </c>
      <c r="AQ369">
        <v>153.458715888402</v>
      </c>
      <c r="AR369">
        <f t="shared" si="21"/>
        <v>134.71049007343049</v>
      </c>
      <c r="AS369">
        <f t="shared" si="15"/>
        <v>74.756007251397477</v>
      </c>
      <c r="AT369">
        <f t="shared" si="16"/>
        <v>78.010830645678013</v>
      </c>
      <c r="AU369">
        <v>94.097435638015995</v>
      </c>
      <c r="AV369">
        <f t="shared" si="17"/>
        <v>0.68517215452853664</v>
      </c>
      <c r="AW369">
        <f t="shared" si="18"/>
        <v>231</v>
      </c>
      <c r="AX369">
        <f t="shared" si="19"/>
        <v>0.63287671232876708</v>
      </c>
      <c r="AY369">
        <f t="shared" si="20"/>
        <v>-0.59740727451445519</v>
      </c>
    </row>
    <row r="370" spans="1:51" x14ac:dyDescent="0.35">
      <c r="A370">
        <v>368</v>
      </c>
      <c r="B370" s="1">
        <v>42530</v>
      </c>
      <c r="C370" t="s">
        <v>357</v>
      </c>
      <c r="D370">
        <v>130.8732054269</v>
      </c>
      <c r="E370">
        <v>157.063380147852</v>
      </c>
      <c r="F370">
        <v>144.81757968998301</v>
      </c>
      <c r="G370">
        <v>155.64635600520401</v>
      </c>
      <c r="H370">
        <v>145.179794436121</v>
      </c>
      <c r="I370">
        <v>144.119085742816</v>
      </c>
      <c r="J370">
        <v>137.39203497217599</v>
      </c>
      <c r="K370">
        <v>119.521520570794</v>
      </c>
      <c r="L370">
        <v>108.728133027505</v>
      </c>
      <c r="M370">
        <v>116.33175093935</v>
      </c>
      <c r="N370">
        <v>121.092726156997</v>
      </c>
      <c r="O370">
        <v>128.832848693518</v>
      </c>
      <c r="P370">
        <v>141.80184513600099</v>
      </c>
      <c r="Q370">
        <v>146.757198789787</v>
      </c>
      <c r="R370">
        <v>144.64978486952401</v>
      </c>
      <c r="S370">
        <v>144.59470227477701</v>
      </c>
      <c r="T370">
        <v>142.813204910796</v>
      </c>
      <c r="U370">
        <v>140.939304564265</v>
      </c>
      <c r="V370">
        <v>135.624127213538</v>
      </c>
      <c r="W370">
        <v>126.759303890135</v>
      </c>
      <c r="X370">
        <v>126.241782437487</v>
      </c>
      <c r="Y370">
        <v>123.365862939919</v>
      </c>
      <c r="Z370">
        <v>128.618790851558</v>
      </c>
      <c r="AA370">
        <v>128.43106682961701</v>
      </c>
      <c r="AB370">
        <v>141.10075853289399</v>
      </c>
      <c r="AC370">
        <v>124.035061786325</v>
      </c>
      <c r="AD370">
        <v>109.040800703496</v>
      </c>
      <c r="AE370">
        <v>117.25816574930001</v>
      </c>
      <c r="AF370">
        <v>133.24110918641699</v>
      </c>
      <c r="AG370">
        <v>163.51014273497401</v>
      </c>
      <c r="AH370">
        <v>150.27533124932901</v>
      </c>
      <c r="AI370">
        <v>150.911046138713</v>
      </c>
      <c r="AJ370">
        <v>127.309515764742</v>
      </c>
      <c r="AK370">
        <v>133.60969510215099</v>
      </c>
      <c r="AL370">
        <v>135.30237443976199</v>
      </c>
      <c r="AM370">
        <v>118.267110377759</v>
      </c>
      <c r="AN370">
        <v>138.70623778413</v>
      </c>
      <c r="AO370">
        <v>133.83007263777901</v>
      </c>
      <c r="AP370">
        <v>113.720189863209</v>
      </c>
      <c r="AQ370">
        <v>136.98554101723099</v>
      </c>
      <c r="AR370">
        <f t="shared" si="21"/>
        <v>134.18246358962082</v>
      </c>
      <c r="AS370">
        <f t="shared" si="15"/>
        <v>74.227980767587809</v>
      </c>
      <c r="AT370">
        <f t="shared" si="16"/>
        <v>77.482804161868344</v>
      </c>
      <c r="AU370">
        <v>93.038713151348404</v>
      </c>
      <c r="AV370">
        <f t="shared" si="17"/>
        <v>0.66371446327057981</v>
      </c>
      <c r="AW370">
        <f t="shared" si="18"/>
        <v>239</v>
      </c>
      <c r="AX370">
        <f t="shared" si="19"/>
        <v>0.65479452054794518</v>
      </c>
      <c r="AY370">
        <f t="shared" si="20"/>
        <v>-0.62600286704437835</v>
      </c>
    </row>
    <row r="371" spans="1:51" x14ac:dyDescent="0.35">
      <c r="A371">
        <v>369</v>
      </c>
      <c r="B371" s="1">
        <v>42531</v>
      </c>
      <c r="C371" t="s">
        <v>344</v>
      </c>
      <c r="D371">
        <v>136.47825050927</v>
      </c>
      <c r="E371">
        <v>158.586680584265</v>
      </c>
      <c r="F371">
        <v>144.88583374429501</v>
      </c>
      <c r="G371">
        <v>156.57376802468201</v>
      </c>
      <c r="H371">
        <v>151.858428955649</v>
      </c>
      <c r="M371">
        <v>124.679714809061</v>
      </c>
      <c r="N371">
        <v>134.406046043662</v>
      </c>
      <c r="O371">
        <v>133.478138141881</v>
      </c>
      <c r="P371">
        <v>146.81512140506399</v>
      </c>
      <c r="Q371">
        <v>154.39703707990699</v>
      </c>
      <c r="R371">
        <v>155.44652145079101</v>
      </c>
      <c r="S371">
        <v>142.81189342259799</v>
      </c>
      <c r="T371">
        <v>141.46047426892201</v>
      </c>
      <c r="U371">
        <v>143.54039670627699</v>
      </c>
      <c r="V371">
        <v>142.19670302884501</v>
      </c>
      <c r="AB371">
        <v>142.07976800166901</v>
      </c>
      <c r="AC371">
        <v>140.286688769552</v>
      </c>
      <c r="AD371">
        <v>132.42754518351001</v>
      </c>
      <c r="AE371">
        <v>131.712232893351</v>
      </c>
      <c r="AF371">
        <v>142.57455593534701</v>
      </c>
      <c r="AG371">
        <v>170.80233245102499</v>
      </c>
      <c r="AH371">
        <v>152.46139795987901</v>
      </c>
      <c r="AI371">
        <v>163.96623540244499</v>
      </c>
      <c r="AJ371">
        <v>139.16847181488001</v>
      </c>
      <c r="AK371">
        <v>141.50376338632199</v>
      </c>
      <c r="AQ371">
        <v>156.271271603374</v>
      </c>
      <c r="AR371">
        <f t="shared" si="21"/>
        <v>145.41804890678935</v>
      </c>
      <c r="AS371">
        <f t="shared" si="15"/>
        <v>85.463566084756337</v>
      </c>
      <c r="AT371">
        <f t="shared" si="16"/>
        <v>88.718389479036873</v>
      </c>
      <c r="AU371">
        <v>92.754080659152194</v>
      </c>
      <c r="AV371">
        <f t="shared" si="17"/>
        <v>0.65794566529335619</v>
      </c>
      <c r="AW371">
        <f t="shared" si="18"/>
        <v>240</v>
      </c>
      <c r="AX371">
        <f t="shared" si="19"/>
        <v>0.65753424657534243</v>
      </c>
      <c r="AY371">
        <f t="shared" si="20"/>
        <v>-0.6366709092169105</v>
      </c>
    </row>
    <row r="372" spans="1:51" x14ac:dyDescent="0.35">
      <c r="A372">
        <v>370</v>
      </c>
      <c r="B372" s="1">
        <v>42531</v>
      </c>
      <c r="C372" t="s">
        <v>358</v>
      </c>
      <c r="D372">
        <v>127.462081107294</v>
      </c>
      <c r="E372">
        <v>149.84364841178399</v>
      </c>
      <c r="F372">
        <v>142.780719191728</v>
      </c>
      <c r="G372">
        <v>151.40901711211799</v>
      </c>
      <c r="H372">
        <v>145.48090213646401</v>
      </c>
      <c r="M372">
        <v>111.85694183210801</v>
      </c>
      <c r="N372">
        <v>124.269331989699</v>
      </c>
      <c r="O372">
        <v>130.71435452685299</v>
      </c>
      <c r="P372">
        <v>142.96579473353401</v>
      </c>
      <c r="Q372">
        <v>147.13904776450701</v>
      </c>
      <c r="R372">
        <v>148.63423269515999</v>
      </c>
      <c r="S372">
        <v>140.38046562182799</v>
      </c>
      <c r="T372">
        <v>134.940900511184</v>
      </c>
      <c r="U372">
        <v>132.869883763997</v>
      </c>
      <c r="V372">
        <v>139.03509955514301</v>
      </c>
      <c r="AB372">
        <v>138.83329536538599</v>
      </c>
      <c r="AC372">
        <v>124.94211302743599</v>
      </c>
      <c r="AD372">
        <v>125.656015484967</v>
      </c>
      <c r="AE372">
        <v>119.981857417443</v>
      </c>
      <c r="AF372">
        <v>131.14394545305399</v>
      </c>
      <c r="AG372">
        <v>166.12628945172</v>
      </c>
      <c r="AH372">
        <v>148.25353517830499</v>
      </c>
      <c r="AI372">
        <v>154.50200278827199</v>
      </c>
      <c r="AJ372">
        <v>134.04897736920901</v>
      </c>
      <c r="AK372">
        <v>132.24031104591</v>
      </c>
      <c r="AQ372">
        <v>149.049223433338</v>
      </c>
      <c r="AR372">
        <f t="shared" si="21"/>
        <v>138.25230719109388</v>
      </c>
      <c r="AS372">
        <f t="shared" si="15"/>
        <v>78.297824369060862</v>
      </c>
      <c r="AT372">
        <f t="shared" si="16"/>
        <v>81.552647763341398</v>
      </c>
      <c r="AU372">
        <v>92.975592942478102</v>
      </c>
    </row>
    <row r="373" spans="1:51" x14ac:dyDescent="0.35">
      <c r="A373">
        <v>371</v>
      </c>
      <c r="B373" s="1">
        <v>42531</v>
      </c>
      <c r="C373" t="s">
        <v>359</v>
      </c>
      <c r="D373">
        <v>147.726854033374</v>
      </c>
      <c r="E373">
        <v>172.65159861587901</v>
      </c>
      <c r="F373">
        <v>164.92969923020701</v>
      </c>
      <c r="G373">
        <v>173.99197942578201</v>
      </c>
      <c r="H373">
        <v>164.22925519314401</v>
      </c>
      <c r="I373">
        <v>164.97262581309499</v>
      </c>
      <c r="J373">
        <v>143.83795523314001</v>
      </c>
      <c r="K373">
        <v>139.439885177945</v>
      </c>
      <c r="L373">
        <v>133.679260411321</v>
      </c>
      <c r="M373">
        <v>134.04776208022599</v>
      </c>
      <c r="N373">
        <v>141.453874350424</v>
      </c>
      <c r="O373">
        <v>143.95007038051901</v>
      </c>
      <c r="P373">
        <v>147.236021387465</v>
      </c>
      <c r="Q373">
        <v>154.09896664478899</v>
      </c>
      <c r="R373">
        <v>169.90137454941299</v>
      </c>
      <c r="S373">
        <v>169.62661581084899</v>
      </c>
      <c r="T373">
        <v>167.48735004817399</v>
      </c>
      <c r="U373">
        <v>164.04112521239099</v>
      </c>
      <c r="V373">
        <v>148.82736027077701</v>
      </c>
      <c r="W373">
        <v>153.07871073197799</v>
      </c>
      <c r="X373">
        <v>143.21708237444301</v>
      </c>
      <c r="Y373">
        <v>152.867181854439</v>
      </c>
      <c r="Z373">
        <v>155.89245620382599</v>
      </c>
      <c r="AA373">
        <v>159.942367812284</v>
      </c>
      <c r="AB373">
        <v>156.42530359892501</v>
      </c>
      <c r="AC373">
        <v>153.269674525678</v>
      </c>
      <c r="AD373">
        <v>141.47583035505801</v>
      </c>
      <c r="AE373">
        <v>149.413658876786</v>
      </c>
      <c r="AF373">
        <v>153.49372744371701</v>
      </c>
      <c r="AG373">
        <v>183.752901426286</v>
      </c>
      <c r="AH373">
        <v>176.95357201077701</v>
      </c>
      <c r="AI373">
        <v>178.48385234654501</v>
      </c>
      <c r="AJ373">
        <v>155.61598351947299</v>
      </c>
      <c r="AK373">
        <v>168.36093903973699</v>
      </c>
      <c r="AL373">
        <v>159.124557326222</v>
      </c>
      <c r="AM373">
        <v>154.921090663505</v>
      </c>
      <c r="AN373">
        <v>159.48436076431901</v>
      </c>
      <c r="AO373">
        <v>161.00781989141601</v>
      </c>
      <c r="AP373">
        <v>142.28680762321301</v>
      </c>
      <c r="AQ373">
        <v>160.468298942497</v>
      </c>
      <c r="AR373">
        <f t="shared" si="21"/>
        <v>156.641645280001</v>
      </c>
      <c r="AS373">
        <f t="shared" si="15"/>
        <v>96.687162457967986</v>
      </c>
      <c r="AT373">
        <f t="shared" si="16"/>
        <v>99.941985852248521</v>
      </c>
      <c r="AU373">
        <v>92.853512995216207</v>
      </c>
    </row>
    <row r="374" spans="1:51" x14ac:dyDescent="0.35">
      <c r="A374">
        <v>372</v>
      </c>
      <c r="B374" s="1">
        <v>42539</v>
      </c>
      <c r="C374" t="s">
        <v>176</v>
      </c>
      <c r="D374">
        <v>144.650554323916</v>
      </c>
      <c r="E374">
        <v>160.51289111000301</v>
      </c>
      <c r="F374">
        <v>150.297959408834</v>
      </c>
      <c r="G374">
        <v>166.59684080344201</v>
      </c>
      <c r="H374">
        <v>150.173595592769</v>
      </c>
      <c r="I374">
        <v>152.92928575079699</v>
      </c>
      <c r="J374">
        <v>146.32331355998801</v>
      </c>
      <c r="K374">
        <v>134.74403421062601</v>
      </c>
      <c r="Q374">
        <v>155.95151655804301</v>
      </c>
      <c r="R374">
        <v>155.58496008956499</v>
      </c>
      <c r="S374">
        <v>158.009190631922</v>
      </c>
      <c r="T374">
        <v>148.879894995885</v>
      </c>
      <c r="U374">
        <v>148.74432076611799</v>
      </c>
      <c r="V374">
        <v>144.57711378806499</v>
      </c>
      <c r="W374">
        <v>138.410387929373</v>
      </c>
      <c r="X374">
        <v>135.306239057976</v>
      </c>
      <c r="AR374">
        <f t="shared" si="21"/>
        <v>149.48075616108264</v>
      </c>
      <c r="AS374">
        <f t="shared" si="15"/>
        <v>89.526273339049624</v>
      </c>
      <c r="AT374">
        <f t="shared" si="16"/>
        <v>92.781096733330159</v>
      </c>
      <c r="AU374">
        <v>93.199286696128993</v>
      </c>
    </row>
    <row r="375" spans="1:51" x14ac:dyDescent="0.35">
      <c r="A375">
        <v>373</v>
      </c>
      <c r="B375" s="1">
        <v>42539</v>
      </c>
      <c r="C375" t="s">
        <v>360</v>
      </c>
      <c r="D375">
        <v>142.25818644145599</v>
      </c>
      <c r="E375">
        <v>159.059793973404</v>
      </c>
      <c r="F375">
        <v>147.61840818564201</v>
      </c>
      <c r="G375">
        <v>163.91715335576501</v>
      </c>
      <c r="H375">
        <v>148.43167728481799</v>
      </c>
      <c r="I375">
        <v>151.51501027316499</v>
      </c>
      <c r="J375">
        <v>145.20379570519401</v>
      </c>
      <c r="K375">
        <v>131.41463920963099</v>
      </c>
      <c r="L375">
        <v>126.01790376528</v>
      </c>
      <c r="M375">
        <v>118.183515156149</v>
      </c>
      <c r="N375">
        <v>131.94843339401601</v>
      </c>
      <c r="O375">
        <v>131.649506562064</v>
      </c>
      <c r="P375">
        <v>144.87846852265699</v>
      </c>
      <c r="Q375">
        <v>153.351210555227</v>
      </c>
      <c r="R375">
        <v>154.85494201365799</v>
      </c>
      <c r="S375">
        <v>152.526113753076</v>
      </c>
      <c r="T375">
        <v>147.22204474890901</v>
      </c>
      <c r="U375">
        <v>147.617198116677</v>
      </c>
      <c r="V375">
        <v>142.42674062275799</v>
      </c>
      <c r="W375">
        <v>137.30117214223901</v>
      </c>
      <c r="X375">
        <v>128.136503234896</v>
      </c>
      <c r="Y375">
        <v>137.432001261023</v>
      </c>
      <c r="Z375">
        <v>140.81084934739701</v>
      </c>
      <c r="AA375">
        <v>151.00428638463899</v>
      </c>
      <c r="AB375">
        <v>141.37727095508399</v>
      </c>
      <c r="AC375">
        <v>140.933968413738</v>
      </c>
      <c r="AD375">
        <v>133.765423365918</v>
      </c>
      <c r="AE375">
        <v>133.45920451210301</v>
      </c>
      <c r="AF375">
        <v>143.227241124703</v>
      </c>
      <c r="AG375">
        <v>170.560621952514</v>
      </c>
      <c r="AH375">
        <v>162.37803407007999</v>
      </c>
      <c r="AI375">
        <v>166.76017405796301</v>
      </c>
      <c r="AJ375">
        <v>146.290072594891</v>
      </c>
      <c r="AK375">
        <v>149.298218899864</v>
      </c>
      <c r="AL375">
        <v>144.33855897325699</v>
      </c>
      <c r="AM375">
        <v>139.938827477296</v>
      </c>
      <c r="AN375">
        <v>150.83242056046601</v>
      </c>
      <c r="AO375">
        <v>149.162668645145</v>
      </c>
      <c r="AP375">
        <v>126.36637768633599</v>
      </c>
      <c r="AQ375">
        <v>151.60038065773699</v>
      </c>
      <c r="AR375">
        <f t="shared" si="21"/>
        <v>144.62672544892089</v>
      </c>
      <c r="AS375">
        <f t="shared" si="15"/>
        <v>84.672242626887879</v>
      </c>
      <c r="AT375">
        <f t="shared" si="16"/>
        <v>87.927066021168415</v>
      </c>
      <c r="AU375">
        <v>93.677709509118202</v>
      </c>
    </row>
    <row r="376" spans="1:51" x14ac:dyDescent="0.35">
      <c r="A376">
        <v>374</v>
      </c>
      <c r="B376" s="1">
        <v>42541</v>
      </c>
      <c r="C376" t="s">
        <v>361</v>
      </c>
      <c r="D376">
        <v>171.89569766845901</v>
      </c>
      <c r="E376">
        <v>202.331426509556</v>
      </c>
      <c r="F376">
        <v>188.12231494903</v>
      </c>
      <c r="G376">
        <v>202.79596996775899</v>
      </c>
      <c r="H376">
        <v>190.10553735334199</v>
      </c>
      <c r="I376">
        <v>189.86637201309199</v>
      </c>
      <c r="J376">
        <v>174.451910729069</v>
      </c>
      <c r="K376">
        <v>166.32827445042901</v>
      </c>
      <c r="L376">
        <v>164.195149396044</v>
      </c>
      <c r="M376">
        <v>156.724676322139</v>
      </c>
      <c r="N376">
        <v>167.99251801974199</v>
      </c>
      <c r="O376">
        <v>178.232059740035</v>
      </c>
      <c r="P376">
        <v>183.538905657806</v>
      </c>
      <c r="Q376">
        <v>187.91960173085499</v>
      </c>
      <c r="R376">
        <v>191.13800772271799</v>
      </c>
      <c r="S376">
        <v>189.034491514921</v>
      </c>
      <c r="T376">
        <v>188.71817278518699</v>
      </c>
      <c r="U376">
        <v>190.50584913844301</v>
      </c>
      <c r="V376">
        <v>181.27198900469199</v>
      </c>
      <c r="W376">
        <v>182.02354695493401</v>
      </c>
      <c r="X376">
        <v>167.84793687349199</v>
      </c>
      <c r="Y376">
        <v>171.798196422073</v>
      </c>
      <c r="Z376">
        <v>180.187448683859</v>
      </c>
      <c r="AA376">
        <v>185.48348135238999</v>
      </c>
      <c r="AB376">
        <v>186.19385449250899</v>
      </c>
      <c r="AC376">
        <v>178.26910768341</v>
      </c>
      <c r="AD376">
        <v>179.11207798429601</v>
      </c>
      <c r="AE376">
        <v>168.65780314096901</v>
      </c>
      <c r="AF376">
        <v>179.33358804373799</v>
      </c>
      <c r="AG376">
        <v>211.62997109435699</v>
      </c>
      <c r="AH376">
        <v>202.34745695070299</v>
      </c>
      <c r="AI376">
        <v>208.686802766402</v>
      </c>
      <c r="AJ376">
        <v>192.623770861737</v>
      </c>
      <c r="AK376">
        <v>188.19243736412</v>
      </c>
      <c r="AL376">
        <v>183.677506768825</v>
      </c>
      <c r="AM376">
        <v>176.29604703253901</v>
      </c>
      <c r="AN376">
        <v>193.660811209646</v>
      </c>
      <c r="AO376">
        <v>189.18878798175501</v>
      </c>
      <c r="AP376">
        <v>168.72947251437</v>
      </c>
      <c r="AQ376">
        <v>199.848097923469</v>
      </c>
      <c r="AR376">
        <f t="shared" si="21"/>
        <v>183.9739282193228</v>
      </c>
      <c r="AS376">
        <f t="shared" si="15"/>
        <v>124.01944539728979</v>
      </c>
      <c r="AT376">
        <f t="shared" si="16"/>
        <v>127.27426879157032</v>
      </c>
      <c r="AU376">
        <v>94.146083271601896</v>
      </c>
    </row>
    <row r="377" spans="1:51" x14ac:dyDescent="0.35">
      <c r="A377">
        <v>375</v>
      </c>
      <c r="B377" s="1">
        <v>42558</v>
      </c>
      <c r="C377" t="s">
        <v>362</v>
      </c>
      <c r="D377">
        <v>163.82715423457901</v>
      </c>
      <c r="E377">
        <v>183.08344111948199</v>
      </c>
      <c r="F377">
        <v>172.28716819545701</v>
      </c>
      <c r="G377">
        <v>187.67967221497301</v>
      </c>
      <c r="H377">
        <v>174.622098429895</v>
      </c>
      <c r="I377">
        <v>179.477042800367</v>
      </c>
      <c r="J377">
        <v>160.56750975326699</v>
      </c>
      <c r="K377">
        <v>150.12632610799801</v>
      </c>
      <c r="L377">
        <v>145.79057898216499</v>
      </c>
      <c r="M377">
        <v>142.420512083158</v>
      </c>
      <c r="N377">
        <v>154.151618854205</v>
      </c>
      <c r="O377">
        <v>161.63235983593401</v>
      </c>
      <c r="P377">
        <v>173.156640964475</v>
      </c>
      <c r="Q377">
        <v>174.35024590243501</v>
      </c>
      <c r="R377">
        <v>176.64816934939401</v>
      </c>
      <c r="S377">
        <v>176.79246477397101</v>
      </c>
      <c r="T377">
        <v>173.826007168149</v>
      </c>
      <c r="U377">
        <v>172.364167415948</v>
      </c>
      <c r="V377">
        <v>161.55701222749701</v>
      </c>
      <c r="W377">
        <v>158.467832507503</v>
      </c>
      <c r="X377">
        <v>150.573049972467</v>
      </c>
      <c r="Y377">
        <v>160.071785590562</v>
      </c>
      <c r="Z377">
        <v>170.909805543338</v>
      </c>
      <c r="AA377">
        <v>165.12504763100901</v>
      </c>
      <c r="AB377">
        <v>166.31692414701601</v>
      </c>
      <c r="AC377">
        <v>159.407477396583</v>
      </c>
      <c r="AD377">
        <v>158.428494583412</v>
      </c>
      <c r="AE377">
        <v>159.88320963970099</v>
      </c>
      <c r="AF377">
        <v>167.168408921766</v>
      </c>
      <c r="AG377">
        <v>192.38533552200099</v>
      </c>
      <c r="AH377">
        <v>187.55142145424799</v>
      </c>
      <c r="AI377">
        <v>190.82848806539999</v>
      </c>
      <c r="AJ377">
        <v>168.94124811902401</v>
      </c>
      <c r="AK377">
        <v>171.51440036765899</v>
      </c>
      <c r="AL377">
        <v>169.22636180330201</v>
      </c>
      <c r="AM377">
        <v>155.00737974987101</v>
      </c>
      <c r="AN377">
        <v>168.049988937715</v>
      </c>
      <c r="AO377">
        <v>168.463273586247</v>
      </c>
      <c r="AP377">
        <v>152.03014136184399</v>
      </c>
      <c r="AQ377">
        <v>175.55543369770601</v>
      </c>
      <c r="AR377">
        <f t="shared" si="21"/>
        <v>167.50664247529303</v>
      </c>
      <c r="AS377">
        <f t="shared" si="15"/>
        <v>107.55215965326002</v>
      </c>
      <c r="AT377">
        <f t="shared" si="16"/>
        <v>110.80698304754056</v>
      </c>
      <c r="AU377">
        <v>94.3395865354818</v>
      </c>
    </row>
    <row r="378" spans="1:51" x14ac:dyDescent="0.35">
      <c r="A378">
        <v>376</v>
      </c>
      <c r="B378" s="1">
        <v>42563</v>
      </c>
      <c r="C378" t="s">
        <v>363</v>
      </c>
      <c r="D378">
        <v>135.805671215144</v>
      </c>
      <c r="E378">
        <v>156.64433100091401</v>
      </c>
      <c r="F378">
        <v>151.43193516672599</v>
      </c>
      <c r="K378">
        <v>129.68617932266201</v>
      </c>
      <c r="L378">
        <v>130.12343663473601</v>
      </c>
      <c r="M378">
        <v>128.61821008333499</v>
      </c>
      <c r="N378">
        <v>139.00979790923901</v>
      </c>
      <c r="O378">
        <v>140.49692233103801</v>
      </c>
      <c r="P378">
        <v>143.532255103659</v>
      </c>
      <c r="Q378">
        <v>146.727337174235</v>
      </c>
      <c r="R378">
        <v>146.836626205377</v>
      </c>
      <c r="S378">
        <v>144.15795124276599</v>
      </c>
      <c r="T378">
        <v>145.052579668698</v>
      </c>
      <c r="Z378">
        <v>144.75316612278601</v>
      </c>
      <c r="AA378">
        <v>149.70274764047801</v>
      </c>
      <c r="AB378">
        <v>146.881906402526</v>
      </c>
      <c r="AC378">
        <v>137.67974809930601</v>
      </c>
      <c r="AD378">
        <v>136.09161463325799</v>
      </c>
      <c r="AE378">
        <v>136.98624342908201</v>
      </c>
      <c r="AF378">
        <v>140.73486356761501</v>
      </c>
      <c r="AG378">
        <v>166.10234962042099</v>
      </c>
      <c r="AH378">
        <v>154.268900901043</v>
      </c>
      <c r="AI378">
        <v>167.83880883307199</v>
      </c>
      <c r="AJ378">
        <v>146.34963716647599</v>
      </c>
      <c r="AO378">
        <v>155.17654492893701</v>
      </c>
      <c r="AP378">
        <v>130.72434760788701</v>
      </c>
      <c r="AQ378">
        <v>156.773879287775</v>
      </c>
      <c r="AR378">
        <f t="shared" si="21"/>
        <v>144.74770338145152</v>
      </c>
      <c r="AS378">
        <f t="shared" si="15"/>
        <v>84.793220559418501</v>
      </c>
      <c r="AT378">
        <f t="shared" si="16"/>
        <v>88.048043953699036</v>
      </c>
      <c r="AU378">
        <v>93.970114866378296</v>
      </c>
    </row>
    <row r="379" spans="1:51" x14ac:dyDescent="0.35">
      <c r="A379">
        <v>377</v>
      </c>
      <c r="B379" s="1">
        <v>42563</v>
      </c>
      <c r="C379" t="s">
        <v>364</v>
      </c>
      <c r="D379">
        <v>126.938483359789</v>
      </c>
      <c r="E379">
        <v>150.910535468408</v>
      </c>
      <c r="F379">
        <v>145.71390356253201</v>
      </c>
      <c r="K379">
        <v>123.58417241387799</v>
      </c>
      <c r="L379">
        <v>127.122001373266</v>
      </c>
      <c r="M379">
        <v>118.318190239412</v>
      </c>
      <c r="N379">
        <v>131.459981451955</v>
      </c>
      <c r="O379">
        <v>136.60949765423101</v>
      </c>
      <c r="P379">
        <v>143.55818068094499</v>
      </c>
      <c r="Q379">
        <v>137.39721572670899</v>
      </c>
      <c r="R379">
        <v>141.10311889341099</v>
      </c>
      <c r="S379">
        <v>139.796216531895</v>
      </c>
      <c r="T379">
        <v>139.47287969040499</v>
      </c>
      <c r="Z379">
        <v>137.15161928405701</v>
      </c>
      <c r="AA379">
        <v>140.81446899822399</v>
      </c>
      <c r="AB379">
        <v>139.925663372797</v>
      </c>
      <c r="AC379">
        <v>126.985209218677</v>
      </c>
      <c r="AD379">
        <v>132.981913276596</v>
      </c>
      <c r="AE379">
        <v>130.601489915462</v>
      </c>
      <c r="AF379">
        <v>130.181324704133</v>
      </c>
      <c r="AG379">
        <v>162.57464600156101</v>
      </c>
      <c r="AH379">
        <v>148.081982595596</v>
      </c>
      <c r="AI379">
        <v>160.58467974402399</v>
      </c>
      <c r="AJ379">
        <v>141.238914827771</v>
      </c>
      <c r="AO379">
        <v>145.94265203498</v>
      </c>
      <c r="AP379">
        <v>125.58618052318</v>
      </c>
      <c r="AQ379">
        <v>149.67925044245399</v>
      </c>
      <c r="AR379">
        <f t="shared" si="21"/>
        <v>138.30793970319809</v>
      </c>
      <c r="AS379">
        <f t="shared" si="15"/>
        <v>78.353456881165073</v>
      </c>
      <c r="AT379">
        <f t="shared" si="16"/>
        <v>81.608280275445608</v>
      </c>
      <c r="AU379">
        <v>94.904360629043097</v>
      </c>
    </row>
    <row r="380" spans="1:51" x14ac:dyDescent="0.35">
      <c r="A380">
        <v>378</v>
      </c>
      <c r="B380" s="1">
        <v>42568</v>
      </c>
      <c r="C380" t="s">
        <v>365</v>
      </c>
      <c r="D380">
        <v>199.241525826323</v>
      </c>
      <c r="E380">
        <v>218.78871009458899</v>
      </c>
      <c r="F380">
        <v>211.81155028032401</v>
      </c>
      <c r="G380">
        <v>225.95639471094199</v>
      </c>
      <c r="H380">
        <v>213.57373557083801</v>
      </c>
      <c r="I380">
        <v>218.34782683552399</v>
      </c>
      <c r="J380">
        <v>206.55117018432301</v>
      </c>
      <c r="K380">
        <v>191.626096980195</v>
      </c>
      <c r="L380">
        <v>191.841395754811</v>
      </c>
      <c r="M380">
        <v>176.18624983047599</v>
      </c>
      <c r="N380">
        <v>183.15722573403801</v>
      </c>
      <c r="O380">
        <v>195.46696942011201</v>
      </c>
      <c r="P380">
        <v>201.831901278403</v>
      </c>
      <c r="Q380">
        <v>205.717089454378</v>
      </c>
      <c r="R380">
        <v>209.80595296447501</v>
      </c>
      <c r="S380">
        <v>214.280340739412</v>
      </c>
      <c r="T380">
        <v>213.891559299818</v>
      </c>
      <c r="U380">
        <v>217.135511934183</v>
      </c>
      <c r="V380">
        <v>209.90996704905899</v>
      </c>
      <c r="W380">
        <v>204.44007149359101</v>
      </c>
      <c r="X380">
        <v>180.85521670920301</v>
      </c>
      <c r="Y380">
        <v>190.86221141814599</v>
      </c>
      <c r="Z380">
        <v>198.78749571377401</v>
      </c>
      <c r="AA380">
        <v>202.980224686806</v>
      </c>
      <c r="AB380">
        <v>201.813440329005</v>
      </c>
      <c r="AC380">
        <v>192.379483855844</v>
      </c>
      <c r="AD380">
        <v>194.68399194331801</v>
      </c>
      <c r="AE380">
        <v>195.87730964965701</v>
      </c>
      <c r="AF380">
        <v>201.98649383819901</v>
      </c>
      <c r="AG380">
        <v>235.85936577580799</v>
      </c>
      <c r="AH380">
        <v>231.131788867767</v>
      </c>
      <c r="AI380">
        <v>237.26014420752</v>
      </c>
      <c r="AJ380">
        <v>216.20384062882701</v>
      </c>
      <c r="AK380">
        <v>204.67037537257201</v>
      </c>
      <c r="AL380">
        <v>204.48947743387299</v>
      </c>
      <c r="AM380">
        <v>196.89163936409801</v>
      </c>
      <c r="AN380">
        <v>202.75866286557101</v>
      </c>
      <c r="AO380">
        <v>204.801740997357</v>
      </c>
      <c r="AP380">
        <v>187.18693533446199</v>
      </c>
      <c r="AQ380">
        <v>214.60609806023299</v>
      </c>
      <c r="AR380">
        <f t="shared" si="21"/>
        <v>205.14117956219633</v>
      </c>
      <c r="AS380">
        <f t="shared" si="15"/>
        <v>145.18669674016331</v>
      </c>
      <c r="AT380">
        <f t="shared" si="16"/>
        <v>148.44152013444386</v>
      </c>
      <c r="AU380">
        <v>94.259503948917398</v>
      </c>
    </row>
    <row r="381" spans="1:51" x14ac:dyDescent="0.35">
      <c r="A381">
        <v>379</v>
      </c>
      <c r="B381" s="1">
        <v>42578</v>
      </c>
      <c r="C381" t="s">
        <v>366</v>
      </c>
      <c r="D381">
        <v>160.87147324396099</v>
      </c>
      <c r="E381">
        <v>179.57329272137599</v>
      </c>
      <c r="F381">
        <v>171.43290399053001</v>
      </c>
      <c r="G381">
        <v>189.615111998603</v>
      </c>
      <c r="H381">
        <v>180.880901293465</v>
      </c>
      <c r="I381">
        <v>179.22168945675401</v>
      </c>
      <c r="J381">
        <v>171.26008301642801</v>
      </c>
      <c r="K381">
        <v>149.177545700237</v>
      </c>
      <c r="L381">
        <v>143.43882446192799</v>
      </c>
      <c r="M381">
        <v>138.51539341895699</v>
      </c>
      <c r="N381">
        <v>144.38483309562201</v>
      </c>
      <c r="O381">
        <v>159.63837228077401</v>
      </c>
      <c r="P381">
        <v>167.52173924161801</v>
      </c>
      <c r="Q381">
        <v>173.482596365023</v>
      </c>
      <c r="R381">
        <v>175.56754223661099</v>
      </c>
      <c r="S381">
        <v>178.651541930006</v>
      </c>
      <c r="T381">
        <v>173.18515149077501</v>
      </c>
      <c r="U381">
        <v>178.876034113955</v>
      </c>
      <c r="V381">
        <v>173.04876739867501</v>
      </c>
      <c r="W381">
        <v>171.86491855830801</v>
      </c>
      <c r="X381">
        <v>155.52927661506399</v>
      </c>
      <c r="Y381">
        <v>155.76260799574899</v>
      </c>
      <c r="Z381">
        <v>167.71691761750299</v>
      </c>
      <c r="AA381">
        <v>162.33867689147399</v>
      </c>
      <c r="AB381">
        <v>166.31284205276</v>
      </c>
      <c r="AC381">
        <v>158.99020172556999</v>
      </c>
      <c r="AD381">
        <v>162.99444878963399</v>
      </c>
      <c r="AE381">
        <v>165.49153547198301</v>
      </c>
      <c r="AF381">
        <v>168.71776009758301</v>
      </c>
      <c r="AG381">
        <v>195.92030420599599</v>
      </c>
      <c r="AH381">
        <v>192.31706555648799</v>
      </c>
      <c r="AI381">
        <v>196.21943058932999</v>
      </c>
      <c r="AJ381">
        <v>161.20090255487099</v>
      </c>
      <c r="AK381">
        <v>153.15033796872899</v>
      </c>
      <c r="AL381">
        <v>166.77448230901001</v>
      </c>
      <c r="AM381">
        <v>160.74360762590999</v>
      </c>
      <c r="AN381">
        <v>166.082263596763</v>
      </c>
      <c r="AO381">
        <v>159.57431722928899</v>
      </c>
      <c r="AP381">
        <v>153.00804369019201</v>
      </c>
      <c r="AQ381">
        <v>169.719616979802</v>
      </c>
      <c r="AR381">
        <f t="shared" si="21"/>
        <v>167.46933388943265</v>
      </c>
      <c r="AS381">
        <f t="shared" si="15"/>
        <v>107.51485106739963</v>
      </c>
      <c r="AT381">
        <f t="shared" si="16"/>
        <v>110.76967446168017</v>
      </c>
      <c r="AU381">
        <v>94.129496743503196</v>
      </c>
    </row>
    <row r="382" spans="1:51" x14ac:dyDescent="0.35">
      <c r="A382">
        <v>380</v>
      </c>
      <c r="B382" s="1">
        <v>42579</v>
      </c>
      <c r="C382" t="s">
        <v>367</v>
      </c>
      <c r="D382">
        <v>148.533245977164</v>
      </c>
      <c r="E382">
        <v>165.87349847521401</v>
      </c>
      <c r="F382">
        <v>155.05108207450701</v>
      </c>
      <c r="G382">
        <v>174.84430662218</v>
      </c>
      <c r="H382">
        <v>166.630431818755</v>
      </c>
      <c r="I382">
        <v>167.904585956934</v>
      </c>
      <c r="N382">
        <v>131.73254080324801</v>
      </c>
      <c r="O382">
        <v>139.296770532111</v>
      </c>
      <c r="P382">
        <v>156.40077874817499</v>
      </c>
      <c r="Q382">
        <v>158.87225527524501</v>
      </c>
      <c r="R382">
        <v>157.717797119126</v>
      </c>
      <c r="S382">
        <v>165.13080850500401</v>
      </c>
      <c r="T382">
        <v>156.072237980865</v>
      </c>
      <c r="U382">
        <v>156.77986295421999</v>
      </c>
      <c r="V382">
        <v>159.42850647192199</v>
      </c>
      <c r="W382">
        <v>145.38592295255799</v>
      </c>
      <c r="AC382">
        <v>149.46895854874501</v>
      </c>
      <c r="AD382">
        <v>146.85456333356501</v>
      </c>
      <c r="AE382">
        <v>155.799027486146</v>
      </c>
      <c r="AK382">
        <v>142.00957435479799</v>
      </c>
      <c r="AL382">
        <v>150.24497265032599</v>
      </c>
      <c r="AM382">
        <v>133.38753948840599</v>
      </c>
      <c r="AR382">
        <f t="shared" si="21"/>
        <v>153.79178491496424</v>
      </c>
      <c r="AS382">
        <f t="shared" si="15"/>
        <v>93.837302092931225</v>
      </c>
      <c r="AT382">
        <f t="shared" si="16"/>
        <v>97.09212548721176</v>
      </c>
      <c r="AU382">
        <v>94.057537001075602</v>
      </c>
    </row>
    <row r="383" spans="1:51" x14ac:dyDescent="0.35">
      <c r="A383">
        <v>381</v>
      </c>
      <c r="B383" s="1">
        <v>42579</v>
      </c>
      <c r="C383" t="s">
        <v>368</v>
      </c>
      <c r="D383">
        <v>148.646901907879</v>
      </c>
      <c r="E383">
        <v>166.80466071267301</v>
      </c>
      <c r="F383">
        <v>154.71543053846599</v>
      </c>
      <c r="G383">
        <v>173.755014147911</v>
      </c>
      <c r="H383">
        <v>166.67163345533899</v>
      </c>
      <c r="I383">
        <v>169.46145492151999</v>
      </c>
      <c r="N383">
        <v>131.58021595986</v>
      </c>
      <c r="O383">
        <v>139.979585891602</v>
      </c>
      <c r="P383">
        <v>156.28647899360499</v>
      </c>
      <c r="Q383">
        <v>158.37756698836799</v>
      </c>
      <c r="R383">
        <v>156.77130438442001</v>
      </c>
      <c r="S383">
        <v>164.70685027177899</v>
      </c>
      <c r="T383">
        <v>155.86876301778199</v>
      </c>
      <c r="AC383">
        <v>148.419146750495</v>
      </c>
      <c r="AD383">
        <v>147.243328269649</v>
      </c>
      <c r="AE383">
        <v>155.06973648022799</v>
      </c>
      <c r="AF383">
        <v>148.55809729217401</v>
      </c>
      <c r="AG383">
        <v>185.933460037136</v>
      </c>
      <c r="AH383">
        <v>173.19983899451799</v>
      </c>
      <c r="AI383">
        <v>177.879167467065</v>
      </c>
      <c r="AJ383">
        <v>146.45941902550601</v>
      </c>
      <c r="AK383">
        <v>140.33145958490499</v>
      </c>
      <c r="AL383">
        <v>151.12698157961501</v>
      </c>
      <c r="AM383">
        <v>132.29004873026901</v>
      </c>
      <c r="AR383">
        <f t="shared" si="21"/>
        <v>156.25568939178186</v>
      </c>
      <c r="AS383">
        <f t="shared" si="15"/>
        <v>96.301206569748842</v>
      </c>
      <c r="AT383">
        <f t="shared" si="16"/>
        <v>99.556029964029378</v>
      </c>
      <c r="AU383">
        <v>93.950650296630002</v>
      </c>
    </row>
    <row r="384" spans="1:51" x14ac:dyDescent="0.35">
      <c r="A384">
        <v>382</v>
      </c>
      <c r="B384" s="1">
        <v>42586</v>
      </c>
      <c r="C384" t="s">
        <v>369</v>
      </c>
      <c r="D384">
        <v>121.262931115309</v>
      </c>
      <c r="E384">
        <v>140.48255692978501</v>
      </c>
      <c r="F384">
        <v>132.713374218631</v>
      </c>
      <c r="G384">
        <v>141.285128601324</v>
      </c>
      <c r="M384">
        <v>102.296275783574</v>
      </c>
      <c r="N384">
        <v>109.98036308370401</v>
      </c>
      <c r="O384">
        <v>113.19360928351099</v>
      </c>
      <c r="P384">
        <v>119.30825932918999</v>
      </c>
      <c r="Q384">
        <v>126.95404249675801</v>
      </c>
      <c r="R384">
        <v>122.858706858115</v>
      </c>
      <c r="S384">
        <v>132.61593561985001</v>
      </c>
      <c r="T384">
        <v>126.36377378296601</v>
      </c>
      <c r="U384">
        <v>128.14128114438901</v>
      </c>
      <c r="AB384">
        <v>121.910881631175</v>
      </c>
      <c r="AC384">
        <v>114.424306547786</v>
      </c>
      <c r="AD384">
        <v>114.17185981618</v>
      </c>
      <c r="AE384">
        <v>115.515693534287</v>
      </c>
      <c r="AF384">
        <v>125.03338506335901</v>
      </c>
      <c r="AG384">
        <v>158.16159150651399</v>
      </c>
      <c r="AH384">
        <v>145.04187808348101</v>
      </c>
      <c r="AI384">
        <v>153.386018809972</v>
      </c>
      <c r="AJ384">
        <v>130.29451380743501</v>
      </c>
      <c r="AQ384">
        <v>134.61133974763399</v>
      </c>
      <c r="AR384">
        <f t="shared" si="21"/>
        <v>127.3916394258665</v>
      </c>
      <c r="AS384">
        <f t="shared" si="15"/>
        <v>67.437156603833486</v>
      </c>
      <c r="AT384">
        <f t="shared" si="16"/>
        <v>70.691979998114022</v>
      </c>
      <c r="AU384">
        <v>93.913393962473805</v>
      </c>
    </row>
    <row r="385" spans="1:47" x14ac:dyDescent="0.35">
      <c r="A385">
        <v>383</v>
      </c>
      <c r="B385" s="1">
        <v>42587</v>
      </c>
      <c r="C385" t="s">
        <v>370</v>
      </c>
      <c r="D385">
        <v>133.06551674046401</v>
      </c>
      <c r="E385">
        <v>151.873247322559</v>
      </c>
      <c r="F385">
        <v>141.42722927018499</v>
      </c>
      <c r="G385">
        <v>158.01319897062001</v>
      </c>
      <c r="H385">
        <v>145.13974728515501</v>
      </c>
      <c r="I385">
        <v>148.57159521732399</v>
      </c>
      <c r="J385">
        <v>135.13497405342</v>
      </c>
      <c r="K385">
        <v>118.76330223297199</v>
      </c>
      <c r="L385">
        <v>128.539564391673</v>
      </c>
      <c r="M385">
        <v>125.374588159802</v>
      </c>
      <c r="N385">
        <v>121.896682213227</v>
      </c>
      <c r="O385">
        <v>128.14397160776099</v>
      </c>
      <c r="P385">
        <v>137.01624785144</v>
      </c>
      <c r="Q385">
        <v>143.63653884702401</v>
      </c>
      <c r="R385">
        <v>143.76170284670701</v>
      </c>
      <c r="S385">
        <v>138.45116934611599</v>
      </c>
      <c r="T385">
        <v>139.722324305386</v>
      </c>
      <c r="U385">
        <v>140.066385496343</v>
      </c>
      <c r="V385">
        <v>131.87194603854101</v>
      </c>
      <c r="W385">
        <v>134.18036667071101</v>
      </c>
      <c r="X385">
        <v>124.10756840656001</v>
      </c>
      <c r="Y385">
        <v>128.07746646022301</v>
      </c>
      <c r="Z385">
        <v>133.46838984796301</v>
      </c>
      <c r="AA385">
        <v>136.969480669962</v>
      </c>
      <c r="AB385">
        <v>136.2550848294</v>
      </c>
      <c r="AC385">
        <v>125.34026096425001</v>
      </c>
      <c r="AD385">
        <v>126.827756283569</v>
      </c>
      <c r="AE385">
        <v>134.64513080614901</v>
      </c>
      <c r="AF385">
        <v>133.47367797317301</v>
      </c>
      <c r="AG385">
        <v>160.50129407244799</v>
      </c>
      <c r="AH385">
        <v>152.909063130634</v>
      </c>
      <c r="AI385">
        <v>156.07707247500801</v>
      </c>
      <c r="AJ385">
        <v>135.596864803427</v>
      </c>
      <c r="AK385">
        <v>132.78064218786699</v>
      </c>
      <c r="AL385">
        <v>131.61422365538201</v>
      </c>
      <c r="AM385">
        <v>126.757925451411</v>
      </c>
      <c r="AN385">
        <v>131.45328042634199</v>
      </c>
      <c r="AO385">
        <v>137.55053449027099</v>
      </c>
      <c r="AP385">
        <v>114.58232197134799</v>
      </c>
      <c r="AQ385">
        <v>146.195330153751</v>
      </c>
      <c r="AR385">
        <f t="shared" si="21"/>
        <v>136.24584169816421</v>
      </c>
      <c r="AS385">
        <f t="shared" si="15"/>
        <v>76.291358876131198</v>
      </c>
      <c r="AT385">
        <f t="shared" si="16"/>
        <v>79.546182270411734</v>
      </c>
      <c r="AU385">
        <v>94.155864473393194</v>
      </c>
    </row>
    <row r="386" spans="1:47" x14ac:dyDescent="0.35">
      <c r="A386">
        <v>384</v>
      </c>
      <c r="B386" s="1">
        <v>42587</v>
      </c>
      <c r="C386" t="s">
        <v>310</v>
      </c>
      <c r="D386">
        <v>131.99101105176001</v>
      </c>
      <c r="E386">
        <v>149.29818502160501</v>
      </c>
      <c r="F386">
        <v>139.642213854863</v>
      </c>
      <c r="G386">
        <v>156.579485282268</v>
      </c>
      <c r="H386">
        <v>142.71041656243</v>
      </c>
      <c r="I386">
        <v>147.39123641853499</v>
      </c>
      <c r="J386">
        <v>133.47137496208799</v>
      </c>
      <c r="K386">
        <v>117.417925031758</v>
      </c>
      <c r="L386">
        <v>126.52055729222501</v>
      </c>
      <c r="M386">
        <v>121.13898275701401</v>
      </c>
      <c r="N386">
        <v>119.76580402953201</v>
      </c>
      <c r="O386">
        <v>127.012178653371</v>
      </c>
      <c r="P386">
        <v>135.393254048279</v>
      </c>
      <c r="Q386">
        <v>141.667411965567</v>
      </c>
      <c r="R386">
        <v>142.46520080247299</v>
      </c>
      <c r="S386">
        <v>138.74936910528299</v>
      </c>
      <c r="T386">
        <v>139.66055118142799</v>
      </c>
      <c r="U386">
        <v>139.71658029139101</v>
      </c>
      <c r="V386">
        <v>132.42938154275501</v>
      </c>
      <c r="W386">
        <v>131.554838749087</v>
      </c>
      <c r="X386">
        <v>124.160298835814</v>
      </c>
      <c r="Y386">
        <v>127.87950843334799</v>
      </c>
      <c r="Z386">
        <v>134.11790987228099</v>
      </c>
      <c r="AA386">
        <v>136.98617880210901</v>
      </c>
      <c r="AB386">
        <v>135.444453699006</v>
      </c>
      <c r="AC386">
        <v>126.383900785379</v>
      </c>
      <c r="AD386">
        <v>125.381416796878</v>
      </c>
      <c r="AE386">
        <v>134.606588943578</v>
      </c>
      <c r="AF386">
        <v>133.52350053606301</v>
      </c>
      <c r="AG386">
        <v>162.50266499525301</v>
      </c>
      <c r="AH386">
        <v>156.50770267335901</v>
      </c>
      <c r="AI386">
        <v>157.439709175621</v>
      </c>
      <c r="AJ386">
        <v>139.68082526320299</v>
      </c>
      <c r="AK386">
        <v>133.54115641001201</v>
      </c>
      <c r="AL386">
        <v>134.41034775664099</v>
      </c>
      <c r="AM386">
        <v>127.55677803315599</v>
      </c>
      <c r="AN386">
        <v>132.79556211630299</v>
      </c>
      <c r="AO386">
        <v>139.03613491398801</v>
      </c>
      <c r="AP386">
        <v>115.85300411937401</v>
      </c>
      <c r="AQ386">
        <v>148.593716630903</v>
      </c>
      <c r="AR386">
        <f t="shared" si="21"/>
        <v>136.02443293489952</v>
      </c>
      <c r="AS386">
        <f t="shared" ref="AS386:AS449" si="22">AR386-($AR$685-$BB$685)</f>
        <v>76.069950112866508</v>
      </c>
      <c r="AT386">
        <f t="shared" ref="AT386:AT449" si="23">AS386-$AS$753</f>
        <v>79.324773507147043</v>
      </c>
      <c r="AU386">
        <v>94.551098109792093</v>
      </c>
    </row>
    <row r="387" spans="1:47" x14ac:dyDescent="0.35">
      <c r="A387">
        <v>385</v>
      </c>
      <c r="B387" s="1">
        <v>42588</v>
      </c>
      <c r="C387" t="s">
        <v>365</v>
      </c>
      <c r="D387">
        <v>162.539285583104</v>
      </c>
      <c r="E387">
        <v>178.592262588106</v>
      </c>
      <c r="F387">
        <v>174.07089895170799</v>
      </c>
      <c r="G387">
        <v>182.75861296356101</v>
      </c>
      <c r="H387">
        <v>169.51594705833401</v>
      </c>
      <c r="I387">
        <v>175.61235645290799</v>
      </c>
      <c r="J387">
        <v>166.36660192573399</v>
      </c>
      <c r="K387">
        <v>153.51763852427101</v>
      </c>
      <c r="L387">
        <v>155.028646676253</v>
      </c>
      <c r="M387">
        <v>153.86844335014999</v>
      </c>
      <c r="N387">
        <v>159.20825498337999</v>
      </c>
      <c r="O387">
        <v>158.565637096182</v>
      </c>
      <c r="P387">
        <v>162.59027224563201</v>
      </c>
      <c r="Q387">
        <v>169.694122917155</v>
      </c>
      <c r="R387">
        <v>173.81405934052299</v>
      </c>
      <c r="S387">
        <v>175.27241983953601</v>
      </c>
      <c r="T387">
        <v>170.797951879062</v>
      </c>
      <c r="U387">
        <v>169.78024858928899</v>
      </c>
      <c r="V387">
        <v>164.69556478302101</v>
      </c>
      <c r="W387">
        <v>162.86922910553699</v>
      </c>
      <c r="X387">
        <v>154.40781001017001</v>
      </c>
      <c r="Y387">
        <v>156.04988664380801</v>
      </c>
      <c r="Z387">
        <v>161.943239908301</v>
      </c>
      <c r="AA387">
        <v>166.14834262799999</v>
      </c>
      <c r="AB387">
        <v>163.95709038535699</v>
      </c>
      <c r="AC387">
        <v>160.11372451711199</v>
      </c>
      <c r="AD387">
        <v>156.61986847292599</v>
      </c>
      <c r="AE387">
        <v>165.51255561519901</v>
      </c>
      <c r="AF387">
        <v>163.43486011893199</v>
      </c>
      <c r="AG387">
        <v>194.618524805063</v>
      </c>
      <c r="AH387">
        <v>186.808461452323</v>
      </c>
      <c r="AI387">
        <v>194.127839164248</v>
      </c>
      <c r="AJ387">
        <v>172.14919068770701</v>
      </c>
      <c r="AK387">
        <v>168.370451283741</v>
      </c>
      <c r="AL387">
        <v>167.13302086041401</v>
      </c>
      <c r="AM387">
        <v>158.22870698332699</v>
      </c>
      <c r="AN387">
        <v>168.60703756032501</v>
      </c>
      <c r="AO387">
        <v>169.357360256113</v>
      </c>
      <c r="AP387">
        <v>155.18230314888899</v>
      </c>
      <c r="AQ387">
        <v>180.65233887231</v>
      </c>
      <c r="AR387">
        <f t="shared" ref="AR387:AR450" si="24">AVERAGE(D387:AQ387)</f>
        <v>167.5645267056928</v>
      </c>
      <c r="AS387">
        <f t="shared" si="22"/>
        <v>107.61004388365978</v>
      </c>
      <c r="AT387">
        <f t="shared" si="23"/>
        <v>110.86486727794032</v>
      </c>
      <c r="AU387">
        <v>95.026529167267498</v>
      </c>
    </row>
    <row r="388" spans="1:47" x14ac:dyDescent="0.35">
      <c r="A388">
        <v>386</v>
      </c>
      <c r="B388" s="1">
        <v>42591</v>
      </c>
      <c r="C388" t="s">
        <v>371</v>
      </c>
      <c r="O388">
        <v>163.31765517006201</v>
      </c>
      <c r="P388">
        <v>168.782830590787</v>
      </c>
      <c r="Q388">
        <v>170.165469770925</v>
      </c>
      <c r="R388">
        <v>170.931107246203</v>
      </c>
      <c r="S388">
        <v>179.98229083479899</v>
      </c>
      <c r="T388">
        <v>168.74114901362401</v>
      </c>
      <c r="U388">
        <v>169.51693915931</v>
      </c>
      <c r="V388">
        <v>165.046955605644</v>
      </c>
      <c r="W388">
        <v>164.210043072763</v>
      </c>
      <c r="X388">
        <v>157.22309564647199</v>
      </c>
      <c r="Y388">
        <v>164.13470255270499</v>
      </c>
      <c r="Z388">
        <v>164.468007801581</v>
      </c>
      <c r="AA388">
        <v>168.651484399803</v>
      </c>
      <c r="AB388">
        <v>164.624971457794</v>
      </c>
      <c r="AC388">
        <v>160.49104401368101</v>
      </c>
      <c r="AD388">
        <v>159.21626550184999</v>
      </c>
      <c r="AE388">
        <v>166.82343521744599</v>
      </c>
      <c r="AF388">
        <v>167.04040074739399</v>
      </c>
      <c r="AG388">
        <v>193.68769728254401</v>
      </c>
      <c r="AH388">
        <v>182.48502118714299</v>
      </c>
      <c r="AI388">
        <v>189.33483537502599</v>
      </c>
      <c r="AJ388">
        <v>174.65293903945701</v>
      </c>
      <c r="AK388">
        <v>169.51150047100899</v>
      </c>
      <c r="AL388">
        <v>165.92669512612099</v>
      </c>
      <c r="AM388">
        <v>159.13624098997599</v>
      </c>
      <c r="AN388">
        <v>169.85725810596799</v>
      </c>
      <c r="AO388">
        <v>169.531724724491</v>
      </c>
      <c r="AP388">
        <v>157.07044991512299</v>
      </c>
      <c r="AQ388">
        <v>181.36221554958601</v>
      </c>
      <c r="AR388">
        <f t="shared" si="24"/>
        <v>169.16980777825128</v>
      </c>
      <c r="AS388">
        <f t="shared" si="22"/>
        <v>109.21532495621827</v>
      </c>
      <c r="AT388">
        <f t="shared" si="23"/>
        <v>112.4701483504988</v>
      </c>
      <c r="AU388">
        <v>95.442335066052294</v>
      </c>
    </row>
    <row r="389" spans="1:47" x14ac:dyDescent="0.35">
      <c r="A389">
        <v>387</v>
      </c>
      <c r="B389" s="1">
        <v>42594</v>
      </c>
      <c r="C389" t="s">
        <v>335</v>
      </c>
      <c r="K389">
        <v>147.41180777160201</v>
      </c>
      <c r="L389">
        <v>135.861051651016</v>
      </c>
      <c r="M389">
        <v>137.11856769190999</v>
      </c>
      <c r="N389">
        <v>143.26364060402301</v>
      </c>
      <c r="O389">
        <v>149.725607118423</v>
      </c>
      <c r="P389">
        <v>147.69720249250599</v>
      </c>
      <c r="Q389">
        <v>155.391418471268</v>
      </c>
      <c r="R389">
        <v>157.723708351726</v>
      </c>
      <c r="Z389">
        <v>154.04488352537601</v>
      </c>
      <c r="AA389">
        <v>154.44878341791801</v>
      </c>
      <c r="AB389">
        <v>146.780290752848</v>
      </c>
      <c r="AC389">
        <v>145.57874971453299</v>
      </c>
      <c r="AD389">
        <v>141.11986921475301</v>
      </c>
      <c r="AE389">
        <v>155.56527222061601</v>
      </c>
      <c r="AR389">
        <f t="shared" si="24"/>
        <v>147.98077521417986</v>
      </c>
      <c r="AS389">
        <f t="shared" si="22"/>
        <v>88.026292392146843</v>
      </c>
      <c r="AT389">
        <f t="shared" si="23"/>
        <v>91.281115786427378</v>
      </c>
      <c r="AU389">
        <v>96.691657413310097</v>
      </c>
    </row>
    <row r="390" spans="1:47" x14ac:dyDescent="0.35">
      <c r="A390">
        <v>388</v>
      </c>
      <c r="B390" s="1">
        <v>42595</v>
      </c>
      <c r="C390" t="s">
        <v>372</v>
      </c>
      <c r="G390">
        <v>173.38175991458201</v>
      </c>
      <c r="H390">
        <v>168.016351533809</v>
      </c>
      <c r="I390">
        <v>170.76285203267301</v>
      </c>
      <c r="J390">
        <v>159.23936552615299</v>
      </c>
      <c r="K390">
        <v>149.658428267933</v>
      </c>
      <c r="L390">
        <v>133.81642881118901</v>
      </c>
      <c r="M390">
        <v>132.80147489701201</v>
      </c>
      <c r="N390">
        <v>144.40899516915101</v>
      </c>
      <c r="O390">
        <v>148.156346012337</v>
      </c>
      <c r="P390">
        <v>148.16133901888401</v>
      </c>
      <c r="Q390">
        <v>152.41822236839201</v>
      </c>
      <c r="U390">
        <v>154.222427461373</v>
      </c>
      <c r="V390">
        <v>153.509383278759</v>
      </c>
      <c r="W390">
        <v>152.510662007646</v>
      </c>
      <c r="X390">
        <v>141.030060773</v>
      </c>
      <c r="Y390">
        <v>145.75654020816401</v>
      </c>
      <c r="Z390">
        <v>159.082992620879</v>
      </c>
      <c r="AA390">
        <v>153.67460167447501</v>
      </c>
      <c r="AB390">
        <v>144.61820789445201</v>
      </c>
      <c r="AC390">
        <v>141.77413513456199</v>
      </c>
      <c r="AD390">
        <v>138.859564234815</v>
      </c>
      <c r="AE390">
        <v>149.67088001959399</v>
      </c>
      <c r="AJ390">
        <v>155.62147246608799</v>
      </c>
      <c r="AK390">
        <v>152.851195380473</v>
      </c>
      <c r="AL390">
        <v>154.12816602881699</v>
      </c>
      <c r="AM390">
        <v>147.44357386170199</v>
      </c>
      <c r="AQ390">
        <v>156.607509871449</v>
      </c>
      <c r="AR390">
        <f t="shared" si="24"/>
        <v>151.1919606099394</v>
      </c>
      <c r="AS390">
        <f t="shared" si="22"/>
        <v>91.237477787906386</v>
      </c>
      <c r="AT390">
        <f t="shared" si="23"/>
        <v>94.492301182186921</v>
      </c>
      <c r="AU390">
        <v>96.296929943526607</v>
      </c>
    </row>
    <row r="391" spans="1:47" x14ac:dyDescent="0.35">
      <c r="A391">
        <v>389</v>
      </c>
      <c r="B391" s="1">
        <v>42595</v>
      </c>
      <c r="C391" t="s">
        <v>373</v>
      </c>
      <c r="G391">
        <v>178.90502009548601</v>
      </c>
      <c r="H391">
        <v>171.55872118482401</v>
      </c>
      <c r="I391">
        <v>174.66130777616701</v>
      </c>
      <c r="J391">
        <v>164.36685664650301</v>
      </c>
      <c r="K391">
        <v>152.03369006665099</v>
      </c>
      <c r="L391">
        <v>133.948886360806</v>
      </c>
      <c r="M391">
        <v>136.94059235669499</v>
      </c>
      <c r="N391">
        <v>149.17836847206999</v>
      </c>
      <c r="O391">
        <v>151.711059263321</v>
      </c>
      <c r="P391">
        <v>153.73983805978199</v>
      </c>
      <c r="Q391">
        <v>155.36239926162699</v>
      </c>
      <c r="X391">
        <v>153.86069104171</v>
      </c>
      <c r="Y391">
        <v>147.83618354664799</v>
      </c>
      <c r="Z391">
        <v>161.98827509030301</v>
      </c>
      <c r="AA391">
        <v>155.574926988268</v>
      </c>
      <c r="AB391">
        <v>147.31443571829399</v>
      </c>
      <c r="AC391">
        <v>144.90516233085799</v>
      </c>
      <c r="AD391">
        <v>144.14539166747701</v>
      </c>
      <c r="AE391">
        <v>153.057493021337</v>
      </c>
      <c r="AJ391">
        <v>157.47113838953501</v>
      </c>
      <c r="AK391">
        <v>158.881050621893</v>
      </c>
      <c r="AL391">
        <v>155.83446199913899</v>
      </c>
      <c r="AM391">
        <v>149.752791194304</v>
      </c>
      <c r="AN391">
        <v>156.41123284225</v>
      </c>
      <c r="AO391">
        <v>163.90727317209499</v>
      </c>
      <c r="AP391">
        <v>140.421785693245</v>
      </c>
      <c r="AR391">
        <f t="shared" si="24"/>
        <v>154.37573203312647</v>
      </c>
      <c r="AS391">
        <f t="shared" si="22"/>
        <v>94.421249211093453</v>
      </c>
      <c r="AT391">
        <f t="shared" si="23"/>
        <v>97.676072605373989</v>
      </c>
      <c r="AU391">
        <v>96.387982748936196</v>
      </c>
    </row>
    <row r="392" spans="1:47" x14ac:dyDescent="0.35">
      <c r="A392">
        <v>390</v>
      </c>
      <c r="B392" s="1">
        <v>42601</v>
      </c>
      <c r="C392" t="s">
        <v>374</v>
      </c>
      <c r="D392">
        <v>177.668882706934</v>
      </c>
      <c r="E392">
        <v>192.73976367975101</v>
      </c>
      <c r="F392">
        <v>181.41438117809199</v>
      </c>
      <c r="G392">
        <v>197.895059428727</v>
      </c>
      <c r="H392">
        <v>182.56699745154299</v>
      </c>
      <c r="I392">
        <v>188.39975274722201</v>
      </c>
      <c r="J392">
        <v>178.213916049989</v>
      </c>
      <c r="K392">
        <v>169.28293804366399</v>
      </c>
      <c r="L392">
        <v>161.26931645067299</v>
      </c>
      <c r="M392">
        <v>158.87091333295101</v>
      </c>
      <c r="N392">
        <v>165.621695259034</v>
      </c>
      <c r="O392">
        <v>172.95431915509499</v>
      </c>
      <c r="P392">
        <v>182.43068660953301</v>
      </c>
      <c r="Q392">
        <v>181.768847766531</v>
      </c>
      <c r="R392">
        <v>181.59082140940899</v>
      </c>
      <c r="S392">
        <v>185.691302828494</v>
      </c>
      <c r="T392">
        <v>182.02054717316099</v>
      </c>
      <c r="U392">
        <v>181.46447300238401</v>
      </c>
      <c r="V392">
        <v>170.17124064118801</v>
      </c>
      <c r="W392">
        <v>171.376322989562</v>
      </c>
      <c r="X392">
        <v>168.05480058076199</v>
      </c>
      <c r="Y392">
        <v>177.23309075333799</v>
      </c>
      <c r="Z392">
        <v>184.26426014534701</v>
      </c>
      <c r="AA392">
        <v>183.312940310665</v>
      </c>
      <c r="AB392">
        <v>175.416065700464</v>
      </c>
      <c r="AC392">
        <v>170.566574766917</v>
      </c>
      <c r="AD392">
        <v>170.04915152464099</v>
      </c>
      <c r="AE392">
        <v>177.98637636477901</v>
      </c>
      <c r="AF392">
        <v>174.86446090430599</v>
      </c>
      <c r="AG392">
        <v>202.59906479729099</v>
      </c>
      <c r="AH392">
        <v>195.31441508132301</v>
      </c>
      <c r="AI392">
        <v>202.66340148195701</v>
      </c>
      <c r="AJ392">
        <v>185.30448781890999</v>
      </c>
      <c r="AK392">
        <v>179.666427365788</v>
      </c>
      <c r="AL392">
        <v>178.02180076933499</v>
      </c>
      <c r="AM392">
        <v>166.56438743803301</v>
      </c>
      <c r="AN392">
        <v>172.64522405382399</v>
      </c>
      <c r="AO392">
        <v>177.49510496000701</v>
      </c>
      <c r="AP392">
        <v>165.03460196141401</v>
      </c>
      <c r="AQ392">
        <v>182.35642132952901</v>
      </c>
      <c r="AR392">
        <f t="shared" si="24"/>
        <v>178.8206309003142</v>
      </c>
      <c r="AS392">
        <f t="shared" si="22"/>
        <v>118.86614807828119</v>
      </c>
      <c r="AT392">
        <f t="shared" si="23"/>
        <v>122.12097147256172</v>
      </c>
      <c r="AU392">
        <v>96.594169435367206</v>
      </c>
    </row>
    <row r="393" spans="1:47" x14ac:dyDescent="0.35">
      <c r="A393">
        <v>391</v>
      </c>
      <c r="B393" s="1">
        <v>42602</v>
      </c>
      <c r="C393" t="s">
        <v>375</v>
      </c>
      <c r="H393">
        <v>157.81602663779501</v>
      </c>
      <c r="I393">
        <v>151.88996529226301</v>
      </c>
      <c r="J393">
        <v>145.347381859731</v>
      </c>
      <c r="K393">
        <v>134.60584947686499</v>
      </c>
      <c r="L393">
        <v>131.70772634145101</v>
      </c>
      <c r="M393">
        <v>131.28948584436901</v>
      </c>
      <c r="N393">
        <v>141.211463262726</v>
      </c>
      <c r="O393">
        <v>145.906694689971</v>
      </c>
      <c r="P393">
        <v>150.25950565550599</v>
      </c>
      <c r="Q393">
        <v>155.614326405828</v>
      </c>
      <c r="R393">
        <v>156.61870733148899</v>
      </c>
      <c r="W393">
        <v>138.837439921949</v>
      </c>
      <c r="X393">
        <v>126.205356222367</v>
      </c>
      <c r="Y393">
        <v>132.97164610855199</v>
      </c>
      <c r="Z393">
        <v>146.41184991840501</v>
      </c>
      <c r="AA393">
        <v>151.76748890003299</v>
      </c>
      <c r="AB393">
        <v>144.474449857433</v>
      </c>
      <c r="AC393">
        <v>142.661769940559</v>
      </c>
      <c r="AD393">
        <v>138.66592526986199</v>
      </c>
      <c r="AE393">
        <v>150.85884445001599</v>
      </c>
      <c r="AL393">
        <v>149.243605723939</v>
      </c>
      <c r="AM393">
        <v>134.699498061154</v>
      </c>
      <c r="AN393">
        <v>145.06233234660701</v>
      </c>
      <c r="AO393">
        <v>144.10926606909399</v>
      </c>
      <c r="AP393">
        <v>135.76063808974899</v>
      </c>
      <c r="AQ393">
        <v>154.248329245392</v>
      </c>
      <c r="AR393">
        <f t="shared" si="24"/>
        <v>143.77867588165788</v>
      </c>
      <c r="AS393">
        <f t="shared" si="22"/>
        <v>83.824193059624861</v>
      </c>
      <c r="AT393">
        <f t="shared" si="23"/>
        <v>87.079016453905396</v>
      </c>
      <c r="AU393">
        <v>97.6099381563142</v>
      </c>
    </row>
    <row r="394" spans="1:47" x14ac:dyDescent="0.35">
      <c r="A394">
        <v>392</v>
      </c>
      <c r="B394" s="1">
        <v>42603</v>
      </c>
      <c r="C394" t="s">
        <v>360</v>
      </c>
      <c r="D394">
        <v>127.27946182769099</v>
      </c>
      <c r="E394">
        <v>141.35262342731099</v>
      </c>
      <c r="F394">
        <v>139.208201327908</v>
      </c>
      <c r="G394">
        <v>149.475505464604</v>
      </c>
      <c r="H394">
        <v>135.736703717654</v>
      </c>
      <c r="I394">
        <v>139.61664388113701</v>
      </c>
      <c r="J394">
        <v>124.143686369194</v>
      </c>
      <c r="K394">
        <v>117.263908417381</v>
      </c>
      <c r="L394">
        <v>116.49367887363501</v>
      </c>
      <c r="M394">
        <v>116.278054582644</v>
      </c>
      <c r="N394">
        <v>120.268200830899</v>
      </c>
      <c r="O394">
        <v>129.41832748400199</v>
      </c>
      <c r="P394">
        <v>131.64854919013001</v>
      </c>
      <c r="Q394">
        <v>133.137961752509</v>
      </c>
      <c r="R394">
        <v>135.82397433270799</v>
      </c>
      <c r="S394">
        <v>137.149750837402</v>
      </c>
      <c r="T394">
        <v>129.89609979659099</v>
      </c>
      <c r="U394">
        <v>133.38038287332</v>
      </c>
      <c r="V394">
        <v>124.103633595407</v>
      </c>
      <c r="W394">
        <v>120.541643989153</v>
      </c>
      <c r="X394">
        <v>118.769896009859</v>
      </c>
      <c r="Y394">
        <v>119.06588624336599</v>
      </c>
      <c r="Z394">
        <v>135.346459780776</v>
      </c>
      <c r="AA394">
        <v>132.090099840736</v>
      </c>
      <c r="AB394">
        <v>126.95862171146899</v>
      </c>
      <c r="AC394">
        <v>119.275963617812</v>
      </c>
      <c r="AD394">
        <v>118.746310582452</v>
      </c>
      <c r="AE394">
        <v>127.329027233172</v>
      </c>
      <c r="AF394">
        <v>125.347445568532</v>
      </c>
      <c r="AG394">
        <v>154.584694556242</v>
      </c>
      <c r="AH394">
        <v>142.96303222953401</v>
      </c>
      <c r="AI394">
        <v>152.34659142429001</v>
      </c>
      <c r="AJ394">
        <v>131.65965595871501</v>
      </c>
      <c r="AK394">
        <v>130.078377283712</v>
      </c>
      <c r="AL394">
        <v>129.40532680884399</v>
      </c>
      <c r="AM394">
        <v>121.64366377783701</v>
      </c>
      <c r="AN394">
        <v>129.606431004532</v>
      </c>
      <c r="AO394">
        <v>130.23274554668799</v>
      </c>
      <c r="AP394">
        <v>117.20981211158499</v>
      </c>
      <c r="AQ394">
        <v>136.779118157005</v>
      </c>
      <c r="AR394">
        <f t="shared" si="24"/>
        <v>130.04140380046096</v>
      </c>
      <c r="AS394">
        <f t="shared" si="22"/>
        <v>70.086920978427941</v>
      </c>
      <c r="AT394">
        <f t="shared" si="23"/>
        <v>73.341744372708476</v>
      </c>
      <c r="AU394">
        <v>96.930044278603603</v>
      </c>
    </row>
    <row r="395" spans="1:47" x14ac:dyDescent="0.35">
      <c r="A395">
        <v>393</v>
      </c>
      <c r="B395" s="1">
        <v>42603</v>
      </c>
      <c r="C395" t="s">
        <v>376</v>
      </c>
      <c r="D395">
        <v>131.86739669202299</v>
      </c>
      <c r="E395">
        <v>145.69427606258799</v>
      </c>
      <c r="F395">
        <v>143.23898467568901</v>
      </c>
      <c r="G395">
        <v>151.76865193289299</v>
      </c>
      <c r="H395">
        <v>139.845438375003</v>
      </c>
      <c r="I395">
        <v>143.98021034801701</v>
      </c>
      <c r="J395">
        <v>128.99834576872601</v>
      </c>
      <c r="K395">
        <v>124.575333021486</v>
      </c>
      <c r="L395">
        <v>122.915838818373</v>
      </c>
      <c r="M395">
        <v>120.601425330075</v>
      </c>
      <c r="N395">
        <v>124.772838725162</v>
      </c>
      <c r="O395">
        <v>131.64829576890901</v>
      </c>
      <c r="P395">
        <v>137.58858797488901</v>
      </c>
      <c r="Q395">
        <v>141.54353893779</v>
      </c>
      <c r="R395">
        <v>143.58955208577001</v>
      </c>
      <c r="S395">
        <v>139.89265667205601</v>
      </c>
      <c r="T395">
        <v>137.51208638544401</v>
      </c>
      <c r="U395">
        <v>140.18862958628</v>
      </c>
      <c r="V395">
        <v>130.89435049327199</v>
      </c>
      <c r="W395">
        <v>129.30152743517399</v>
      </c>
      <c r="X395">
        <v>124.949069379975</v>
      </c>
      <c r="Y395">
        <v>127.319341827378</v>
      </c>
      <c r="Z395">
        <v>142.58851060934001</v>
      </c>
      <c r="AA395">
        <v>140.26318541388801</v>
      </c>
      <c r="AB395">
        <v>133.933041160454</v>
      </c>
      <c r="AC395">
        <v>121.820046125472</v>
      </c>
      <c r="AD395">
        <v>128.07603482849899</v>
      </c>
      <c r="AE395">
        <v>133.467305004818</v>
      </c>
      <c r="AF395">
        <v>132.33267087656</v>
      </c>
      <c r="AG395">
        <v>158.81139936167699</v>
      </c>
      <c r="AH395">
        <v>148.674131871443</v>
      </c>
      <c r="AI395">
        <v>157.88619528276499</v>
      </c>
      <c r="AJ395">
        <v>133.292585965055</v>
      </c>
      <c r="AK395">
        <v>137.66231170461</v>
      </c>
      <c r="AL395">
        <v>134.01139038100999</v>
      </c>
      <c r="AM395">
        <v>128.95767651142901</v>
      </c>
      <c r="AN395">
        <v>134.593797502401</v>
      </c>
      <c r="AO395">
        <v>137.799701772155</v>
      </c>
      <c r="AP395">
        <v>122.10913868518</v>
      </c>
      <c r="AQ395">
        <v>140.82282112561799</v>
      </c>
      <c r="AR395">
        <f t="shared" si="24"/>
        <v>135.74470801198365</v>
      </c>
      <c r="AS395">
        <f t="shared" si="22"/>
        <v>75.790225189950633</v>
      </c>
      <c r="AT395">
        <f t="shared" si="23"/>
        <v>79.045048584231168</v>
      </c>
      <c r="AU395">
        <v>97.0483300931988</v>
      </c>
    </row>
    <row r="396" spans="1:47" x14ac:dyDescent="0.35">
      <c r="A396">
        <v>394</v>
      </c>
      <c r="B396" s="1">
        <v>42610</v>
      </c>
      <c r="C396" t="s">
        <v>377</v>
      </c>
      <c r="D396">
        <v>154.203535149847</v>
      </c>
      <c r="E396">
        <v>173.25915209016199</v>
      </c>
      <c r="F396">
        <v>159.634188884916</v>
      </c>
      <c r="G396">
        <v>173.69730381255101</v>
      </c>
      <c r="H396">
        <v>166.791343418872</v>
      </c>
      <c r="I396">
        <v>163.26183702846399</v>
      </c>
      <c r="J396">
        <v>158.23803315120699</v>
      </c>
      <c r="K396">
        <v>145.73276665683599</v>
      </c>
      <c r="L396">
        <v>143.84370999968201</v>
      </c>
      <c r="M396">
        <v>145.597035232845</v>
      </c>
      <c r="N396">
        <v>156.308494062748</v>
      </c>
      <c r="O396">
        <v>154.344992236243</v>
      </c>
      <c r="P396">
        <v>166.42409418662101</v>
      </c>
      <c r="Q396">
        <v>162.63229375763399</v>
      </c>
      <c r="R396">
        <v>157.711110348316</v>
      </c>
      <c r="S396">
        <v>162.87533860532</v>
      </c>
      <c r="T396">
        <v>152.94329448768499</v>
      </c>
      <c r="U396">
        <v>159.28719429767801</v>
      </c>
      <c r="V396">
        <v>152.743164332139</v>
      </c>
      <c r="W396">
        <v>153.03171572916301</v>
      </c>
      <c r="X396">
        <v>144.51631235706199</v>
      </c>
      <c r="Y396">
        <v>150.74241278355001</v>
      </c>
      <c r="Z396">
        <v>165.950083135048</v>
      </c>
      <c r="AA396">
        <v>160.51388818743399</v>
      </c>
      <c r="AB396">
        <v>161.75997935983199</v>
      </c>
      <c r="AC396">
        <v>150.94104854968299</v>
      </c>
      <c r="AD396">
        <v>154.836268108876</v>
      </c>
      <c r="AE396">
        <v>156.695794219242</v>
      </c>
      <c r="AF396">
        <v>154.20728782131599</v>
      </c>
      <c r="AG396">
        <v>175.443228018979</v>
      </c>
      <c r="AH396">
        <v>176.73537744028201</v>
      </c>
      <c r="AI396">
        <v>181.359024705406</v>
      </c>
      <c r="AJ396">
        <v>166.09260152095399</v>
      </c>
      <c r="AK396">
        <v>165.75104960716499</v>
      </c>
      <c r="AL396">
        <v>161.44895590539201</v>
      </c>
      <c r="AM396">
        <v>146.87974394914701</v>
      </c>
      <c r="AN396">
        <v>159.68613758111201</v>
      </c>
      <c r="AO396">
        <v>161.422366510187</v>
      </c>
      <c r="AP396">
        <v>148.78814099483299</v>
      </c>
      <c r="AQ396">
        <v>165.48266099524801</v>
      </c>
      <c r="AR396">
        <f t="shared" si="24"/>
        <v>159.2953239804919</v>
      </c>
      <c r="AS396">
        <f t="shared" si="22"/>
        <v>99.340841158458886</v>
      </c>
      <c r="AT396">
        <f t="shared" si="23"/>
        <v>102.59566455273942</v>
      </c>
      <c r="AU396">
        <v>97.324550044519498</v>
      </c>
    </row>
    <row r="397" spans="1:47" x14ac:dyDescent="0.35">
      <c r="A397">
        <v>395</v>
      </c>
      <c r="B397" s="1">
        <v>42621</v>
      </c>
      <c r="C397" t="s">
        <v>378</v>
      </c>
      <c r="D397">
        <v>159.37575274931899</v>
      </c>
      <c r="E397">
        <v>174.006440019259</v>
      </c>
      <c r="F397">
        <v>164.91768587419801</v>
      </c>
      <c r="G397">
        <v>178.53837031813299</v>
      </c>
      <c r="H397">
        <v>166.32643143507599</v>
      </c>
      <c r="I397">
        <v>165.35184610187301</v>
      </c>
      <c r="J397">
        <v>152.031629921156</v>
      </c>
      <c r="K397">
        <v>147.891340267365</v>
      </c>
      <c r="L397">
        <v>151.37018831447901</v>
      </c>
      <c r="M397">
        <v>154.55489231228199</v>
      </c>
      <c r="N397">
        <v>164.719033310073</v>
      </c>
      <c r="O397">
        <v>168.26585131803799</v>
      </c>
      <c r="P397">
        <v>170.38904408353</v>
      </c>
      <c r="Q397">
        <v>165.07185643275201</v>
      </c>
      <c r="R397">
        <v>164.94988407264401</v>
      </c>
      <c r="S397">
        <v>162.09355348372699</v>
      </c>
      <c r="T397">
        <v>159.14915471256501</v>
      </c>
      <c r="U397">
        <v>165.028351041636</v>
      </c>
      <c r="V397">
        <v>161.26111030314399</v>
      </c>
      <c r="W397">
        <v>157.37573945829499</v>
      </c>
      <c r="X397">
        <v>151.617450149993</v>
      </c>
      <c r="Y397">
        <v>155.64890543942099</v>
      </c>
      <c r="Z397">
        <v>168.24539897757199</v>
      </c>
      <c r="AA397">
        <v>165.83879024398399</v>
      </c>
      <c r="AB397">
        <v>165.98792688094699</v>
      </c>
      <c r="AC397">
        <v>160.70812582516899</v>
      </c>
      <c r="AD397">
        <v>156.20982171538299</v>
      </c>
      <c r="AE397">
        <v>162.25628484434199</v>
      </c>
      <c r="AF397">
        <v>158.767015648495</v>
      </c>
      <c r="AG397">
        <v>188.098426041229</v>
      </c>
      <c r="AH397">
        <v>180.287151641121</v>
      </c>
      <c r="AI397">
        <v>188.33516829601601</v>
      </c>
      <c r="AJ397">
        <v>173.09380192225299</v>
      </c>
      <c r="AK397">
        <v>173.924229060747</v>
      </c>
      <c r="AL397">
        <v>171.46531047844499</v>
      </c>
      <c r="AM397">
        <v>161.117917437702</v>
      </c>
      <c r="AN397">
        <v>169.413290725829</v>
      </c>
      <c r="AO397">
        <v>173.44187068063201</v>
      </c>
      <c r="AP397">
        <v>158.39874577919201</v>
      </c>
      <c r="AQ397">
        <v>173.64341018776099</v>
      </c>
      <c r="AR397">
        <f t="shared" si="24"/>
        <v>165.22917993764443</v>
      </c>
      <c r="AS397">
        <f t="shared" si="22"/>
        <v>105.27469711561142</v>
      </c>
      <c r="AT397">
        <f t="shared" si="23"/>
        <v>108.52952050989195</v>
      </c>
      <c r="AU397">
        <v>97.267264369217699</v>
      </c>
    </row>
    <row r="398" spans="1:47" x14ac:dyDescent="0.35">
      <c r="A398">
        <v>396</v>
      </c>
      <c r="B398" s="1">
        <v>42626</v>
      </c>
      <c r="C398" t="s">
        <v>379</v>
      </c>
      <c r="D398">
        <v>153.76701334286</v>
      </c>
      <c r="E398">
        <v>176.34690485073199</v>
      </c>
      <c r="F398">
        <v>158.05536512450101</v>
      </c>
      <c r="G398">
        <v>172.559966974861</v>
      </c>
      <c r="H398">
        <v>156.74823223665001</v>
      </c>
      <c r="I398">
        <v>160.56782879355001</v>
      </c>
      <c r="J398">
        <v>150.32129085842399</v>
      </c>
      <c r="K398">
        <v>149.92214977866601</v>
      </c>
      <c r="L398">
        <v>148.13335817234801</v>
      </c>
      <c r="M398">
        <v>159.259981238916</v>
      </c>
      <c r="N398">
        <v>159.848829023348</v>
      </c>
      <c r="O398">
        <v>163.08393614414899</v>
      </c>
      <c r="P398">
        <v>174.139712279527</v>
      </c>
      <c r="Q398">
        <v>166.12186782145901</v>
      </c>
      <c r="R398">
        <v>160.88482806467599</v>
      </c>
      <c r="S398">
        <v>155.72626683561401</v>
      </c>
      <c r="T398">
        <v>148.76815899113501</v>
      </c>
      <c r="U398">
        <v>155.91217306644299</v>
      </c>
      <c r="V398">
        <v>142.985878511295</v>
      </c>
      <c r="W398">
        <v>153.301481359197</v>
      </c>
      <c r="X398">
        <v>144.237279020503</v>
      </c>
      <c r="Y398">
        <v>159.96609657565699</v>
      </c>
      <c r="Z398">
        <v>170.684891019307</v>
      </c>
      <c r="AA398">
        <v>164.20087139792699</v>
      </c>
      <c r="AB398">
        <v>162.42072219549101</v>
      </c>
      <c r="AC398">
        <v>149.275918074895</v>
      </c>
      <c r="AD398">
        <v>154.81856281089401</v>
      </c>
      <c r="AE398">
        <v>154.45678943660499</v>
      </c>
      <c r="AF398">
        <v>153.85481068583499</v>
      </c>
      <c r="AG398">
        <v>173.969303971729</v>
      </c>
      <c r="AH398">
        <v>177.55870258788099</v>
      </c>
      <c r="AI398">
        <v>186.291127762732</v>
      </c>
      <c r="AJ398">
        <v>162.85356536788601</v>
      </c>
      <c r="AK398">
        <v>165.81088853866899</v>
      </c>
      <c r="AL398">
        <v>166.153105883515</v>
      </c>
      <c r="AM398">
        <v>149.55382980552901</v>
      </c>
      <c r="AN398">
        <v>169.11949666405499</v>
      </c>
      <c r="AO398">
        <v>168.535192546388</v>
      </c>
      <c r="AP398">
        <v>163.086725639631</v>
      </c>
      <c r="AQ398">
        <v>172.948168613142</v>
      </c>
      <c r="AR398">
        <f t="shared" si="24"/>
        <v>160.90628180166559</v>
      </c>
      <c r="AS398">
        <f t="shared" si="22"/>
        <v>100.95179897963257</v>
      </c>
      <c r="AT398">
        <f t="shared" si="23"/>
        <v>104.20662237391311</v>
      </c>
      <c r="AU398">
        <v>98.134627911823202</v>
      </c>
    </row>
    <row r="399" spans="1:47" x14ac:dyDescent="0.35">
      <c r="A399">
        <v>397</v>
      </c>
      <c r="B399" s="1">
        <v>42627</v>
      </c>
      <c r="C399" t="s">
        <v>380</v>
      </c>
      <c r="D399">
        <v>163.118227396229</v>
      </c>
      <c r="E399">
        <v>180.514662934477</v>
      </c>
      <c r="F399">
        <v>172.53191284172499</v>
      </c>
      <c r="G399">
        <v>177.84094792809799</v>
      </c>
      <c r="H399">
        <v>162.47664458218</v>
      </c>
      <c r="I399">
        <v>167.26528538274201</v>
      </c>
      <c r="J399">
        <v>149.814443053942</v>
      </c>
      <c r="K399">
        <v>153.57405689739099</v>
      </c>
      <c r="R399">
        <v>167.87145380362699</v>
      </c>
      <c r="S399">
        <v>163.24469633846499</v>
      </c>
      <c r="T399">
        <v>153.22629328325601</v>
      </c>
      <c r="U399">
        <v>159.23888998318799</v>
      </c>
      <c r="V399">
        <v>149.72220643251799</v>
      </c>
      <c r="W399">
        <v>151.064915172496</v>
      </c>
      <c r="X399">
        <v>153.50849702325399</v>
      </c>
      <c r="Y399">
        <v>168.55789569183401</v>
      </c>
      <c r="Z399">
        <v>172.177670399633</v>
      </c>
      <c r="AA399">
        <v>167.70558675098101</v>
      </c>
      <c r="AF399">
        <v>158.34111314807001</v>
      </c>
      <c r="AG399">
        <v>190.479936553996</v>
      </c>
      <c r="AH399">
        <v>181.428438288455</v>
      </c>
      <c r="AI399">
        <v>195.49988561979299</v>
      </c>
      <c r="AJ399">
        <v>170.805502342593</v>
      </c>
      <c r="AK399">
        <v>172.090260647408</v>
      </c>
      <c r="AL399">
        <v>173.03443070393601</v>
      </c>
      <c r="AM399">
        <v>159.415802619461</v>
      </c>
      <c r="AN399">
        <v>172.90647278337599</v>
      </c>
      <c r="AO399">
        <v>176.19426562270601</v>
      </c>
      <c r="AP399">
        <v>164.956414277167</v>
      </c>
      <c r="AR399">
        <f t="shared" si="24"/>
        <v>167.19333822424122</v>
      </c>
      <c r="AS399">
        <f t="shared" si="22"/>
        <v>107.2388554022082</v>
      </c>
      <c r="AT399">
        <f t="shared" si="23"/>
        <v>110.49367879648874</v>
      </c>
      <c r="AU399">
        <v>98.734905326114998</v>
      </c>
    </row>
    <row r="400" spans="1:47" x14ac:dyDescent="0.35">
      <c r="A400">
        <v>398</v>
      </c>
      <c r="B400" s="1">
        <v>42627</v>
      </c>
      <c r="C400" t="s">
        <v>239</v>
      </c>
      <c r="D400">
        <v>151.70119531539399</v>
      </c>
      <c r="E400">
        <v>165.90551374511</v>
      </c>
      <c r="F400">
        <v>158.36292287579499</v>
      </c>
      <c r="G400">
        <v>167.03458454162501</v>
      </c>
      <c r="H400">
        <v>150.14504252297701</v>
      </c>
      <c r="I400">
        <v>153.664139750353</v>
      </c>
      <c r="J400">
        <v>146.927693630954</v>
      </c>
      <c r="K400">
        <v>139.64717917818501</v>
      </c>
      <c r="R400">
        <v>154.53127775044399</v>
      </c>
      <c r="S400">
        <v>150.52944643287699</v>
      </c>
      <c r="T400">
        <v>144.59890908638499</v>
      </c>
      <c r="U400">
        <v>147.850054696266</v>
      </c>
      <c r="V400">
        <v>140.98643317533299</v>
      </c>
      <c r="W400">
        <v>139.947400355111</v>
      </c>
      <c r="X400">
        <v>136.05962130667501</v>
      </c>
      <c r="Y400">
        <v>153.68020091750401</v>
      </c>
      <c r="Z400">
        <v>163.07318388590201</v>
      </c>
      <c r="AA400">
        <v>159.602813342161</v>
      </c>
      <c r="AF400">
        <v>147.974226809051</v>
      </c>
      <c r="AG400">
        <v>173.42031974128199</v>
      </c>
      <c r="AH400">
        <v>171.62183080781</v>
      </c>
      <c r="AI400">
        <v>179.57467688015001</v>
      </c>
      <c r="AJ400">
        <v>164.113816230418</v>
      </c>
      <c r="AK400">
        <v>164.535237123694</v>
      </c>
      <c r="AL400">
        <v>157.550308919608</v>
      </c>
      <c r="AM400">
        <v>150.06694491165601</v>
      </c>
      <c r="AN400">
        <v>159.33844484221601</v>
      </c>
      <c r="AO400">
        <v>170.78492022607301</v>
      </c>
      <c r="AP400">
        <v>158.02325996620399</v>
      </c>
      <c r="AR400">
        <f t="shared" si="24"/>
        <v>155.90522755059354</v>
      </c>
      <c r="AS400">
        <f t="shared" si="22"/>
        <v>95.950744728560522</v>
      </c>
      <c r="AT400">
        <f t="shared" si="23"/>
        <v>99.205568122841058</v>
      </c>
      <c r="AU400">
        <v>98.796488417724802</v>
      </c>
    </row>
    <row r="401" spans="1:47" x14ac:dyDescent="0.35">
      <c r="A401">
        <v>399</v>
      </c>
      <c r="B401" s="1">
        <v>42631</v>
      </c>
      <c r="C401" t="s">
        <v>381</v>
      </c>
      <c r="D401">
        <v>168.45157016277099</v>
      </c>
      <c r="E401">
        <v>180.206073970977</v>
      </c>
      <c r="F401">
        <v>168.54668493790101</v>
      </c>
      <c r="G401">
        <v>185.05681373477699</v>
      </c>
      <c r="H401">
        <v>176.30849540508001</v>
      </c>
      <c r="I401">
        <v>170.45119740958501</v>
      </c>
      <c r="J401">
        <v>160.80638689201899</v>
      </c>
      <c r="K401">
        <v>170.26903094452501</v>
      </c>
      <c r="L401">
        <v>159.34013479045001</v>
      </c>
      <c r="M401">
        <v>165.800993178748</v>
      </c>
      <c r="N401">
        <v>171.90271217752499</v>
      </c>
      <c r="O401">
        <v>172.11565989894001</v>
      </c>
      <c r="P401">
        <v>178.26809450819701</v>
      </c>
      <c r="Q401">
        <v>191.98816758119</v>
      </c>
      <c r="R401">
        <v>188.43843424473999</v>
      </c>
      <c r="S401">
        <v>176.636098687036</v>
      </c>
      <c r="T401">
        <v>170.03482213366999</v>
      </c>
      <c r="U401">
        <v>172.571139383266</v>
      </c>
      <c r="V401">
        <v>163.87736579968799</v>
      </c>
      <c r="W401">
        <v>165.10799445783499</v>
      </c>
      <c r="X401">
        <v>166.06539804147999</v>
      </c>
      <c r="Y401">
        <v>175.26763677160901</v>
      </c>
      <c r="Z401">
        <v>182.99398936661001</v>
      </c>
      <c r="AA401">
        <v>180.51578035292201</v>
      </c>
      <c r="AB401">
        <v>175.53056487718001</v>
      </c>
      <c r="AC401">
        <v>164.637974797894</v>
      </c>
      <c r="AD401">
        <v>165.24938277129499</v>
      </c>
      <c r="AE401">
        <v>168.15494890359301</v>
      </c>
      <c r="AF401">
        <v>168.23014492313001</v>
      </c>
      <c r="AG401">
        <v>196.26453628809199</v>
      </c>
      <c r="AH401">
        <v>189.58989518385499</v>
      </c>
      <c r="AI401">
        <v>199.68695132496299</v>
      </c>
      <c r="AJ401">
        <v>179.447298301567</v>
      </c>
      <c r="AK401">
        <v>186.027285631707</v>
      </c>
      <c r="AL401">
        <v>181.17346630568099</v>
      </c>
      <c r="AM401">
        <v>161.66373710370399</v>
      </c>
      <c r="AN401">
        <v>173.02115155350799</v>
      </c>
      <c r="AO401">
        <v>177.664184650469</v>
      </c>
      <c r="AP401">
        <v>168.43219052628299</v>
      </c>
      <c r="AQ401">
        <v>187.05871989147599</v>
      </c>
      <c r="AR401">
        <f t="shared" si="24"/>
        <v>175.07132769664852</v>
      </c>
      <c r="AS401">
        <f t="shared" si="22"/>
        <v>115.11684487461551</v>
      </c>
      <c r="AT401">
        <f t="shared" si="23"/>
        <v>118.37166826889604</v>
      </c>
      <c r="AU401">
        <v>99.288212574222996</v>
      </c>
    </row>
    <row r="402" spans="1:47" x14ac:dyDescent="0.35">
      <c r="A402">
        <v>400</v>
      </c>
      <c r="B402" s="1">
        <v>42635</v>
      </c>
      <c r="C402" t="s">
        <v>271</v>
      </c>
      <c r="AB402">
        <v>137.110543998427</v>
      </c>
      <c r="AC402">
        <v>127.158059850141</v>
      </c>
      <c r="AD402">
        <v>141.433063592987</v>
      </c>
      <c r="AE402">
        <v>160.39513522532201</v>
      </c>
      <c r="AF402">
        <v>134.35743939906499</v>
      </c>
      <c r="AG402">
        <v>163.925266498035</v>
      </c>
      <c r="AH402">
        <v>150.22909735787999</v>
      </c>
      <c r="AI402">
        <v>161.79493115948799</v>
      </c>
      <c r="AL402">
        <v>143.74974462487799</v>
      </c>
      <c r="AM402">
        <v>125.24703500145201</v>
      </c>
      <c r="AN402">
        <v>133.514901911007</v>
      </c>
      <c r="AO402">
        <v>141.609294543793</v>
      </c>
      <c r="AP402">
        <v>125.811270162173</v>
      </c>
      <c r="AQ402">
        <v>143.58530168827701</v>
      </c>
      <c r="AR402">
        <f t="shared" si="24"/>
        <v>142.13722035806609</v>
      </c>
      <c r="AS402">
        <f t="shared" si="22"/>
        <v>82.182737536033073</v>
      </c>
      <c r="AT402">
        <f t="shared" si="23"/>
        <v>85.437560930313609</v>
      </c>
      <c r="AU402">
        <v>99.022655739936795</v>
      </c>
    </row>
    <row r="403" spans="1:47" x14ac:dyDescent="0.35">
      <c r="A403">
        <v>401</v>
      </c>
      <c r="B403" s="1">
        <v>42638</v>
      </c>
      <c r="C403" t="s">
        <v>382</v>
      </c>
      <c r="D403">
        <v>183.07850612298901</v>
      </c>
      <c r="E403">
        <v>197.83317961432601</v>
      </c>
      <c r="F403">
        <v>173.04954061378501</v>
      </c>
      <c r="G403">
        <v>195.518318889943</v>
      </c>
      <c r="H403">
        <v>181.69854805543699</v>
      </c>
      <c r="I403">
        <v>177.81553329970299</v>
      </c>
      <c r="J403">
        <v>171.498220416338</v>
      </c>
      <c r="K403">
        <v>173.25939010846901</v>
      </c>
      <c r="L403">
        <v>178.76970349384399</v>
      </c>
      <c r="M403">
        <v>166.030898939948</v>
      </c>
      <c r="N403">
        <v>183.93353228181601</v>
      </c>
      <c r="O403">
        <v>184.59617961391501</v>
      </c>
      <c r="P403">
        <v>193.765784593174</v>
      </c>
      <c r="Q403">
        <v>197.79692366077799</v>
      </c>
      <c r="R403">
        <v>189.68626083923101</v>
      </c>
      <c r="S403">
        <v>184.168091580979</v>
      </c>
      <c r="T403">
        <v>174.428159552496</v>
      </c>
      <c r="U403">
        <v>179.40941581600401</v>
      </c>
      <c r="V403">
        <v>167.384672274878</v>
      </c>
      <c r="W403">
        <v>174.54966664444601</v>
      </c>
      <c r="X403">
        <v>176.103350550632</v>
      </c>
      <c r="Y403">
        <v>182.19996633249499</v>
      </c>
      <c r="Z403">
        <v>195.52033269997901</v>
      </c>
      <c r="AA403">
        <v>190.00110394459799</v>
      </c>
      <c r="AB403">
        <v>182.43619765940699</v>
      </c>
      <c r="AC403">
        <v>178.75909590203699</v>
      </c>
      <c r="AD403">
        <v>177.20794636362299</v>
      </c>
      <c r="AE403">
        <v>177.147612836577</v>
      </c>
      <c r="AF403">
        <v>179.12390348019201</v>
      </c>
      <c r="AG403">
        <v>199.50593702492699</v>
      </c>
      <c r="AH403">
        <v>192.78651730288701</v>
      </c>
      <c r="AI403">
        <v>206.53472493520599</v>
      </c>
      <c r="AJ403">
        <v>184.19114642890699</v>
      </c>
      <c r="AK403">
        <v>189.001509541617</v>
      </c>
      <c r="AL403">
        <v>193.96949121405299</v>
      </c>
      <c r="AM403">
        <v>171.093926317219</v>
      </c>
      <c r="AN403">
        <v>178.99484050182099</v>
      </c>
      <c r="AO403">
        <v>192.78815567133199</v>
      </c>
      <c r="AP403">
        <v>178.51151042341101</v>
      </c>
      <c r="AQ403">
        <v>199.136885788576</v>
      </c>
      <c r="AR403">
        <f t="shared" si="24"/>
        <v>183.83211703329988</v>
      </c>
      <c r="AS403">
        <f t="shared" si="22"/>
        <v>123.87763421126687</v>
      </c>
      <c r="AT403">
        <f t="shared" si="23"/>
        <v>127.1324576055474</v>
      </c>
      <c r="AU403">
        <v>99.054149938556293</v>
      </c>
    </row>
    <row r="404" spans="1:47" x14ac:dyDescent="0.35">
      <c r="A404">
        <v>402</v>
      </c>
      <c r="B404" s="1">
        <v>42650</v>
      </c>
      <c r="C404" t="s">
        <v>383</v>
      </c>
      <c r="I404">
        <v>120.819953731312</v>
      </c>
      <c r="J404">
        <v>114.942143659763</v>
      </c>
      <c r="K404">
        <v>104.143701017246</v>
      </c>
      <c r="L404">
        <v>106.452515211223</v>
      </c>
      <c r="M404">
        <v>115.747387903088</v>
      </c>
      <c r="N404">
        <v>118.666235138815</v>
      </c>
      <c r="O404">
        <v>128.49327315532</v>
      </c>
      <c r="P404">
        <v>135.23216405079799</v>
      </c>
      <c r="Q404">
        <v>123.48667274448501</v>
      </c>
      <c r="R404">
        <v>121.986033165897</v>
      </c>
      <c r="W404">
        <v>102.227031960392</v>
      </c>
      <c r="X404">
        <v>100.30018935451901</v>
      </c>
      <c r="Y404">
        <v>107.109069497859</v>
      </c>
      <c r="Z404">
        <v>112.53018177897999</v>
      </c>
      <c r="AA404">
        <v>109.06700919859</v>
      </c>
      <c r="AB404">
        <v>112.20881091587</v>
      </c>
      <c r="AC404">
        <v>116.186224761928</v>
      </c>
      <c r="AD404">
        <v>114.96033114474299</v>
      </c>
      <c r="AE404">
        <v>123.391525498519</v>
      </c>
      <c r="AF404">
        <v>158.24861317884901</v>
      </c>
      <c r="AM404">
        <v>111.471286727701</v>
      </c>
      <c r="AN404">
        <v>114.19508052178401</v>
      </c>
      <c r="AO404">
        <v>125.613295742549</v>
      </c>
      <c r="AP404">
        <v>127.151949177238</v>
      </c>
      <c r="AQ404">
        <v>141.903537388676</v>
      </c>
      <c r="AR404">
        <f t="shared" si="24"/>
        <v>118.66136866504576</v>
      </c>
      <c r="AS404">
        <f t="shared" si="22"/>
        <v>58.706885843012742</v>
      </c>
      <c r="AT404">
        <f t="shared" si="23"/>
        <v>61.961709237293277</v>
      </c>
      <c r="AU404">
        <v>99.260052425900298</v>
      </c>
    </row>
    <row r="405" spans="1:47" x14ac:dyDescent="0.35">
      <c r="A405">
        <v>403</v>
      </c>
      <c r="B405" s="1">
        <v>42658</v>
      </c>
      <c r="C405" t="s">
        <v>384</v>
      </c>
      <c r="D405">
        <v>124.222052147277</v>
      </c>
      <c r="E405">
        <v>145.22053819609599</v>
      </c>
      <c r="F405">
        <v>144.80436874457001</v>
      </c>
      <c r="G405">
        <v>157.382284870137</v>
      </c>
      <c r="H405">
        <v>140.26839460668299</v>
      </c>
      <c r="I405">
        <v>141.72579769173501</v>
      </c>
      <c r="J405">
        <v>139.17904706786999</v>
      </c>
      <c r="K405">
        <v>132.209240166825</v>
      </c>
      <c r="L405">
        <v>139.48018677499101</v>
      </c>
      <c r="M405">
        <v>143.66070860612601</v>
      </c>
      <c r="N405">
        <v>156.40988926528499</v>
      </c>
      <c r="O405">
        <v>146.279474217688</v>
      </c>
      <c r="P405">
        <v>151.152794823779</v>
      </c>
      <c r="Q405">
        <v>144.19782210688601</v>
      </c>
      <c r="R405">
        <v>140.31183129642699</v>
      </c>
      <c r="S405">
        <v>145.04683045128999</v>
      </c>
      <c r="T405">
        <v>143.038129197149</v>
      </c>
      <c r="U405">
        <v>148.07116690158901</v>
      </c>
      <c r="V405">
        <v>141.780932933988</v>
      </c>
      <c r="W405">
        <v>142.17776932957</v>
      </c>
      <c r="X405">
        <v>136.310643522162</v>
      </c>
      <c r="Y405">
        <v>141.53202554892499</v>
      </c>
      <c r="Z405">
        <v>155.65454922926099</v>
      </c>
      <c r="AA405">
        <v>141.81978169525101</v>
      </c>
      <c r="AB405">
        <v>142.19077568853999</v>
      </c>
      <c r="AC405">
        <v>125.814364184537</v>
      </c>
      <c r="AD405">
        <v>136.44743015720701</v>
      </c>
      <c r="AE405">
        <v>137.49636541748799</v>
      </c>
      <c r="AF405">
        <v>143.39312162695299</v>
      </c>
      <c r="AG405">
        <v>165.65335883135401</v>
      </c>
      <c r="AH405">
        <v>161.16794335536201</v>
      </c>
      <c r="AI405">
        <v>167.09488745007101</v>
      </c>
      <c r="AJ405">
        <v>146.84683944371599</v>
      </c>
      <c r="AK405">
        <v>147.00249586143599</v>
      </c>
      <c r="AL405">
        <v>153.34795410472501</v>
      </c>
      <c r="AM405">
        <v>131.944800102019</v>
      </c>
      <c r="AN405">
        <v>146.81262632218301</v>
      </c>
      <c r="AO405">
        <v>155.73500811908099</v>
      </c>
      <c r="AP405">
        <v>139.93866480291101</v>
      </c>
      <c r="AQ405">
        <v>150.28933709765101</v>
      </c>
      <c r="AR405">
        <f t="shared" si="24"/>
        <v>144.82780579891985</v>
      </c>
      <c r="AS405">
        <f t="shared" si="22"/>
        <v>84.87332297688684</v>
      </c>
      <c r="AT405">
        <f t="shared" si="23"/>
        <v>88.128146371167375</v>
      </c>
      <c r="AU405">
        <v>99.646171245072694</v>
      </c>
    </row>
    <row r="406" spans="1:47" x14ac:dyDescent="0.35">
      <c r="A406">
        <v>404</v>
      </c>
      <c r="B406" s="1">
        <v>42658</v>
      </c>
      <c r="C406" t="s">
        <v>385</v>
      </c>
      <c r="D406">
        <v>155.436693160114</v>
      </c>
      <c r="E406">
        <v>170.1491272124</v>
      </c>
      <c r="F406">
        <v>166.58385567934201</v>
      </c>
      <c r="G406">
        <v>187.11529152286499</v>
      </c>
      <c r="H406">
        <v>162.99513249428401</v>
      </c>
      <c r="I406">
        <v>169.755268905761</v>
      </c>
      <c r="J406">
        <v>168.347965502367</v>
      </c>
      <c r="K406">
        <v>168.453468661979</v>
      </c>
      <c r="L406">
        <v>170.78790892098499</v>
      </c>
      <c r="M406">
        <v>170.56455973519101</v>
      </c>
      <c r="N406">
        <v>173.20590550211901</v>
      </c>
      <c r="O406">
        <v>176.44537233983601</v>
      </c>
      <c r="P406">
        <v>181.9683041733</v>
      </c>
      <c r="Q406">
        <v>175.17210080094901</v>
      </c>
      <c r="R406">
        <v>170.66428532707801</v>
      </c>
      <c r="S406">
        <v>175.16871443064099</v>
      </c>
      <c r="T406">
        <v>167.01270441911601</v>
      </c>
      <c r="U406">
        <v>179.29263451028899</v>
      </c>
      <c r="V406">
        <v>173.51057680782401</v>
      </c>
      <c r="W406">
        <v>175.63058392075399</v>
      </c>
      <c r="X406">
        <v>167.26071633184799</v>
      </c>
      <c r="Y406">
        <v>175.639514569163</v>
      </c>
      <c r="Z406">
        <v>181.681493765547</v>
      </c>
      <c r="AA406">
        <v>177.285907578029</v>
      </c>
      <c r="AB406">
        <v>172.46759608033699</v>
      </c>
      <c r="AC406">
        <v>159.79991202937899</v>
      </c>
      <c r="AD406">
        <v>162.08271075162699</v>
      </c>
      <c r="AE406">
        <v>169.175523039491</v>
      </c>
      <c r="AF406">
        <v>168.63774273649599</v>
      </c>
      <c r="AG406">
        <v>198.161513977802</v>
      </c>
      <c r="AH406">
        <v>193.77818924563101</v>
      </c>
      <c r="AI406">
        <v>198.00130696188199</v>
      </c>
      <c r="AJ406">
        <v>177.54649415932599</v>
      </c>
      <c r="AK406">
        <v>178.88426922039301</v>
      </c>
      <c r="AL406">
        <v>179.90405136332399</v>
      </c>
      <c r="AM406">
        <v>170.06574468321401</v>
      </c>
      <c r="AN406">
        <v>175.177099109099</v>
      </c>
      <c r="AO406">
        <v>184.60871237062301</v>
      </c>
      <c r="AP406">
        <v>167.99381123389199</v>
      </c>
      <c r="AQ406">
        <v>179.86279837095699</v>
      </c>
      <c r="AR406">
        <f t="shared" si="24"/>
        <v>174.40688904013138</v>
      </c>
      <c r="AS406">
        <f t="shared" si="22"/>
        <v>114.45240621809836</v>
      </c>
      <c r="AT406">
        <f t="shared" si="23"/>
        <v>117.7072296123789</v>
      </c>
      <c r="AU406">
        <v>98.983918983842401</v>
      </c>
    </row>
    <row r="407" spans="1:47" x14ac:dyDescent="0.35">
      <c r="A407">
        <v>405</v>
      </c>
      <c r="B407" s="1">
        <v>42659</v>
      </c>
      <c r="C407" t="s">
        <v>386</v>
      </c>
      <c r="D407">
        <v>116.28013740185099</v>
      </c>
      <c r="E407">
        <v>136.73808050943401</v>
      </c>
      <c r="F407">
        <v>132.856714928515</v>
      </c>
      <c r="G407">
        <v>141.74047233387901</v>
      </c>
      <c r="H407">
        <v>129.055915866882</v>
      </c>
      <c r="I407">
        <v>137.947372587784</v>
      </c>
      <c r="J407">
        <v>123.883203048086</v>
      </c>
      <c r="P407">
        <v>141.85480540608501</v>
      </c>
      <c r="Q407">
        <v>136.907086383136</v>
      </c>
      <c r="R407">
        <v>134.599100741185</v>
      </c>
      <c r="S407">
        <v>138.604131929196</v>
      </c>
      <c r="T407">
        <v>136.27245586397601</v>
      </c>
      <c r="U407">
        <v>141.53765150958199</v>
      </c>
      <c r="V407">
        <v>134.65083405131699</v>
      </c>
      <c r="W407">
        <v>128.27020130866501</v>
      </c>
      <c r="X407">
        <v>122.73401166707799</v>
      </c>
      <c r="Y407">
        <v>130.63020754083101</v>
      </c>
      <c r="AD407">
        <v>125.392727621627</v>
      </c>
      <c r="AE407">
        <v>136.43305299292999</v>
      </c>
      <c r="AF407">
        <v>138.08502576482701</v>
      </c>
      <c r="AG407">
        <v>165.20776031199199</v>
      </c>
      <c r="AH407">
        <v>157.32111449810901</v>
      </c>
      <c r="AI407">
        <v>165.093758688484</v>
      </c>
      <c r="AJ407">
        <v>123.34845302839101</v>
      </c>
      <c r="AK407">
        <v>126.76775838253</v>
      </c>
      <c r="AL407">
        <v>137.07970541344599</v>
      </c>
      <c r="AM407">
        <v>126.39982692719001</v>
      </c>
      <c r="AN407">
        <v>135.00847714472499</v>
      </c>
      <c r="AR407">
        <f t="shared" si="24"/>
        <v>135.73928728041901</v>
      </c>
      <c r="AS407">
        <f t="shared" si="22"/>
        <v>75.784804458385992</v>
      </c>
      <c r="AT407">
        <f t="shared" si="23"/>
        <v>79.039627852666527</v>
      </c>
      <c r="AU407">
        <v>98.971955354464598</v>
      </c>
    </row>
    <row r="408" spans="1:47" x14ac:dyDescent="0.35">
      <c r="A408">
        <v>406</v>
      </c>
      <c r="B408" s="1">
        <v>42659</v>
      </c>
      <c r="C408" t="s">
        <v>387</v>
      </c>
      <c r="D408">
        <v>125.858077009556</v>
      </c>
      <c r="E408">
        <v>145.727452061652</v>
      </c>
      <c r="F408">
        <v>138.712169519333</v>
      </c>
      <c r="G408">
        <v>156.985312966908</v>
      </c>
      <c r="H408">
        <v>135.334941903231</v>
      </c>
      <c r="I408">
        <v>143.648148393957</v>
      </c>
      <c r="J408">
        <v>140.572223207972</v>
      </c>
      <c r="P408">
        <v>153.23039078814099</v>
      </c>
      <c r="Q408">
        <v>146.63209655662499</v>
      </c>
      <c r="R408">
        <v>140.59909201355401</v>
      </c>
      <c r="S408">
        <v>146.77478165476899</v>
      </c>
      <c r="T408">
        <v>144.069507051908</v>
      </c>
      <c r="U408">
        <v>148.39595450381799</v>
      </c>
      <c r="V408">
        <v>141.156814536925</v>
      </c>
      <c r="W408">
        <v>138.784692154179</v>
      </c>
      <c r="X408">
        <v>129.476340691378</v>
      </c>
      <c r="Y408">
        <v>138.03656161751201</v>
      </c>
      <c r="AD408">
        <v>133.33635412197</v>
      </c>
      <c r="AE408">
        <v>146.81065558088901</v>
      </c>
      <c r="AF408">
        <v>144.020758286041</v>
      </c>
      <c r="AG408">
        <v>173.976637022494</v>
      </c>
      <c r="AH408">
        <v>169.78426486999399</v>
      </c>
      <c r="AI408">
        <v>169.45724891305801</v>
      </c>
      <c r="AJ408">
        <v>128.996917807274</v>
      </c>
      <c r="AK408">
        <v>136.95548806028401</v>
      </c>
      <c r="AL408">
        <v>141.964966149996</v>
      </c>
      <c r="AM408">
        <v>134.28337119583301</v>
      </c>
      <c r="AN408">
        <v>143.54295249894801</v>
      </c>
      <c r="AR408">
        <f t="shared" si="24"/>
        <v>144.18300611207854</v>
      </c>
      <c r="AS408">
        <f t="shared" si="22"/>
        <v>84.22852329004553</v>
      </c>
      <c r="AT408">
        <f t="shared" si="23"/>
        <v>87.483346684326065</v>
      </c>
      <c r="AU408">
        <v>98.858680236132699</v>
      </c>
    </row>
    <row r="409" spans="1:47" x14ac:dyDescent="0.35">
      <c r="A409">
        <v>407</v>
      </c>
      <c r="B409" s="1">
        <v>42661</v>
      </c>
      <c r="C409" t="s">
        <v>341</v>
      </c>
      <c r="D409">
        <v>137.062331267752</v>
      </c>
      <c r="E409">
        <v>151.63966814504201</v>
      </c>
      <c r="F409">
        <v>144.77462231914899</v>
      </c>
      <c r="G409">
        <v>161.080501449374</v>
      </c>
      <c r="H409">
        <v>146.11949944006099</v>
      </c>
      <c r="I409">
        <v>152.807830373065</v>
      </c>
      <c r="J409">
        <v>148.762816020977</v>
      </c>
      <c r="K409">
        <v>150.95445406339499</v>
      </c>
      <c r="L409">
        <v>152.1522357913</v>
      </c>
      <c r="M409">
        <v>152.246517780049</v>
      </c>
      <c r="N409">
        <v>161.22586816761401</v>
      </c>
      <c r="O409">
        <v>167.829319673274</v>
      </c>
      <c r="P409">
        <v>171.24902401832099</v>
      </c>
      <c r="Q409">
        <v>165.287109555065</v>
      </c>
      <c r="R409">
        <v>161.184211443045</v>
      </c>
      <c r="S409">
        <v>160.10543836670701</v>
      </c>
      <c r="T409">
        <v>157.062999286295</v>
      </c>
      <c r="U409">
        <v>161.055197434429</v>
      </c>
      <c r="V409">
        <v>157.76351663529601</v>
      </c>
      <c r="W409">
        <v>163.95303965233501</v>
      </c>
      <c r="X409">
        <v>157.824255815545</v>
      </c>
      <c r="Y409">
        <v>162.41816878696901</v>
      </c>
      <c r="Z409">
        <v>163.832786636219</v>
      </c>
      <c r="AA409">
        <v>156.391006667749</v>
      </c>
      <c r="AB409">
        <v>147.92693656808001</v>
      </c>
      <c r="AC409">
        <v>140.44309449922201</v>
      </c>
      <c r="AD409">
        <v>140.218659585762</v>
      </c>
      <c r="AE409">
        <v>154.837978887448</v>
      </c>
      <c r="AF409">
        <v>154.07984602338399</v>
      </c>
      <c r="AG409">
        <v>184.96610282613</v>
      </c>
      <c r="AH409">
        <v>176.13183154605801</v>
      </c>
      <c r="AI409">
        <v>183.45942633095399</v>
      </c>
      <c r="AJ409">
        <v>164.053951397037</v>
      </c>
      <c r="AK409">
        <v>163.74150444337101</v>
      </c>
      <c r="AL409">
        <v>159.545188928952</v>
      </c>
      <c r="AM409">
        <v>145.96178786294601</v>
      </c>
      <c r="AN409">
        <v>157.83695147077401</v>
      </c>
      <c r="AO409">
        <v>174.36746390876601</v>
      </c>
      <c r="AP409">
        <v>160.94030158756399</v>
      </c>
      <c r="AQ409">
        <v>178.17909016316599</v>
      </c>
      <c r="AR409">
        <f t="shared" si="24"/>
        <v>158.78681337046598</v>
      </c>
      <c r="AS409">
        <f t="shared" si="22"/>
        <v>98.832330548432964</v>
      </c>
      <c r="AT409">
        <f t="shared" si="23"/>
        <v>102.0871539427135</v>
      </c>
      <c r="AU409">
        <v>99.041292081320293</v>
      </c>
    </row>
    <row r="410" spans="1:47" x14ac:dyDescent="0.35">
      <c r="A410">
        <v>408</v>
      </c>
      <c r="B410" s="1">
        <v>42666</v>
      </c>
      <c r="C410" t="s">
        <v>388</v>
      </c>
      <c r="D410">
        <v>144.03483542676699</v>
      </c>
      <c r="E410">
        <v>152.17274759309399</v>
      </c>
      <c r="F410">
        <v>154.28164675892501</v>
      </c>
      <c r="G410">
        <v>168.806573259787</v>
      </c>
      <c r="H410">
        <v>145.925145304674</v>
      </c>
      <c r="O410">
        <v>159.60198825391501</v>
      </c>
      <c r="P410">
        <v>152.326122187896</v>
      </c>
      <c r="Q410">
        <v>147.61498474360801</v>
      </c>
      <c r="R410">
        <v>153.94138861111699</v>
      </c>
      <c r="S410">
        <v>154.216352308697</v>
      </c>
      <c r="T410">
        <v>155.60128060063201</v>
      </c>
      <c r="U410">
        <v>163.30341887772599</v>
      </c>
      <c r="V410">
        <v>159.20545384784199</v>
      </c>
      <c r="AD410">
        <v>146.408232447731</v>
      </c>
      <c r="AE410">
        <v>155.60353218833799</v>
      </c>
      <c r="AF410">
        <v>156.30006222541201</v>
      </c>
      <c r="AG410">
        <v>178.83410621100001</v>
      </c>
      <c r="AH410">
        <v>183.83079310565199</v>
      </c>
      <c r="AI410">
        <v>189.15481467790201</v>
      </c>
      <c r="AJ410">
        <v>153.625881841335</v>
      </c>
      <c r="AK410">
        <v>156.74263040444799</v>
      </c>
      <c r="AL410">
        <v>166.22161965347101</v>
      </c>
      <c r="AQ410">
        <v>155.55749380351699</v>
      </c>
      <c r="AR410">
        <f t="shared" si="24"/>
        <v>158.83961323189067</v>
      </c>
      <c r="AS410">
        <f t="shared" si="22"/>
        <v>98.885130409857652</v>
      </c>
      <c r="AT410">
        <f t="shared" si="23"/>
        <v>102.13995380413819</v>
      </c>
      <c r="AU410">
        <v>99.440615292422706</v>
      </c>
    </row>
    <row r="411" spans="1:47" x14ac:dyDescent="0.35">
      <c r="A411">
        <v>409</v>
      </c>
      <c r="B411" s="1">
        <v>42667</v>
      </c>
      <c r="C411" t="s">
        <v>389</v>
      </c>
      <c r="D411">
        <v>133.83302273171299</v>
      </c>
      <c r="E411">
        <v>155.37010819093999</v>
      </c>
      <c r="F411">
        <v>148.05433901184699</v>
      </c>
      <c r="G411">
        <v>168.15208170503399</v>
      </c>
      <c r="H411">
        <v>142.21808983537599</v>
      </c>
      <c r="I411">
        <v>153.443268454742</v>
      </c>
      <c r="J411">
        <v>147.43086733889999</v>
      </c>
      <c r="K411">
        <v>145.41836795731899</v>
      </c>
      <c r="L411">
        <v>143.6819490291</v>
      </c>
      <c r="M411">
        <v>148.07872425230499</v>
      </c>
      <c r="N411">
        <v>159.87559644293199</v>
      </c>
      <c r="O411">
        <v>158.674699661343</v>
      </c>
      <c r="P411">
        <v>157.872071585214</v>
      </c>
      <c r="Q411">
        <v>153.06238449203201</v>
      </c>
      <c r="R411">
        <v>151.39082447566901</v>
      </c>
      <c r="S411">
        <v>150.42154482284201</v>
      </c>
      <c r="T411">
        <v>147.47673473130001</v>
      </c>
      <c r="U411">
        <v>151.148681081527</v>
      </c>
      <c r="V411">
        <v>156.08710078225999</v>
      </c>
      <c r="W411">
        <v>143.833417371172</v>
      </c>
      <c r="X411">
        <v>138.17847667094901</v>
      </c>
      <c r="Y411">
        <v>153.56580369842101</v>
      </c>
      <c r="Z411">
        <v>158.83846010412501</v>
      </c>
      <c r="AA411">
        <v>160.10094980784899</v>
      </c>
      <c r="AB411">
        <v>143.84169672522</v>
      </c>
      <c r="AC411">
        <v>138.98094056061399</v>
      </c>
      <c r="AD411">
        <v>135.466404761734</v>
      </c>
      <c r="AE411">
        <v>151.769733869639</v>
      </c>
      <c r="AF411">
        <v>147.512748512787</v>
      </c>
      <c r="AG411">
        <v>173.85659224990201</v>
      </c>
      <c r="AH411">
        <v>177.89347150823099</v>
      </c>
      <c r="AI411">
        <v>181.54538264091599</v>
      </c>
      <c r="AJ411">
        <v>152.16293203489801</v>
      </c>
      <c r="AK411">
        <v>150.378668707359</v>
      </c>
      <c r="AL411">
        <v>153.64798805737701</v>
      </c>
      <c r="AM411">
        <v>149.483070816094</v>
      </c>
      <c r="AN411">
        <v>153.38315431827399</v>
      </c>
      <c r="AO411">
        <v>172.77596032219</v>
      </c>
      <c r="AP411">
        <v>136.985175462466</v>
      </c>
      <c r="AQ411">
        <v>158.90002965014</v>
      </c>
      <c r="AR411">
        <f t="shared" si="24"/>
        <v>152.6197878608188</v>
      </c>
      <c r="AS411">
        <f t="shared" si="22"/>
        <v>92.665305038785789</v>
      </c>
      <c r="AT411">
        <f t="shared" si="23"/>
        <v>95.920128433066324</v>
      </c>
      <c r="AU411">
        <v>99.750911723638097</v>
      </c>
    </row>
    <row r="412" spans="1:47" x14ac:dyDescent="0.35">
      <c r="A412">
        <v>410</v>
      </c>
      <c r="B412" s="1">
        <v>42667</v>
      </c>
      <c r="C412" t="s">
        <v>390</v>
      </c>
      <c r="D412">
        <v>136.01751920713201</v>
      </c>
      <c r="E412">
        <v>156.36945820516499</v>
      </c>
      <c r="F412">
        <v>151.99394467860901</v>
      </c>
      <c r="G412">
        <v>169.87256234640799</v>
      </c>
      <c r="H412">
        <v>144.511493641187</v>
      </c>
      <c r="I412">
        <v>157.048202334574</v>
      </c>
      <c r="J412">
        <v>148.108711433671</v>
      </c>
      <c r="K412">
        <v>146.54590363625601</v>
      </c>
      <c r="L412">
        <v>144.84966787743701</v>
      </c>
      <c r="M412">
        <v>151.03012091764799</v>
      </c>
      <c r="N412">
        <v>160.83544538036401</v>
      </c>
      <c r="O412">
        <v>160.427113990789</v>
      </c>
      <c r="P412">
        <v>162.80840796348599</v>
      </c>
      <c r="Q412">
        <v>154.10661413504801</v>
      </c>
      <c r="R412">
        <v>152.94774477807101</v>
      </c>
      <c r="S412">
        <v>156.66560957928999</v>
      </c>
      <c r="T412">
        <v>148.09291907577099</v>
      </c>
      <c r="U412">
        <v>154.18887254550501</v>
      </c>
      <c r="V412">
        <v>159.62574934841899</v>
      </c>
      <c r="W412">
        <v>146.890247772659</v>
      </c>
      <c r="X412">
        <v>141.30031898675699</v>
      </c>
      <c r="Y412">
        <v>155.09505851688601</v>
      </c>
      <c r="Z412">
        <v>160.07569847067299</v>
      </c>
      <c r="AA412">
        <v>159.87052298562801</v>
      </c>
      <c r="AB412">
        <v>144.60077594195599</v>
      </c>
      <c r="AC412">
        <v>142.89628770431301</v>
      </c>
      <c r="AD412">
        <v>136.680362220185</v>
      </c>
      <c r="AE412">
        <v>153.94732736095301</v>
      </c>
      <c r="AF412">
        <v>148.43139589767401</v>
      </c>
      <c r="AG412">
        <v>174.90366959077599</v>
      </c>
      <c r="AH412">
        <v>179.031023316979</v>
      </c>
      <c r="AI412">
        <v>183.414835877185</v>
      </c>
      <c r="AJ412">
        <v>156.634972778096</v>
      </c>
      <c r="AK412">
        <v>151.359028333499</v>
      </c>
      <c r="AL412">
        <v>155.90240604252699</v>
      </c>
      <c r="AM412">
        <v>150.37803236687901</v>
      </c>
      <c r="AN412">
        <v>156.073802441352</v>
      </c>
      <c r="AO412">
        <v>173.54162486043199</v>
      </c>
      <c r="AP412">
        <v>136.27456282351599</v>
      </c>
      <c r="AQ412">
        <v>162.76147435077499</v>
      </c>
      <c r="AR412">
        <f t="shared" si="24"/>
        <v>154.65273724286328</v>
      </c>
      <c r="AS412">
        <f t="shared" si="22"/>
        <v>94.698254420830267</v>
      </c>
      <c r="AT412">
        <f t="shared" si="23"/>
        <v>97.953077815110802</v>
      </c>
      <c r="AU412">
        <v>100.31927235527699</v>
      </c>
    </row>
    <row r="413" spans="1:47" x14ac:dyDescent="0.35">
      <c r="A413">
        <v>411</v>
      </c>
      <c r="B413" s="1">
        <v>42668</v>
      </c>
      <c r="C413" t="s">
        <v>391</v>
      </c>
      <c r="D413">
        <v>174.556920910239</v>
      </c>
      <c r="E413">
        <v>190.73946577187999</v>
      </c>
      <c r="F413">
        <v>192.32089304144901</v>
      </c>
      <c r="G413">
        <v>203.59820879927801</v>
      </c>
      <c r="H413">
        <v>180.43380236853099</v>
      </c>
      <c r="I413">
        <v>189.50347073292201</v>
      </c>
      <c r="J413">
        <v>183.17420667106501</v>
      </c>
      <c r="K413">
        <v>177.75039955874499</v>
      </c>
      <c r="S413">
        <v>192.089109957402</v>
      </c>
      <c r="T413">
        <v>186.017032765972</v>
      </c>
      <c r="U413">
        <v>194.56295964567201</v>
      </c>
      <c r="V413">
        <v>193.947019186407</v>
      </c>
      <c r="W413">
        <v>191.11551346965601</v>
      </c>
      <c r="X413">
        <v>187.58969699561601</v>
      </c>
      <c r="Y413">
        <v>199.30433012255301</v>
      </c>
      <c r="Z413">
        <v>204.699191304545</v>
      </c>
      <c r="AA413">
        <v>195.89990540323501</v>
      </c>
      <c r="AB413">
        <v>191.30655039353201</v>
      </c>
      <c r="AC413">
        <v>180.126252927184</v>
      </c>
      <c r="AD413">
        <v>178.12776353860301</v>
      </c>
      <c r="AE413">
        <v>192.60255673907699</v>
      </c>
      <c r="AF413">
        <v>189.61929707326999</v>
      </c>
      <c r="AG413">
        <v>216.20608083881001</v>
      </c>
      <c r="AH413">
        <v>208.40211467044</v>
      </c>
      <c r="AI413">
        <v>218.81198480362801</v>
      </c>
      <c r="AJ413">
        <v>193.060083364093</v>
      </c>
      <c r="AK413">
        <v>196.65476249925899</v>
      </c>
      <c r="AL413">
        <v>198.62971992773399</v>
      </c>
      <c r="AM413">
        <v>186.496094639825</v>
      </c>
      <c r="AN413">
        <v>200.435148712466</v>
      </c>
      <c r="AO413">
        <v>205.95427984062999</v>
      </c>
      <c r="AP413">
        <v>195.248391216171</v>
      </c>
      <c r="AQ413">
        <v>218.588221030044</v>
      </c>
      <c r="AR413">
        <f t="shared" si="24"/>
        <v>194.16883117939187</v>
      </c>
      <c r="AS413">
        <f t="shared" si="22"/>
        <v>134.21434835735886</v>
      </c>
      <c r="AT413">
        <f t="shared" si="23"/>
        <v>137.46917175163941</v>
      </c>
      <c r="AU413">
        <v>100.08721424175501</v>
      </c>
    </row>
    <row r="414" spans="1:47" x14ac:dyDescent="0.35">
      <c r="A414">
        <v>412</v>
      </c>
      <c r="B414" s="1">
        <v>42674</v>
      </c>
      <c r="C414" t="s">
        <v>392</v>
      </c>
      <c r="D414">
        <v>130.27676877255001</v>
      </c>
      <c r="E414">
        <v>149.393052724406</v>
      </c>
      <c r="F414">
        <v>146.59633371838399</v>
      </c>
      <c r="G414">
        <v>165.79819543216399</v>
      </c>
      <c r="H414">
        <v>140.10338281019699</v>
      </c>
      <c r="I414">
        <v>147.122861586292</v>
      </c>
      <c r="J414">
        <v>147.85693257247101</v>
      </c>
      <c r="K414">
        <v>144.18597202869299</v>
      </c>
      <c r="L414">
        <v>140.259911905878</v>
      </c>
      <c r="M414">
        <v>144.09645162577399</v>
      </c>
      <c r="N414">
        <v>152.795405104792</v>
      </c>
      <c r="O414">
        <v>148.87982694244499</v>
      </c>
      <c r="P414">
        <v>151.82851770102201</v>
      </c>
      <c r="Q414">
        <v>147.222417682773</v>
      </c>
      <c r="R414">
        <v>141.99766670504499</v>
      </c>
      <c r="S414">
        <v>148.798289137426</v>
      </c>
      <c r="T414">
        <v>144.28949623645701</v>
      </c>
      <c r="U414">
        <v>155.439567841963</v>
      </c>
      <c r="V414">
        <v>146.86672245681399</v>
      </c>
      <c r="W414">
        <v>138.07428825241601</v>
      </c>
      <c r="X414">
        <v>130.105151483165</v>
      </c>
      <c r="Y414">
        <v>139.85396434184301</v>
      </c>
      <c r="Z414">
        <v>151.21807622467799</v>
      </c>
      <c r="AA414">
        <v>153.112934482995</v>
      </c>
      <c r="AB414">
        <v>138.399660130787</v>
      </c>
      <c r="AC414">
        <v>133.18508986901301</v>
      </c>
      <c r="AD414">
        <v>136.26169473188301</v>
      </c>
      <c r="AE414">
        <v>145.736674199476</v>
      </c>
      <c r="AF414">
        <v>143.183616030591</v>
      </c>
      <c r="AG414">
        <v>171.27653305676699</v>
      </c>
      <c r="AH414">
        <v>161.02677769906501</v>
      </c>
      <c r="AI414">
        <v>158.85548475440001</v>
      </c>
      <c r="AJ414">
        <v>144.01007779584901</v>
      </c>
      <c r="AK414">
        <v>139.59126028350801</v>
      </c>
      <c r="AL414">
        <v>145.43299979249599</v>
      </c>
      <c r="AM414">
        <v>145.49783641382101</v>
      </c>
      <c r="AN414">
        <v>160.095752618966</v>
      </c>
      <c r="AO414">
        <v>151.98152110301501</v>
      </c>
      <c r="AP414">
        <v>133.78903468430701</v>
      </c>
      <c r="AQ414">
        <v>149.29874073123301</v>
      </c>
      <c r="AR414">
        <f t="shared" si="24"/>
        <v>146.59487354164551</v>
      </c>
      <c r="AS414">
        <f t="shared" si="22"/>
        <v>86.640390719612498</v>
      </c>
      <c r="AT414">
        <f t="shared" si="23"/>
        <v>89.895214113893033</v>
      </c>
      <c r="AU414">
        <v>99.825450940851397</v>
      </c>
    </row>
    <row r="415" spans="1:47" x14ac:dyDescent="0.35">
      <c r="A415">
        <v>413</v>
      </c>
      <c r="B415" s="1">
        <v>42675</v>
      </c>
      <c r="C415" t="s">
        <v>393</v>
      </c>
      <c r="D415">
        <v>136.51677693798499</v>
      </c>
      <c r="E415">
        <v>150.408529687135</v>
      </c>
      <c r="F415">
        <v>147.16208684444001</v>
      </c>
      <c r="G415">
        <v>152.30676366062801</v>
      </c>
      <c r="H415">
        <v>137.570393200046</v>
      </c>
      <c r="I415">
        <v>141.960837995286</v>
      </c>
      <c r="J415">
        <v>137.93665767494701</v>
      </c>
      <c r="K415">
        <v>125.545980055374</v>
      </c>
      <c r="R415">
        <v>149.769166930377</v>
      </c>
      <c r="S415">
        <v>140.785299704778</v>
      </c>
      <c r="T415">
        <v>141.716079958856</v>
      </c>
      <c r="U415">
        <v>147.898959636657</v>
      </c>
      <c r="V415">
        <v>142.81429562269801</v>
      </c>
      <c r="W415">
        <v>137.42217901256001</v>
      </c>
      <c r="X415">
        <v>137.938718565248</v>
      </c>
      <c r="Y415">
        <v>143.23370404348401</v>
      </c>
      <c r="Z415">
        <v>149.44344487681499</v>
      </c>
      <c r="AE415">
        <v>146.196439682755</v>
      </c>
      <c r="AF415">
        <v>144.43819773835199</v>
      </c>
      <c r="AG415">
        <v>177.197335069129</v>
      </c>
      <c r="AH415">
        <v>168.147062675759</v>
      </c>
      <c r="AI415">
        <v>169.64904700034</v>
      </c>
      <c r="AJ415">
        <v>153.482058243495</v>
      </c>
      <c r="AK415">
        <v>144.53867193376001</v>
      </c>
      <c r="AL415">
        <v>153.08951947142401</v>
      </c>
      <c r="AM415">
        <v>135.769561142246</v>
      </c>
      <c r="AN415">
        <v>150.88643189289601</v>
      </c>
      <c r="AO415">
        <v>154.07011320181999</v>
      </c>
      <c r="AR415">
        <f t="shared" si="24"/>
        <v>147.0676540164032</v>
      </c>
      <c r="AS415">
        <f t="shared" si="22"/>
        <v>87.113171194370182</v>
      </c>
      <c r="AT415">
        <f t="shared" si="23"/>
        <v>90.367994588650717</v>
      </c>
      <c r="AU415">
        <v>100.118383091509</v>
      </c>
    </row>
    <row r="416" spans="1:47" x14ac:dyDescent="0.35">
      <c r="A416">
        <v>414</v>
      </c>
      <c r="B416" s="1">
        <v>42675</v>
      </c>
      <c r="C416" t="s">
        <v>394</v>
      </c>
      <c r="D416">
        <v>130.91832429319601</v>
      </c>
      <c r="E416">
        <v>148.09634021038701</v>
      </c>
      <c r="F416">
        <v>143.16098422404099</v>
      </c>
      <c r="G416">
        <v>148.405578313668</v>
      </c>
      <c r="H416">
        <v>134.898729092926</v>
      </c>
      <c r="I416">
        <v>139.82724281523701</v>
      </c>
      <c r="J416">
        <v>133.20192910798701</v>
      </c>
      <c r="K416">
        <v>123.489315483773</v>
      </c>
      <c r="R416">
        <v>145.43649825988899</v>
      </c>
      <c r="S416">
        <v>138.99730171762999</v>
      </c>
      <c r="T416">
        <v>136.75686861593101</v>
      </c>
      <c r="U416">
        <v>142.45135107340599</v>
      </c>
      <c r="V416">
        <v>143.55802079274801</v>
      </c>
      <c r="W416">
        <v>135.709150901443</v>
      </c>
      <c r="X416">
        <v>134.06420852195001</v>
      </c>
      <c r="Y416">
        <v>138.22470786796799</v>
      </c>
      <c r="Z416">
        <v>141.23898559379199</v>
      </c>
      <c r="AF416">
        <v>144.302946099167</v>
      </c>
      <c r="AG416">
        <v>173.98507240199299</v>
      </c>
      <c r="AH416">
        <v>159.90760070333801</v>
      </c>
      <c r="AI416">
        <v>162.85321766900901</v>
      </c>
      <c r="AJ416">
        <v>151.08875919879401</v>
      </c>
      <c r="AK416">
        <v>142.48645357549199</v>
      </c>
      <c r="AL416">
        <v>148.872688802216</v>
      </c>
      <c r="AM416">
        <v>132.40666859367701</v>
      </c>
      <c r="AN416">
        <v>144.422145335827</v>
      </c>
      <c r="AO416">
        <v>149.66609828683301</v>
      </c>
      <c r="AR416">
        <f t="shared" si="24"/>
        <v>143.27508102045624</v>
      </c>
      <c r="AS416">
        <f t="shared" si="22"/>
        <v>83.320598198423227</v>
      </c>
      <c r="AT416">
        <f t="shared" si="23"/>
        <v>86.575421592703762</v>
      </c>
      <c r="AU416">
        <v>100.141410237873</v>
      </c>
    </row>
    <row r="417" spans="1:47" x14ac:dyDescent="0.35">
      <c r="A417">
        <v>415</v>
      </c>
      <c r="B417" s="1">
        <v>42678</v>
      </c>
      <c r="C417" t="s">
        <v>395</v>
      </c>
      <c r="D417">
        <v>155.860362104985</v>
      </c>
      <c r="E417">
        <v>168.744504206654</v>
      </c>
      <c r="F417">
        <v>169.156217244532</v>
      </c>
      <c r="G417">
        <v>182.23243961601099</v>
      </c>
      <c r="H417">
        <v>166.74812614805199</v>
      </c>
      <c r="I417">
        <v>171.569445042463</v>
      </c>
      <c r="J417">
        <v>165.373313879032</v>
      </c>
      <c r="K417">
        <v>160.542085588416</v>
      </c>
      <c r="L417">
        <v>167.875608477735</v>
      </c>
      <c r="M417">
        <v>161.79868196554901</v>
      </c>
      <c r="N417">
        <v>170.18612085844299</v>
      </c>
      <c r="O417">
        <v>171.57612874935299</v>
      </c>
      <c r="P417">
        <v>173.395737564581</v>
      </c>
      <c r="Q417">
        <v>170.39403555979899</v>
      </c>
      <c r="R417">
        <v>166.00900956344799</v>
      </c>
      <c r="S417">
        <v>172.75713571947099</v>
      </c>
      <c r="T417">
        <v>170.90631800321799</v>
      </c>
      <c r="U417">
        <v>176.96716660574401</v>
      </c>
      <c r="V417">
        <v>168.49088556632901</v>
      </c>
      <c r="W417">
        <v>165.17248281590801</v>
      </c>
      <c r="X417">
        <v>160.34992158068101</v>
      </c>
      <c r="Y417">
        <v>166.19503581064501</v>
      </c>
      <c r="Z417">
        <v>180.267791474782</v>
      </c>
      <c r="AA417">
        <v>175.231829111694</v>
      </c>
      <c r="AB417">
        <v>166.46913657781801</v>
      </c>
      <c r="AC417">
        <v>158.99380442664</v>
      </c>
      <c r="AD417">
        <v>159.579597126078</v>
      </c>
      <c r="AE417">
        <v>169.34651516593399</v>
      </c>
      <c r="AF417">
        <v>164.920901675729</v>
      </c>
      <c r="AG417">
        <v>193.922087211443</v>
      </c>
      <c r="AH417">
        <v>186.56778526703999</v>
      </c>
      <c r="AI417">
        <v>188.036852814594</v>
      </c>
      <c r="AJ417">
        <v>167.944269287721</v>
      </c>
      <c r="AK417">
        <v>172.745562266289</v>
      </c>
      <c r="AL417">
        <v>172.871457355627</v>
      </c>
      <c r="AM417">
        <v>161.01409361009499</v>
      </c>
      <c r="AN417">
        <v>173.86274791943501</v>
      </c>
      <c r="AO417">
        <v>181.72706030483499</v>
      </c>
      <c r="AP417">
        <v>162.15905333042099</v>
      </c>
      <c r="AQ417">
        <v>178.24741426886101</v>
      </c>
      <c r="AR417">
        <f t="shared" si="24"/>
        <v>170.40521804665204</v>
      </c>
      <c r="AS417">
        <f t="shared" si="22"/>
        <v>110.45073522461902</v>
      </c>
      <c r="AT417">
        <f t="shared" si="23"/>
        <v>113.70555861889956</v>
      </c>
      <c r="AU417">
        <v>100.561275052787</v>
      </c>
    </row>
    <row r="418" spans="1:47" x14ac:dyDescent="0.35">
      <c r="A418">
        <v>416</v>
      </c>
      <c r="B418" s="1">
        <v>42682</v>
      </c>
      <c r="C418" t="s">
        <v>396</v>
      </c>
      <c r="D418">
        <v>109.694429295623</v>
      </c>
      <c r="E418">
        <v>131.21227499390801</v>
      </c>
      <c r="L418">
        <v>124.228789274365</v>
      </c>
      <c r="M418">
        <v>133.38409531264699</v>
      </c>
      <c r="N418">
        <v>134.17247814282001</v>
      </c>
      <c r="O418">
        <v>129.02111982968299</v>
      </c>
      <c r="P418">
        <v>130.09618426717</v>
      </c>
      <c r="Q418">
        <v>134.08461221107899</v>
      </c>
      <c r="R418">
        <v>124.35098983215499</v>
      </c>
      <c r="S418">
        <v>130.02662366654599</v>
      </c>
      <c r="T418">
        <v>122.249725667813</v>
      </c>
      <c r="AA418">
        <v>126.086131796217</v>
      </c>
      <c r="AB418">
        <v>123.533168410627</v>
      </c>
      <c r="AC418">
        <v>111.546051574111</v>
      </c>
      <c r="AD418">
        <v>109.432614297526</v>
      </c>
      <c r="AE418">
        <v>131.73918843391499</v>
      </c>
      <c r="AF418">
        <v>128.61061158312</v>
      </c>
      <c r="AG418">
        <v>162.673653065699</v>
      </c>
      <c r="AH418">
        <v>154.96134890588601</v>
      </c>
      <c r="AI418">
        <v>151.32026776555901</v>
      </c>
      <c r="AP418">
        <v>106.16152194842</v>
      </c>
      <c r="AQ418">
        <v>126.10156091194401</v>
      </c>
      <c r="AR418">
        <f t="shared" si="24"/>
        <v>128.84942914485603</v>
      </c>
      <c r="AS418">
        <f t="shared" si="22"/>
        <v>68.894946322823017</v>
      </c>
      <c r="AT418">
        <f t="shared" si="23"/>
        <v>72.149769717103553</v>
      </c>
      <c r="AU418">
        <v>100.35232200034901</v>
      </c>
    </row>
    <row r="419" spans="1:47" x14ac:dyDescent="0.35">
      <c r="A419">
        <v>417</v>
      </c>
      <c r="B419" s="1">
        <v>42690</v>
      </c>
      <c r="C419" t="s">
        <v>384</v>
      </c>
      <c r="D419">
        <v>126.456793845227</v>
      </c>
      <c r="E419">
        <v>144.00718724006899</v>
      </c>
      <c r="F419">
        <v>143.00902923067099</v>
      </c>
      <c r="G419">
        <v>137.383867002405</v>
      </c>
      <c r="H419">
        <v>139.17823603234601</v>
      </c>
      <c r="I419">
        <v>143.71762028919699</v>
      </c>
      <c r="J419">
        <v>138.149004598548</v>
      </c>
      <c r="K419">
        <v>129.862159516026</v>
      </c>
      <c r="L419">
        <v>131.860537837327</v>
      </c>
      <c r="M419">
        <v>138.71559031487499</v>
      </c>
      <c r="N419">
        <v>141.624759753147</v>
      </c>
      <c r="O419">
        <v>133.586580776029</v>
      </c>
      <c r="P419">
        <v>141.96938235105799</v>
      </c>
      <c r="Q419">
        <v>149.609157701778</v>
      </c>
      <c r="R419">
        <v>150.81199997691601</v>
      </c>
      <c r="S419">
        <v>136.18615867365199</v>
      </c>
      <c r="T419">
        <v>135.07622151623701</v>
      </c>
      <c r="U419">
        <v>144.99785699642399</v>
      </c>
      <c r="V419">
        <v>141.84117904083601</v>
      </c>
      <c r="W419">
        <v>145.173066685137</v>
      </c>
      <c r="X419">
        <v>134.75709556751801</v>
      </c>
      <c r="Y419">
        <v>143.97422510027101</v>
      </c>
      <c r="Z419">
        <v>156.969895152465</v>
      </c>
      <c r="AA419">
        <v>140.57463948105999</v>
      </c>
      <c r="AB419">
        <v>133.908814568612</v>
      </c>
      <c r="AC419">
        <v>116.488943677419</v>
      </c>
      <c r="AD419">
        <v>127.851871901233</v>
      </c>
      <c r="AE419">
        <v>136.24272810262201</v>
      </c>
      <c r="AF419">
        <v>130.900079387582</v>
      </c>
      <c r="AG419">
        <v>158.35648444644701</v>
      </c>
      <c r="AH419">
        <v>165.36905543179</v>
      </c>
      <c r="AI419">
        <v>154.002722286656</v>
      </c>
      <c r="AJ419">
        <v>136.57171297760701</v>
      </c>
      <c r="AK419">
        <v>134.141314198071</v>
      </c>
      <c r="AL419">
        <v>141.14652644642001</v>
      </c>
      <c r="AM419">
        <v>129.59958885562901</v>
      </c>
      <c r="AN419">
        <v>149.296915619027</v>
      </c>
      <c r="AO419">
        <v>155.22396778960501</v>
      </c>
      <c r="AP419">
        <v>140.88671611312299</v>
      </c>
      <c r="AQ419">
        <v>145.51154564657901</v>
      </c>
      <c r="AR419">
        <f t="shared" si="24"/>
        <v>140.62478080319104</v>
      </c>
      <c r="AS419">
        <f t="shared" si="22"/>
        <v>80.670297981158029</v>
      </c>
      <c r="AT419">
        <f t="shared" si="23"/>
        <v>83.925121375438565</v>
      </c>
      <c r="AU419">
        <v>100.60815225519799</v>
      </c>
    </row>
    <row r="420" spans="1:47" x14ac:dyDescent="0.35">
      <c r="A420">
        <v>418</v>
      </c>
      <c r="B420" s="1">
        <v>42691</v>
      </c>
      <c r="C420" t="s">
        <v>344</v>
      </c>
      <c r="D420">
        <v>129.15511532785399</v>
      </c>
      <c r="E420">
        <v>145.07297099748101</v>
      </c>
      <c r="F420">
        <v>143.360728904665</v>
      </c>
      <c r="G420">
        <v>155.28256758770999</v>
      </c>
      <c r="H420">
        <v>144.533541721501</v>
      </c>
      <c r="I420">
        <v>145.954466506892</v>
      </c>
      <c r="J420">
        <v>135.768767179402</v>
      </c>
      <c r="K420">
        <v>135.107509524883</v>
      </c>
      <c r="L420">
        <v>141.61332826079001</v>
      </c>
      <c r="M420">
        <v>139.41318948101701</v>
      </c>
      <c r="N420">
        <v>153.93073867563601</v>
      </c>
      <c r="S420">
        <v>142.98599645540099</v>
      </c>
      <c r="T420">
        <v>149.67054625190201</v>
      </c>
      <c r="U420">
        <v>161.62369191523101</v>
      </c>
      <c r="V420">
        <v>153.53529573785701</v>
      </c>
      <c r="W420">
        <v>143.14244494715601</v>
      </c>
      <c r="X420">
        <v>138.00044149005001</v>
      </c>
      <c r="Y420">
        <v>152.35636733012799</v>
      </c>
      <c r="Z420">
        <v>155.66681950443299</v>
      </c>
      <c r="AA420">
        <v>152.33735125874301</v>
      </c>
      <c r="AB420">
        <v>139.147139718831</v>
      </c>
      <c r="AH420">
        <v>169.572735419346</v>
      </c>
      <c r="AI420">
        <v>168.723091097408</v>
      </c>
      <c r="AJ420">
        <v>151.28268406069799</v>
      </c>
      <c r="AK420">
        <v>143.36564446597899</v>
      </c>
      <c r="AL420">
        <v>150.179647048736</v>
      </c>
      <c r="AM420">
        <v>136.05021607312301</v>
      </c>
      <c r="AN420">
        <v>152.24894669221499</v>
      </c>
      <c r="AO420">
        <v>157.441610313296</v>
      </c>
      <c r="AP420">
        <v>153.28024072127101</v>
      </c>
      <c r="AR420">
        <f t="shared" si="24"/>
        <v>147.99346115565453</v>
      </c>
      <c r="AS420">
        <f t="shared" si="22"/>
        <v>88.038978333621515</v>
      </c>
      <c r="AT420">
        <f t="shared" si="23"/>
        <v>91.29380172790205</v>
      </c>
      <c r="AU420">
        <v>101.047514132701</v>
      </c>
    </row>
    <row r="421" spans="1:47" x14ac:dyDescent="0.35">
      <c r="A421">
        <v>419</v>
      </c>
      <c r="B421" s="1">
        <v>42691</v>
      </c>
      <c r="C421" t="s">
        <v>358</v>
      </c>
      <c r="D421">
        <v>125.44246503042</v>
      </c>
      <c r="E421">
        <v>141.23362239107499</v>
      </c>
      <c r="F421">
        <v>139.09624815407599</v>
      </c>
      <c r="G421">
        <v>149.74390632404501</v>
      </c>
      <c r="H421">
        <v>137.47199249700799</v>
      </c>
      <c r="I421">
        <v>140.695523018693</v>
      </c>
      <c r="J421">
        <v>128.793837428578</v>
      </c>
      <c r="K421">
        <v>130.577261320161</v>
      </c>
      <c r="L421">
        <v>136.330776044808</v>
      </c>
      <c r="M421">
        <v>136.78589083655501</v>
      </c>
      <c r="N421">
        <v>148.393159700746</v>
      </c>
      <c r="S421">
        <v>140.263550483312</v>
      </c>
      <c r="T421">
        <v>144.22872501343301</v>
      </c>
      <c r="U421">
        <v>156.48984797346401</v>
      </c>
      <c r="V421">
        <v>150.93775898931199</v>
      </c>
      <c r="W421">
        <v>138.387363022079</v>
      </c>
      <c r="X421">
        <v>132.839665319407</v>
      </c>
      <c r="Y421">
        <v>146.59353993390599</v>
      </c>
      <c r="Z421">
        <v>149.55626521534401</v>
      </c>
      <c r="AA421">
        <v>145.24015099850999</v>
      </c>
      <c r="AB421">
        <v>134.57184944232301</v>
      </c>
      <c r="AH421">
        <v>163.17809719908701</v>
      </c>
      <c r="AI421">
        <v>161.01486130573301</v>
      </c>
      <c r="AJ421">
        <v>145.84138294321599</v>
      </c>
      <c r="AK421">
        <v>135.75527157246501</v>
      </c>
      <c r="AL421">
        <v>147.55686139966099</v>
      </c>
      <c r="AM421">
        <v>129.984749470276</v>
      </c>
      <c r="AN421">
        <v>147.723424354591</v>
      </c>
      <c r="AO421">
        <v>150.982825675535</v>
      </c>
      <c r="AP421">
        <v>140.90208119312999</v>
      </c>
      <c r="AR421">
        <f t="shared" si="24"/>
        <v>142.55376514169831</v>
      </c>
      <c r="AS421">
        <f t="shared" si="22"/>
        <v>82.599282319665292</v>
      </c>
      <c r="AT421">
        <f t="shared" si="23"/>
        <v>85.854105713945827</v>
      </c>
      <c r="AU421">
        <v>101.514224331611</v>
      </c>
    </row>
    <row r="422" spans="1:47" x14ac:dyDescent="0.35">
      <c r="A422">
        <v>420</v>
      </c>
      <c r="B422" s="1">
        <v>42691</v>
      </c>
      <c r="C422" t="s">
        <v>378</v>
      </c>
      <c r="D422">
        <v>163.54915148826899</v>
      </c>
      <c r="E422">
        <v>178.89409678309599</v>
      </c>
      <c r="F422">
        <v>176.98826191386999</v>
      </c>
      <c r="G422">
        <v>186.831986295212</v>
      </c>
      <c r="H422">
        <v>174.44205919793501</v>
      </c>
      <c r="I422">
        <v>183.30453477902401</v>
      </c>
      <c r="J422">
        <v>171.72763671872599</v>
      </c>
      <c r="K422">
        <v>169.885125705321</v>
      </c>
      <c r="L422">
        <v>178.460588576959</v>
      </c>
      <c r="M422">
        <v>175.94223278786399</v>
      </c>
      <c r="N422">
        <v>181.672789345171</v>
      </c>
      <c r="O422">
        <v>185.963731239319</v>
      </c>
      <c r="P422">
        <v>190.62117516964301</v>
      </c>
      <c r="Q422">
        <v>192.553983361528</v>
      </c>
      <c r="R422">
        <v>182.78652466899101</v>
      </c>
      <c r="S422">
        <v>178.11153309631101</v>
      </c>
      <c r="T422">
        <v>176.04313031978501</v>
      </c>
      <c r="U422">
        <v>184.77733993095501</v>
      </c>
      <c r="V422">
        <v>182.95215320454301</v>
      </c>
      <c r="W422">
        <v>182.06684999825401</v>
      </c>
      <c r="X422">
        <v>178.96364431505401</v>
      </c>
      <c r="Y422">
        <v>187.712877655093</v>
      </c>
      <c r="Z422">
        <v>190.96621932081001</v>
      </c>
      <c r="AA422">
        <v>190.427685033355</v>
      </c>
      <c r="AB422">
        <v>178.25825702564899</v>
      </c>
      <c r="AC422">
        <v>168.63803548766001</v>
      </c>
      <c r="AD422">
        <v>161.45934582197299</v>
      </c>
      <c r="AE422">
        <v>176.577036583265</v>
      </c>
      <c r="AF422">
        <v>176.490624473298</v>
      </c>
      <c r="AG422">
        <v>207.05633149967599</v>
      </c>
      <c r="AH422">
        <v>196.053135642001</v>
      </c>
      <c r="AI422">
        <v>197.56728741168999</v>
      </c>
      <c r="AJ422">
        <v>172.75419302127199</v>
      </c>
      <c r="AK422">
        <v>176.63891578569701</v>
      </c>
      <c r="AL422">
        <v>181.65186136835499</v>
      </c>
      <c r="AM422">
        <v>175.52073989483401</v>
      </c>
      <c r="AN422">
        <v>183.987431838135</v>
      </c>
      <c r="AO422">
        <v>195.79732597650499</v>
      </c>
      <c r="AP422">
        <v>183.08972151917001</v>
      </c>
      <c r="AQ422">
        <v>187.63381860059201</v>
      </c>
      <c r="AR422">
        <f t="shared" si="24"/>
        <v>181.62048432137152</v>
      </c>
      <c r="AS422">
        <f t="shared" si="22"/>
        <v>121.66600149933851</v>
      </c>
      <c r="AT422">
        <f t="shared" si="23"/>
        <v>124.92082489361904</v>
      </c>
      <c r="AU422">
        <v>101.988131857035</v>
      </c>
    </row>
    <row r="423" spans="1:47" x14ac:dyDescent="0.35">
      <c r="A423">
        <v>421</v>
      </c>
      <c r="B423" s="1">
        <v>42701</v>
      </c>
      <c r="C423" t="s">
        <v>371</v>
      </c>
      <c r="D423">
        <v>164.15717676842101</v>
      </c>
      <c r="E423">
        <v>185.94777974817001</v>
      </c>
      <c r="F423">
        <v>178.38359393625501</v>
      </c>
      <c r="G423">
        <v>185.06765021341201</v>
      </c>
      <c r="H423">
        <v>176.89738046741101</v>
      </c>
      <c r="I423">
        <v>187.88326061407099</v>
      </c>
      <c r="J423">
        <v>177.92028373033301</v>
      </c>
      <c r="K423">
        <v>174.29763600088401</v>
      </c>
      <c r="L423">
        <v>181.27953253564101</v>
      </c>
      <c r="M423">
        <v>184.751269209139</v>
      </c>
      <c r="N423">
        <v>188.913873263563</v>
      </c>
      <c r="O423">
        <v>188.970380903147</v>
      </c>
      <c r="P423">
        <v>188.935967172186</v>
      </c>
      <c r="Q423">
        <v>189.62914307165801</v>
      </c>
      <c r="R423">
        <v>188.744198818884</v>
      </c>
      <c r="S423">
        <v>183.28560000027599</v>
      </c>
      <c r="T423">
        <v>185.74838835725399</v>
      </c>
      <c r="U423">
        <v>192.96740466101701</v>
      </c>
      <c r="V423">
        <v>194.39133420270599</v>
      </c>
      <c r="W423">
        <v>189.41910717695899</v>
      </c>
      <c r="X423">
        <v>176.93955291855099</v>
      </c>
      <c r="Y423">
        <v>190.15360335954699</v>
      </c>
      <c r="Z423">
        <v>194.33236225506499</v>
      </c>
      <c r="AA423">
        <v>190.06779075971599</v>
      </c>
      <c r="AB423">
        <v>180.38450663368201</v>
      </c>
      <c r="AC423">
        <v>168.45023895422699</v>
      </c>
      <c r="AD423">
        <v>174.145016396741</v>
      </c>
      <c r="AE423">
        <v>184.21376992217401</v>
      </c>
      <c r="AF423">
        <v>180.93806850569601</v>
      </c>
      <c r="AG423">
        <v>209.60550325973401</v>
      </c>
      <c r="AH423">
        <v>204.06792565922601</v>
      </c>
      <c r="AI423">
        <v>204.06186867707501</v>
      </c>
      <c r="AJ423">
        <v>179.89958444540301</v>
      </c>
      <c r="AK423">
        <v>184.682804534057</v>
      </c>
      <c r="AL423">
        <v>193.58290161767499</v>
      </c>
      <c r="AM423">
        <v>186.40171903039999</v>
      </c>
      <c r="AN423">
        <v>194.61924631280999</v>
      </c>
      <c r="AO423">
        <v>204.22619436742499</v>
      </c>
      <c r="AP423">
        <v>185.11907809141599</v>
      </c>
      <c r="AQ423">
        <v>192.7379432315</v>
      </c>
      <c r="AR423">
        <f t="shared" si="24"/>
        <v>186.65551599458763</v>
      </c>
      <c r="AS423">
        <f t="shared" si="22"/>
        <v>126.70103317255462</v>
      </c>
      <c r="AT423">
        <f t="shared" si="23"/>
        <v>129.95585656683517</v>
      </c>
      <c r="AU423">
        <v>101.55467116637701</v>
      </c>
    </row>
    <row r="424" spans="1:47" x14ac:dyDescent="0.35">
      <c r="A424">
        <v>422</v>
      </c>
      <c r="B424" s="1">
        <v>42706</v>
      </c>
      <c r="C424" t="s">
        <v>313</v>
      </c>
      <c r="D424">
        <v>135.89994180162299</v>
      </c>
      <c r="E424">
        <v>162.63408052838901</v>
      </c>
      <c r="F424">
        <v>148.550646675514</v>
      </c>
      <c r="G424">
        <v>158.176859559044</v>
      </c>
      <c r="H424">
        <v>146.77332216066199</v>
      </c>
      <c r="I424">
        <v>154.85431969784401</v>
      </c>
      <c r="J424">
        <v>144.572763646113</v>
      </c>
      <c r="K424">
        <v>140.43746761281</v>
      </c>
      <c r="L424">
        <v>144.50747426368</v>
      </c>
      <c r="M424">
        <v>148.11016482065801</v>
      </c>
      <c r="N424">
        <v>156.228469900964</v>
      </c>
      <c r="O424">
        <v>151.174712070184</v>
      </c>
      <c r="P424">
        <v>145.18608021959599</v>
      </c>
      <c r="Q424">
        <v>150.85303729608401</v>
      </c>
      <c r="R424">
        <v>154.01443203603</v>
      </c>
      <c r="S424">
        <v>149.191961053222</v>
      </c>
      <c r="T424">
        <v>147.626266465253</v>
      </c>
      <c r="U424">
        <v>156.21632903718901</v>
      </c>
      <c r="V424">
        <v>141.68824542724201</v>
      </c>
      <c r="W424">
        <v>153.958511226106</v>
      </c>
      <c r="X424">
        <v>146.72316385381501</v>
      </c>
      <c r="Y424">
        <v>158.31568027422901</v>
      </c>
      <c r="Z424">
        <v>168.93893225789799</v>
      </c>
      <c r="AA424">
        <v>153.348647715456</v>
      </c>
      <c r="AB424">
        <v>145.02642393066199</v>
      </c>
      <c r="AC424">
        <v>138.40986843830299</v>
      </c>
      <c r="AD424">
        <v>144.81702597970499</v>
      </c>
      <c r="AE424">
        <v>154.21688757115299</v>
      </c>
      <c r="AF424">
        <v>144.18927445216201</v>
      </c>
      <c r="AG424">
        <v>171.07020144538501</v>
      </c>
      <c r="AH424">
        <v>171.235214071934</v>
      </c>
      <c r="AI424">
        <v>158.24007672630401</v>
      </c>
      <c r="AJ424">
        <v>143.50257321318699</v>
      </c>
      <c r="AK424">
        <v>143.88575542678799</v>
      </c>
      <c r="AL424">
        <v>175.29235100666699</v>
      </c>
      <c r="AM424">
        <v>150.60634507025699</v>
      </c>
      <c r="AN424">
        <v>164.57189312991099</v>
      </c>
      <c r="AO424">
        <v>162.460276337728</v>
      </c>
      <c r="AP424">
        <v>152.626921406127</v>
      </c>
      <c r="AQ424">
        <v>164.26383185696801</v>
      </c>
      <c r="AR424">
        <f t="shared" si="24"/>
        <v>152.55991074157117</v>
      </c>
      <c r="AS424">
        <f t="shared" si="22"/>
        <v>92.605427919538158</v>
      </c>
      <c r="AT424">
        <f t="shared" si="23"/>
        <v>95.860251313818694</v>
      </c>
      <c r="AU424">
        <v>100.838884272182</v>
      </c>
    </row>
    <row r="425" spans="1:47" x14ac:dyDescent="0.35">
      <c r="A425">
        <v>423</v>
      </c>
      <c r="B425" s="1">
        <v>42708</v>
      </c>
      <c r="C425" t="s">
        <v>397</v>
      </c>
      <c r="D425">
        <v>153.11212240523099</v>
      </c>
      <c r="E425">
        <v>171.91963613723499</v>
      </c>
      <c r="F425">
        <v>160.32295174148999</v>
      </c>
      <c r="G425">
        <v>169.809645225591</v>
      </c>
      <c r="H425">
        <v>163.37963239821801</v>
      </c>
      <c r="I425">
        <v>166.540964761787</v>
      </c>
      <c r="J425">
        <v>158.50012988981601</v>
      </c>
      <c r="K425">
        <v>157.23723958150299</v>
      </c>
      <c r="L425">
        <v>164.45328635518501</v>
      </c>
      <c r="M425">
        <v>165.83631582127501</v>
      </c>
      <c r="N425">
        <v>173.279172332179</v>
      </c>
      <c r="O425">
        <v>171.356324260375</v>
      </c>
      <c r="P425">
        <v>174.473536866144</v>
      </c>
      <c r="Q425">
        <v>175.18068642935901</v>
      </c>
      <c r="R425">
        <v>175.210532841445</v>
      </c>
      <c r="S425">
        <v>170.67115953846499</v>
      </c>
      <c r="T425">
        <v>162.935940684672</v>
      </c>
      <c r="U425">
        <v>170.80516194566701</v>
      </c>
      <c r="V425">
        <v>172.90608037597499</v>
      </c>
      <c r="W425">
        <v>168.732106227853</v>
      </c>
      <c r="X425">
        <v>162.93253832169799</v>
      </c>
      <c r="Y425">
        <v>176.77888864147201</v>
      </c>
      <c r="Z425">
        <v>179.478199683497</v>
      </c>
      <c r="AA425">
        <v>169.036632128619</v>
      </c>
      <c r="AB425">
        <v>161.224766302087</v>
      </c>
      <c r="AC425">
        <v>154.708360091141</v>
      </c>
      <c r="AD425">
        <v>158.27650524704799</v>
      </c>
      <c r="AE425">
        <v>169.21557199506799</v>
      </c>
      <c r="AF425">
        <v>164.025612974209</v>
      </c>
      <c r="AG425">
        <v>191.99635355911701</v>
      </c>
      <c r="AH425">
        <v>181.223902407233</v>
      </c>
      <c r="AI425">
        <v>184.40150262668101</v>
      </c>
      <c r="AJ425">
        <v>158.48733450489101</v>
      </c>
      <c r="AK425">
        <v>171.96187268204201</v>
      </c>
      <c r="AL425">
        <v>180.45034748537</v>
      </c>
      <c r="AM425">
        <v>162.992270656843</v>
      </c>
      <c r="AN425">
        <v>175.47020685587</v>
      </c>
      <c r="AO425">
        <v>177.92674805416999</v>
      </c>
      <c r="AP425">
        <v>161.991998532542</v>
      </c>
      <c r="AQ425">
        <v>179.27509238432401</v>
      </c>
      <c r="AR425">
        <f t="shared" si="24"/>
        <v>169.21293327383466</v>
      </c>
      <c r="AS425">
        <f t="shared" si="22"/>
        <v>109.25845045180165</v>
      </c>
      <c r="AT425">
        <f t="shared" si="23"/>
        <v>112.51327384608219</v>
      </c>
      <c r="AU425">
        <v>99.971734626251802</v>
      </c>
    </row>
    <row r="426" spans="1:47" x14ac:dyDescent="0.35">
      <c r="A426">
        <v>424</v>
      </c>
      <c r="B426" s="1">
        <v>42714</v>
      </c>
      <c r="C426" t="s">
        <v>398</v>
      </c>
      <c r="D426">
        <v>151.970888965927</v>
      </c>
      <c r="E426">
        <v>169.06849798683299</v>
      </c>
      <c r="F426">
        <v>161.00575843201199</v>
      </c>
      <c r="G426">
        <v>167.95167571813701</v>
      </c>
      <c r="H426">
        <v>164.25307242497101</v>
      </c>
      <c r="I426">
        <v>175.46450551776101</v>
      </c>
      <c r="J426">
        <v>165.23776813152901</v>
      </c>
      <c r="K426">
        <v>160.480800345137</v>
      </c>
      <c r="L426">
        <v>170.133974041908</v>
      </c>
      <c r="M426">
        <v>175.77568953277</v>
      </c>
      <c r="S426">
        <v>165.74650694485001</v>
      </c>
      <c r="T426">
        <v>168.437565215658</v>
      </c>
      <c r="U426">
        <v>173.569829447583</v>
      </c>
      <c r="V426">
        <v>167.20461729151901</v>
      </c>
      <c r="W426">
        <v>176.07563989183501</v>
      </c>
      <c r="X426">
        <v>173.33192010671601</v>
      </c>
      <c r="Y426">
        <v>180.80788860218499</v>
      </c>
      <c r="Z426">
        <v>185.25973251193</v>
      </c>
      <c r="AA426">
        <v>172.77374617014701</v>
      </c>
      <c r="AB426">
        <v>167.836800563037</v>
      </c>
      <c r="AI426">
        <v>181.67403575945801</v>
      </c>
      <c r="AJ426">
        <v>159.77014934805501</v>
      </c>
      <c r="AK426">
        <v>160.628673849687</v>
      </c>
      <c r="AL426">
        <v>177.89704096592899</v>
      </c>
      <c r="AM426">
        <v>175.737322027727</v>
      </c>
      <c r="AN426">
        <v>176.66091645529099</v>
      </c>
      <c r="AO426">
        <v>187.72435093801801</v>
      </c>
      <c r="AP426">
        <v>167.01105495367901</v>
      </c>
      <c r="AR426">
        <f t="shared" si="24"/>
        <v>170.69608650501033</v>
      </c>
      <c r="AS426">
        <f t="shared" si="22"/>
        <v>110.74160368297731</v>
      </c>
      <c r="AT426">
        <f t="shared" si="23"/>
        <v>113.99642707725785</v>
      </c>
      <c r="AU426">
        <v>100.118829160478</v>
      </c>
    </row>
    <row r="427" spans="1:47" x14ac:dyDescent="0.35">
      <c r="A427">
        <v>425</v>
      </c>
      <c r="B427" s="1">
        <v>42718</v>
      </c>
      <c r="C427" t="s">
        <v>399</v>
      </c>
      <c r="D427">
        <v>153.23294893512499</v>
      </c>
      <c r="E427">
        <v>171.904414919103</v>
      </c>
      <c r="F427">
        <v>166.80814010791099</v>
      </c>
      <c r="G427">
        <v>172.554733120284</v>
      </c>
      <c r="H427">
        <v>164.29719347450501</v>
      </c>
      <c r="I427">
        <v>171.13647042424799</v>
      </c>
      <c r="J427">
        <v>159.48585927212901</v>
      </c>
      <c r="K427">
        <v>153.28468009997201</v>
      </c>
      <c r="L427">
        <v>158.102174439832</v>
      </c>
      <c r="M427">
        <v>163.619300512134</v>
      </c>
      <c r="N427">
        <v>172.61704806225001</v>
      </c>
      <c r="O427">
        <v>172.98707897927801</v>
      </c>
      <c r="P427">
        <v>177.35843794572301</v>
      </c>
      <c r="Q427">
        <v>176.30255913499201</v>
      </c>
      <c r="R427">
        <v>175.78028178600599</v>
      </c>
      <c r="S427">
        <v>165.398083123643</v>
      </c>
      <c r="T427">
        <v>160.069118056061</v>
      </c>
      <c r="U427">
        <v>171.62603833140199</v>
      </c>
      <c r="V427">
        <v>166.15693038290101</v>
      </c>
      <c r="W427">
        <v>167.160644369106</v>
      </c>
      <c r="X427">
        <v>162.39921643355501</v>
      </c>
      <c r="Y427">
        <v>172.887162523521</v>
      </c>
      <c r="Z427">
        <v>180.784977023186</v>
      </c>
      <c r="AA427">
        <v>168.06542825931399</v>
      </c>
      <c r="AB427">
        <v>161.05219328172899</v>
      </c>
      <c r="AC427">
        <v>152.45916308441599</v>
      </c>
      <c r="AD427">
        <v>156.55409738687999</v>
      </c>
      <c r="AE427">
        <v>167.78923695701201</v>
      </c>
      <c r="AF427">
        <v>159.34051510530099</v>
      </c>
      <c r="AG427">
        <v>186.02571260341</v>
      </c>
      <c r="AH427">
        <v>177.34869714892599</v>
      </c>
      <c r="AI427">
        <v>185.798151468009</v>
      </c>
      <c r="AJ427">
        <v>162.920895867589</v>
      </c>
      <c r="AK427">
        <v>172.86165442143201</v>
      </c>
      <c r="AL427">
        <v>182.59842850239599</v>
      </c>
      <c r="AM427">
        <v>169.92531552044201</v>
      </c>
      <c r="AN427">
        <v>175.366802296765</v>
      </c>
      <c r="AO427">
        <v>178.541355426889</v>
      </c>
      <c r="AP427">
        <v>166.76280459446599</v>
      </c>
      <c r="AQ427">
        <v>183.890152868982</v>
      </c>
      <c r="AR427">
        <f t="shared" si="24"/>
        <v>169.08135240627064</v>
      </c>
      <c r="AS427">
        <f t="shared" si="22"/>
        <v>109.12686958423762</v>
      </c>
      <c r="AT427">
        <f t="shared" si="23"/>
        <v>112.38169297851816</v>
      </c>
      <c r="AU427">
        <v>99.622633539146406</v>
      </c>
    </row>
    <row r="428" spans="1:47" x14ac:dyDescent="0.35">
      <c r="A428">
        <v>426</v>
      </c>
      <c r="B428" s="1">
        <v>42747</v>
      </c>
      <c r="C428" t="s">
        <v>400</v>
      </c>
      <c r="D428">
        <v>143.963668526931</v>
      </c>
      <c r="E428">
        <v>158.69242942192699</v>
      </c>
      <c r="F428">
        <v>147.792162765125</v>
      </c>
      <c r="G428">
        <v>150.910982034379</v>
      </c>
      <c r="H428">
        <v>142.392839938528</v>
      </c>
      <c r="I428">
        <v>149.36300534487401</v>
      </c>
      <c r="J428">
        <v>137.52043857423701</v>
      </c>
      <c r="K428">
        <v>133.35999549330299</v>
      </c>
      <c r="L428">
        <v>140.69898293660299</v>
      </c>
      <c r="M428">
        <v>142.852517767568</v>
      </c>
      <c r="N428">
        <v>156.76221194863601</v>
      </c>
      <c r="O428">
        <v>168.436781454227</v>
      </c>
      <c r="P428">
        <v>178.95047828364801</v>
      </c>
      <c r="Q428">
        <v>161.25143826270201</v>
      </c>
      <c r="R428">
        <v>155.49922482954199</v>
      </c>
      <c r="S428">
        <v>141.16622782443099</v>
      </c>
      <c r="T428">
        <v>137.77062280982</v>
      </c>
      <c r="U428">
        <v>149.575633719188</v>
      </c>
      <c r="V428">
        <v>148.57025803202399</v>
      </c>
      <c r="W428">
        <v>160.66237922232</v>
      </c>
      <c r="X428">
        <v>164.98855972061699</v>
      </c>
      <c r="Y428">
        <v>158.80701091102</v>
      </c>
      <c r="Z428">
        <v>165.93838031552201</v>
      </c>
      <c r="AA428">
        <v>153.181684468188</v>
      </c>
      <c r="AB428">
        <v>149.531892214945</v>
      </c>
      <c r="AC428">
        <v>137.06837373805499</v>
      </c>
      <c r="AD428">
        <v>138.41638807470301</v>
      </c>
      <c r="AE428">
        <v>157.34714318895701</v>
      </c>
      <c r="AF428">
        <v>145.505892811188</v>
      </c>
      <c r="AG428">
        <v>171.82102351828601</v>
      </c>
      <c r="AH428">
        <v>168.49388535483399</v>
      </c>
      <c r="AI428">
        <v>183.47443348817501</v>
      </c>
      <c r="AJ428">
        <v>168.23089230157501</v>
      </c>
      <c r="AK428">
        <v>159.43606861523301</v>
      </c>
      <c r="AL428">
        <v>162.23201567752699</v>
      </c>
      <c r="AM428">
        <v>164.62085011222001</v>
      </c>
      <c r="AN428">
        <v>166.891314394939</v>
      </c>
      <c r="AO428">
        <v>157.351310027962</v>
      </c>
      <c r="AP428">
        <v>147.24424585301901</v>
      </c>
      <c r="AQ428">
        <v>174.93946596903001</v>
      </c>
      <c r="AR428">
        <f t="shared" si="24"/>
        <v>155.04282774865021</v>
      </c>
      <c r="AS428">
        <f t="shared" si="22"/>
        <v>95.088344926617197</v>
      </c>
      <c r="AT428">
        <f t="shared" si="23"/>
        <v>98.343168320897732</v>
      </c>
      <c r="AU428">
        <v>99.833221419594906</v>
      </c>
    </row>
    <row r="429" spans="1:47" x14ac:dyDescent="0.35">
      <c r="A429">
        <v>427</v>
      </c>
      <c r="B429" s="1">
        <v>42747</v>
      </c>
      <c r="C429" t="s">
        <v>401</v>
      </c>
      <c r="D429">
        <v>149.30886212980201</v>
      </c>
      <c r="E429">
        <v>165.02941530421799</v>
      </c>
      <c r="F429">
        <v>149.07065901834901</v>
      </c>
      <c r="G429">
        <v>152.588373505253</v>
      </c>
      <c r="H429">
        <v>144.00224230378799</v>
      </c>
      <c r="I429">
        <v>150.67681691396101</v>
      </c>
      <c r="J429">
        <v>141.48336187269001</v>
      </c>
      <c r="K429">
        <v>137.51998886515099</v>
      </c>
      <c r="L429">
        <v>143.160244157037</v>
      </c>
      <c r="M429">
        <v>144.19557088851201</v>
      </c>
      <c r="N429">
        <v>158.119992049719</v>
      </c>
      <c r="O429">
        <v>173.050083769921</v>
      </c>
      <c r="P429">
        <v>182.092226086636</v>
      </c>
      <c r="Q429">
        <v>168.307388385797</v>
      </c>
      <c r="R429">
        <v>157.37217573469201</v>
      </c>
      <c r="S429">
        <v>140.472727192126</v>
      </c>
      <c r="T429">
        <v>141.59555776189001</v>
      </c>
      <c r="U429">
        <v>150.50203873862301</v>
      </c>
      <c r="V429">
        <v>151.051542413943</v>
      </c>
      <c r="W429">
        <v>164.92252438006801</v>
      </c>
      <c r="X429">
        <v>166.72695403569699</v>
      </c>
      <c r="Y429">
        <v>162.73221466548699</v>
      </c>
      <c r="Z429">
        <v>168.29871038383499</v>
      </c>
      <c r="AA429">
        <v>154.823120095436</v>
      </c>
      <c r="AB429">
        <v>151.45680949656</v>
      </c>
      <c r="AC429">
        <v>138.302153541498</v>
      </c>
      <c r="AD429">
        <v>142.64904300903299</v>
      </c>
      <c r="AE429">
        <v>158.099964554385</v>
      </c>
      <c r="AF429">
        <v>146.300571807757</v>
      </c>
      <c r="AG429">
        <v>173.02811378610201</v>
      </c>
      <c r="AH429">
        <v>169.84609297473301</v>
      </c>
      <c r="AI429">
        <v>187.221980831433</v>
      </c>
      <c r="AJ429">
        <v>170.46458731889601</v>
      </c>
      <c r="AK429">
        <v>165.07977570470001</v>
      </c>
      <c r="AL429">
        <v>162.994412684579</v>
      </c>
      <c r="AM429">
        <v>165.851978866618</v>
      </c>
      <c r="AN429">
        <v>170.186412185948</v>
      </c>
      <c r="AO429">
        <v>160.94731033041799</v>
      </c>
      <c r="AP429">
        <v>148.687472031277</v>
      </c>
      <c r="AQ429">
        <v>176.33575669620899</v>
      </c>
      <c r="AR429">
        <f t="shared" si="24"/>
        <v>157.61388066181945</v>
      </c>
      <c r="AS429">
        <f t="shared" si="22"/>
        <v>97.659397839786436</v>
      </c>
      <c r="AT429">
        <f t="shared" si="23"/>
        <v>100.91422123406697</v>
      </c>
      <c r="AU429">
        <v>99.096818434303202</v>
      </c>
    </row>
    <row r="430" spans="1:47" x14ac:dyDescent="0.35">
      <c r="A430">
        <v>428</v>
      </c>
      <c r="B430" s="1">
        <v>42748</v>
      </c>
      <c r="C430" t="s">
        <v>402</v>
      </c>
      <c r="D430">
        <v>163.570504987596</v>
      </c>
      <c r="E430">
        <v>173.844906622666</v>
      </c>
      <c r="F430">
        <v>164.79686714579699</v>
      </c>
      <c r="G430">
        <v>170.06858573923299</v>
      </c>
      <c r="H430">
        <v>161.00999940359901</v>
      </c>
      <c r="I430">
        <v>166.08051379904001</v>
      </c>
      <c r="J430">
        <v>157.230389654064</v>
      </c>
      <c r="K430">
        <v>154.90629039786199</v>
      </c>
      <c r="L430">
        <v>161.422901146405</v>
      </c>
      <c r="M430">
        <v>162.56267535914901</v>
      </c>
      <c r="N430">
        <v>173.92526016930501</v>
      </c>
      <c r="O430">
        <v>179.557771462456</v>
      </c>
      <c r="P430">
        <v>184.13504221649299</v>
      </c>
      <c r="Q430">
        <v>175.37464348961299</v>
      </c>
      <c r="R430">
        <v>169.84515449606801</v>
      </c>
      <c r="S430">
        <v>164.92014652936101</v>
      </c>
      <c r="T430">
        <v>159.676014201085</v>
      </c>
      <c r="U430">
        <v>170.850139120329</v>
      </c>
      <c r="V430">
        <v>172.248570794866</v>
      </c>
      <c r="W430">
        <v>182.12066448809</v>
      </c>
      <c r="X430">
        <v>176.90115592428</v>
      </c>
      <c r="Y430">
        <v>179.64506230387701</v>
      </c>
      <c r="Z430">
        <v>179.77933727737101</v>
      </c>
      <c r="AA430">
        <v>172.56293189670501</v>
      </c>
      <c r="AB430">
        <v>168.44867016945099</v>
      </c>
      <c r="AC430">
        <v>160.121697006804</v>
      </c>
      <c r="AD430">
        <v>159.91927516878101</v>
      </c>
      <c r="AE430">
        <v>173.227295671625</v>
      </c>
      <c r="AF430">
        <v>166.562448213149</v>
      </c>
      <c r="AG430">
        <v>184.25720572034101</v>
      </c>
      <c r="AH430">
        <v>182.00666170988899</v>
      </c>
      <c r="AI430">
        <v>195.05852756079199</v>
      </c>
      <c r="AJ430">
        <v>175.53881831112199</v>
      </c>
      <c r="AK430">
        <v>173.67177322695599</v>
      </c>
      <c r="AL430">
        <v>178.36622934598799</v>
      </c>
      <c r="AM430">
        <v>175.40863302560601</v>
      </c>
      <c r="AN430">
        <v>177.55127424467801</v>
      </c>
      <c r="AO430">
        <v>179.57260666252401</v>
      </c>
      <c r="AP430">
        <v>164.29408340888</v>
      </c>
      <c r="AQ430">
        <v>190.10193195525301</v>
      </c>
      <c r="AR430">
        <f t="shared" si="24"/>
        <v>172.02856650067872</v>
      </c>
      <c r="AS430">
        <f t="shared" si="22"/>
        <v>112.07408367864571</v>
      </c>
      <c r="AT430">
        <f t="shared" si="23"/>
        <v>115.32890707292624</v>
      </c>
      <c r="AU430">
        <v>99.796712292194798</v>
      </c>
    </row>
    <row r="431" spans="1:47" x14ac:dyDescent="0.35">
      <c r="A431">
        <v>429</v>
      </c>
      <c r="B431" s="1">
        <v>42751</v>
      </c>
      <c r="C431" t="s">
        <v>403</v>
      </c>
      <c r="D431">
        <v>159.12618282903401</v>
      </c>
      <c r="E431">
        <v>174.60241497369901</v>
      </c>
      <c r="F431">
        <v>160.267441397347</v>
      </c>
      <c r="G431">
        <v>166.92284694093101</v>
      </c>
      <c r="H431">
        <v>164.365691526902</v>
      </c>
      <c r="I431">
        <v>161.56777515330401</v>
      </c>
      <c r="J431">
        <v>151.335929420539</v>
      </c>
      <c r="K431">
        <v>137.89417608804399</v>
      </c>
      <c r="L431">
        <v>158.79913289973601</v>
      </c>
      <c r="M431">
        <v>167.51600816407301</v>
      </c>
      <c r="N431">
        <v>175.91209138930299</v>
      </c>
      <c r="O431">
        <v>176.649828983052</v>
      </c>
      <c r="P431">
        <v>179.22949483904301</v>
      </c>
      <c r="Q431">
        <v>174.54382686976101</v>
      </c>
      <c r="R431">
        <v>165.03169063099801</v>
      </c>
      <c r="S431">
        <v>163.973175201381</v>
      </c>
      <c r="T431">
        <v>157.74342333579</v>
      </c>
      <c r="U431">
        <v>163.58276064715599</v>
      </c>
      <c r="V431">
        <v>161.38699263660001</v>
      </c>
      <c r="W431">
        <v>171.62172594864299</v>
      </c>
      <c r="X431">
        <v>172.21453179835501</v>
      </c>
      <c r="Y431">
        <v>175.713870537155</v>
      </c>
      <c r="Z431">
        <v>174.06569327752899</v>
      </c>
      <c r="AA431">
        <v>168.35385546773301</v>
      </c>
      <c r="AB431">
        <v>162.69838888894299</v>
      </c>
      <c r="AC431">
        <v>151.82630766140301</v>
      </c>
      <c r="AD431">
        <v>147.64764953911899</v>
      </c>
      <c r="AE431">
        <v>158.84238375641101</v>
      </c>
      <c r="AF431">
        <v>156.716152486873</v>
      </c>
      <c r="AG431">
        <v>181.44695179379201</v>
      </c>
      <c r="AH431">
        <v>175.95339153532001</v>
      </c>
      <c r="AI431">
        <v>193.198897761914</v>
      </c>
      <c r="AJ431">
        <v>177.751385295983</v>
      </c>
      <c r="AK431">
        <v>171.28854621344999</v>
      </c>
      <c r="AL431">
        <v>162.02126074755401</v>
      </c>
      <c r="AM431">
        <v>159.534508068153</v>
      </c>
      <c r="AN431">
        <v>171.156229604347</v>
      </c>
      <c r="AO431">
        <v>175.93868242092699</v>
      </c>
      <c r="AP431">
        <v>158.907502414493</v>
      </c>
      <c r="AQ431">
        <v>187.49729767690101</v>
      </c>
      <c r="AR431">
        <f t="shared" si="24"/>
        <v>166.8711524205423</v>
      </c>
      <c r="AS431">
        <f t="shared" si="22"/>
        <v>106.91666959850929</v>
      </c>
      <c r="AT431">
        <f t="shared" si="23"/>
        <v>110.17149299278982</v>
      </c>
      <c r="AU431">
        <v>99.8710847414347</v>
      </c>
    </row>
    <row r="432" spans="1:47" x14ac:dyDescent="0.35">
      <c r="A432">
        <v>430</v>
      </c>
      <c r="B432" s="1">
        <v>42754</v>
      </c>
      <c r="C432" t="s">
        <v>327</v>
      </c>
      <c r="D432">
        <v>142.732311350283</v>
      </c>
      <c r="E432">
        <v>157.48724320466101</v>
      </c>
      <c r="F432">
        <v>143.27083556611501</v>
      </c>
      <c r="G432">
        <v>150.05615723319701</v>
      </c>
      <c r="H432">
        <v>133.81286014194399</v>
      </c>
      <c r="I432">
        <v>138.479297694964</v>
      </c>
      <c r="J432">
        <v>133.28141223331301</v>
      </c>
      <c r="K432">
        <v>122.83314051989301</v>
      </c>
      <c r="L432">
        <v>134.522364792974</v>
      </c>
      <c r="M432">
        <v>143.89344777196899</v>
      </c>
      <c r="N432">
        <v>161.64655217419499</v>
      </c>
      <c r="O432">
        <v>162.791416494217</v>
      </c>
      <c r="P432">
        <v>165.86395370307901</v>
      </c>
      <c r="Q432">
        <v>158.273648444472</v>
      </c>
      <c r="R432">
        <v>153.24407969595001</v>
      </c>
      <c r="S432">
        <v>135.70062753269701</v>
      </c>
      <c r="T432">
        <v>134.60184080591901</v>
      </c>
      <c r="U432">
        <v>135.007372943386</v>
      </c>
      <c r="V432">
        <v>141.93619068649099</v>
      </c>
      <c r="W432">
        <v>152.31980845082001</v>
      </c>
      <c r="X432">
        <v>157.67582898194499</v>
      </c>
      <c r="Y432">
        <v>157.79292249212301</v>
      </c>
      <c r="Z432">
        <v>155.65276539084101</v>
      </c>
      <c r="AA432">
        <v>144.74653112756599</v>
      </c>
      <c r="AB432">
        <v>143.357544962232</v>
      </c>
      <c r="AC432">
        <v>131.911580859135</v>
      </c>
      <c r="AD432">
        <v>130.500444278435</v>
      </c>
      <c r="AE432">
        <v>138.34313369305201</v>
      </c>
      <c r="AF432">
        <v>139.14456883001799</v>
      </c>
      <c r="AG432">
        <v>163.79333648251401</v>
      </c>
      <c r="AH432">
        <v>166.286095899602</v>
      </c>
      <c r="AI432">
        <v>178.358974898528</v>
      </c>
      <c r="AJ432">
        <v>161.31651203701401</v>
      </c>
      <c r="AK432">
        <v>147.27687810482999</v>
      </c>
      <c r="AL432">
        <v>148.53216377789499</v>
      </c>
      <c r="AM432">
        <v>143.12766672646401</v>
      </c>
      <c r="AN432">
        <v>156.35382506489401</v>
      </c>
      <c r="AO432">
        <v>158.35790168254101</v>
      </c>
      <c r="AP432">
        <v>132.241168670919</v>
      </c>
      <c r="AQ432">
        <v>168.596754533823</v>
      </c>
      <c r="AR432">
        <f t="shared" si="24"/>
        <v>148.12802899837274</v>
      </c>
      <c r="AS432">
        <f t="shared" si="22"/>
        <v>88.173546176339727</v>
      </c>
      <c r="AT432">
        <f t="shared" si="23"/>
        <v>91.428369570620262</v>
      </c>
      <c r="AU432">
        <v>99.313657256818701</v>
      </c>
    </row>
    <row r="433" spans="1:47" x14ac:dyDescent="0.35">
      <c r="A433">
        <v>431</v>
      </c>
      <c r="B433" s="1">
        <v>42770</v>
      </c>
      <c r="C433" t="s">
        <v>404</v>
      </c>
      <c r="D433">
        <v>148.707717150235</v>
      </c>
      <c r="E433">
        <v>169.52593311897999</v>
      </c>
      <c r="F433">
        <v>152.70961403658299</v>
      </c>
      <c r="G433">
        <v>166.23769684692601</v>
      </c>
      <c r="H433">
        <v>150.856092347383</v>
      </c>
      <c r="I433">
        <v>156.28280554128901</v>
      </c>
      <c r="J433">
        <v>152.42443116456801</v>
      </c>
      <c r="K433">
        <v>146.458497314103</v>
      </c>
      <c r="L433">
        <v>150.33381080520701</v>
      </c>
      <c r="M433">
        <v>153.266993723296</v>
      </c>
      <c r="N433">
        <v>166.18097772304901</v>
      </c>
      <c r="O433">
        <v>168.511578038989</v>
      </c>
      <c r="P433">
        <v>173.69630550782199</v>
      </c>
      <c r="Q433">
        <v>169.02905282916799</v>
      </c>
      <c r="R433">
        <v>155.94995211149899</v>
      </c>
      <c r="S433">
        <v>160.376999108181</v>
      </c>
      <c r="T433">
        <v>156.332302119335</v>
      </c>
      <c r="U433">
        <v>165.972050203978</v>
      </c>
      <c r="V433">
        <v>166.921252767559</v>
      </c>
      <c r="W433">
        <v>166.07758907869399</v>
      </c>
      <c r="X433">
        <v>173.65286652121799</v>
      </c>
      <c r="Y433">
        <v>178.37937072609799</v>
      </c>
      <c r="Z433">
        <v>181.32637654649099</v>
      </c>
      <c r="AA433">
        <v>162.428119241296</v>
      </c>
      <c r="AB433">
        <v>160.08954453763101</v>
      </c>
      <c r="AC433">
        <v>151.485658204391</v>
      </c>
      <c r="AD433">
        <v>156.81893763886401</v>
      </c>
      <c r="AE433">
        <v>164.48514449210001</v>
      </c>
      <c r="AF433">
        <v>166.498980654646</v>
      </c>
      <c r="AG433">
        <v>197.57839886876599</v>
      </c>
      <c r="AH433">
        <v>180.46227450279099</v>
      </c>
      <c r="AI433">
        <v>190.88019497404201</v>
      </c>
      <c r="AJ433">
        <v>167.698076660834</v>
      </c>
      <c r="AK433">
        <v>168.665474730808</v>
      </c>
      <c r="AL433">
        <v>172.38123058713899</v>
      </c>
      <c r="AM433">
        <v>159.09330143716201</v>
      </c>
      <c r="AN433">
        <v>162.52224412376901</v>
      </c>
      <c r="AO433">
        <v>173.37052392314399</v>
      </c>
      <c r="AP433">
        <v>162.96924849652299</v>
      </c>
      <c r="AQ433">
        <v>188.81364764170999</v>
      </c>
      <c r="AR433">
        <f t="shared" si="24"/>
        <v>165.38628165115668</v>
      </c>
      <c r="AS433">
        <f t="shared" si="22"/>
        <v>105.43179882912366</v>
      </c>
      <c r="AT433">
        <f t="shared" si="23"/>
        <v>108.6866222234042</v>
      </c>
      <c r="AU433">
        <v>99.352355750909894</v>
      </c>
    </row>
    <row r="434" spans="1:47" x14ac:dyDescent="0.35">
      <c r="A434">
        <v>432</v>
      </c>
      <c r="B434" s="1">
        <v>42779</v>
      </c>
      <c r="C434" t="s">
        <v>180</v>
      </c>
      <c r="H434">
        <v>170.649218866442</v>
      </c>
      <c r="I434">
        <v>147.956269079203</v>
      </c>
      <c r="J434">
        <v>137.45980628252701</v>
      </c>
      <c r="K434">
        <v>126.787139989593</v>
      </c>
      <c r="L434">
        <v>129.004292349568</v>
      </c>
      <c r="M434">
        <v>136.633820570897</v>
      </c>
      <c r="N434">
        <v>145.81195429712699</v>
      </c>
      <c r="O434">
        <v>149.24858447450299</v>
      </c>
      <c r="P434">
        <v>160.66131451619901</v>
      </c>
      <c r="Q434">
        <v>148.53041283344101</v>
      </c>
      <c r="R434">
        <v>147.200636800306</v>
      </c>
      <c r="S434">
        <v>141.55260653681199</v>
      </c>
      <c r="T434">
        <v>146.02475989114501</v>
      </c>
      <c r="U434">
        <v>137.160502673677</v>
      </c>
      <c r="V434">
        <v>142.37845035192001</v>
      </c>
      <c r="W434">
        <v>135.19910438087999</v>
      </c>
      <c r="X434">
        <v>145.522703837525</v>
      </c>
      <c r="Y434">
        <v>159.04323004148401</v>
      </c>
      <c r="Z434">
        <v>171.88765600913001</v>
      </c>
      <c r="AA434">
        <v>164.115668590252</v>
      </c>
      <c r="AB434">
        <v>138.78249224560599</v>
      </c>
      <c r="AC434">
        <v>136.54680907953099</v>
      </c>
      <c r="AD434">
        <v>130.00424644474501</v>
      </c>
      <c r="AE434">
        <v>141.37792484473701</v>
      </c>
      <c r="AF434">
        <v>140.347981593372</v>
      </c>
      <c r="AG434">
        <v>172.33657080849099</v>
      </c>
      <c r="AH434">
        <v>169.66875429605699</v>
      </c>
      <c r="AI434">
        <v>161.563247617813</v>
      </c>
      <c r="AJ434">
        <v>149.05668556939901</v>
      </c>
      <c r="AK434">
        <v>147.58612910159701</v>
      </c>
      <c r="AL434">
        <v>144.373642772463</v>
      </c>
      <c r="AM434">
        <v>129.45553038924899</v>
      </c>
      <c r="AN434">
        <v>147.11917259890001</v>
      </c>
      <c r="AO434">
        <v>150.50355576098701</v>
      </c>
      <c r="AP434">
        <v>130.37270142765701</v>
      </c>
      <c r="AQ434">
        <v>172.95722239238901</v>
      </c>
      <c r="AR434">
        <f t="shared" si="24"/>
        <v>147.35779998098963</v>
      </c>
      <c r="AS434">
        <f t="shared" si="22"/>
        <v>87.403317158956611</v>
      </c>
      <c r="AT434">
        <f t="shared" si="23"/>
        <v>90.658140553237146</v>
      </c>
      <c r="AU434">
        <v>99.738286226099305</v>
      </c>
    </row>
    <row r="435" spans="1:47" x14ac:dyDescent="0.35">
      <c r="A435">
        <v>433</v>
      </c>
      <c r="B435" s="1">
        <v>42779</v>
      </c>
      <c r="C435" t="s">
        <v>389</v>
      </c>
      <c r="J435">
        <v>140.68060746360601</v>
      </c>
      <c r="K435">
        <v>130.18904539857101</v>
      </c>
      <c r="L435">
        <v>133.74722379027699</v>
      </c>
      <c r="M435">
        <v>140.183141591642</v>
      </c>
      <c r="N435">
        <v>149.42820565827199</v>
      </c>
      <c r="O435">
        <v>159.01296507190801</v>
      </c>
      <c r="P435">
        <v>165.116700463521</v>
      </c>
      <c r="Q435">
        <v>157.616401818832</v>
      </c>
      <c r="U435">
        <v>142.559236276853</v>
      </c>
      <c r="V435">
        <v>144.4341131489</v>
      </c>
      <c r="W435">
        <v>141.69980996474001</v>
      </c>
      <c r="X435">
        <v>148.22783011501301</v>
      </c>
      <c r="Y435">
        <v>158.91748084505201</v>
      </c>
      <c r="Z435">
        <v>174.03331074072199</v>
      </c>
      <c r="AB435">
        <v>149.66831307447899</v>
      </c>
      <c r="AC435">
        <v>142.07400047395501</v>
      </c>
      <c r="AD435">
        <v>136.25594831404001</v>
      </c>
      <c r="AE435">
        <v>152.90806260638399</v>
      </c>
      <c r="AF435">
        <v>144.35808870009899</v>
      </c>
      <c r="AG435">
        <v>178.912529348676</v>
      </c>
      <c r="AH435">
        <v>172.33945955137699</v>
      </c>
      <c r="AI435">
        <v>169.08570148512399</v>
      </c>
      <c r="AJ435">
        <v>156.655873712844</v>
      </c>
      <c r="AK435">
        <v>152.059112054651</v>
      </c>
      <c r="AL435">
        <v>152.55048192876399</v>
      </c>
      <c r="AM435">
        <v>132.86446059121101</v>
      </c>
      <c r="AN435">
        <v>155.39865470474601</v>
      </c>
      <c r="AO435">
        <v>155.703762169844</v>
      </c>
      <c r="AP435">
        <v>137.42845158090401</v>
      </c>
      <c r="AQ435">
        <v>178.71092512297901</v>
      </c>
      <c r="AR435">
        <f t="shared" si="24"/>
        <v>151.76066325893285</v>
      </c>
      <c r="AS435">
        <f t="shared" si="22"/>
        <v>91.806180436899837</v>
      </c>
      <c r="AT435">
        <f t="shared" si="23"/>
        <v>95.061003831180372</v>
      </c>
      <c r="AU435">
        <v>99.408928445073002</v>
      </c>
    </row>
    <row r="436" spans="1:47" x14ac:dyDescent="0.35">
      <c r="A436">
        <v>434</v>
      </c>
      <c r="B436" s="1">
        <v>42786</v>
      </c>
      <c r="C436" t="s">
        <v>405</v>
      </c>
      <c r="D436">
        <v>152.955896778328</v>
      </c>
      <c r="E436">
        <v>164.284971642361</v>
      </c>
      <c r="F436">
        <v>159.731437233484</v>
      </c>
      <c r="G436">
        <v>166.06945789548601</v>
      </c>
      <c r="H436">
        <v>167.59346025991999</v>
      </c>
      <c r="I436">
        <v>162.38647426213299</v>
      </c>
      <c r="J436">
        <v>155.200312673018</v>
      </c>
      <c r="K436">
        <v>148.44455742514899</v>
      </c>
      <c r="L436">
        <v>148.992778530197</v>
      </c>
      <c r="M436">
        <v>143.486855614126</v>
      </c>
      <c r="N436">
        <v>162.21704847466</v>
      </c>
      <c r="O436">
        <v>168.77236852193599</v>
      </c>
      <c r="P436">
        <v>168.22037380369699</v>
      </c>
      <c r="Q436">
        <v>176.277957292075</v>
      </c>
      <c r="R436">
        <v>156.83920175375999</v>
      </c>
      <c r="S436">
        <v>159.04867569586901</v>
      </c>
      <c r="T436">
        <v>154.76896559500901</v>
      </c>
      <c r="U436">
        <v>150.21908949220401</v>
      </c>
      <c r="V436">
        <v>153.53286184761799</v>
      </c>
      <c r="W436">
        <v>151.41359761804199</v>
      </c>
      <c r="X436">
        <v>166.30655110078001</v>
      </c>
      <c r="Y436">
        <v>173.19203651937701</v>
      </c>
      <c r="Z436">
        <v>176.089297724109</v>
      </c>
      <c r="AA436">
        <v>175.89895269922101</v>
      </c>
      <c r="AB436">
        <v>169.81491343158299</v>
      </c>
      <c r="AC436">
        <v>156.480432632608</v>
      </c>
      <c r="AD436">
        <v>153.27743756886599</v>
      </c>
      <c r="AE436">
        <v>158.52403848318801</v>
      </c>
      <c r="AF436">
        <v>157.857290738524</v>
      </c>
      <c r="AG436">
        <v>203.072748514821</v>
      </c>
      <c r="AH436">
        <v>186.91626516852199</v>
      </c>
      <c r="AI436">
        <v>195.84911515352101</v>
      </c>
      <c r="AJ436">
        <v>164.59977584023801</v>
      </c>
      <c r="AK436">
        <v>171.090588109847</v>
      </c>
      <c r="AL436">
        <v>158.04910911821599</v>
      </c>
      <c r="AM436">
        <v>157.87411387828101</v>
      </c>
      <c r="AN436">
        <v>164.88687292483201</v>
      </c>
      <c r="AO436">
        <v>172.00077115427399</v>
      </c>
      <c r="AP436">
        <v>155.07746647186801</v>
      </c>
      <c r="AQ436">
        <v>190.384461031863</v>
      </c>
      <c r="AR436">
        <f t="shared" si="24"/>
        <v>164.44246451684023</v>
      </c>
      <c r="AS436">
        <f t="shared" si="22"/>
        <v>104.48798169480722</v>
      </c>
      <c r="AT436">
        <f t="shared" si="23"/>
        <v>107.74280508908775</v>
      </c>
      <c r="AU436">
        <v>99.578615902321303</v>
      </c>
    </row>
    <row r="437" spans="1:47" x14ac:dyDescent="0.35">
      <c r="A437">
        <v>435</v>
      </c>
      <c r="B437" s="1">
        <v>42787</v>
      </c>
      <c r="C437" t="s">
        <v>232</v>
      </c>
      <c r="D437">
        <v>149.05415640234</v>
      </c>
      <c r="E437">
        <v>153.40105787949599</v>
      </c>
      <c r="F437">
        <v>142.58213330055301</v>
      </c>
      <c r="G437">
        <v>155.53195120481101</v>
      </c>
      <c r="H437">
        <v>147.60531820936799</v>
      </c>
      <c r="I437">
        <v>153.26289270558701</v>
      </c>
      <c r="J437">
        <v>147.05775337269</v>
      </c>
      <c r="Q437">
        <v>168.50420280885001</v>
      </c>
      <c r="R437">
        <v>158.672186030538</v>
      </c>
      <c r="S437">
        <v>153.009456085328</v>
      </c>
      <c r="T437">
        <v>142.87732599840399</v>
      </c>
      <c r="U437">
        <v>141.07193155521199</v>
      </c>
      <c r="V437">
        <v>141.553214560724</v>
      </c>
      <c r="W437">
        <v>143.36147092175699</v>
      </c>
      <c r="X437">
        <v>145.59633396068</v>
      </c>
      <c r="Y437">
        <v>159.378484964775</v>
      </c>
      <c r="AE437">
        <v>162.012954004487</v>
      </c>
      <c r="AF437">
        <v>161.33243470407601</v>
      </c>
      <c r="AG437">
        <v>194.18798044000999</v>
      </c>
      <c r="AH437">
        <v>189.097132890285</v>
      </c>
      <c r="AI437">
        <v>190.42240430980701</v>
      </c>
      <c r="AJ437">
        <v>148.90753553488901</v>
      </c>
      <c r="AK437">
        <v>150.66775016200501</v>
      </c>
      <c r="AL437">
        <v>153.13474891394799</v>
      </c>
      <c r="AM437">
        <v>149.37884353191799</v>
      </c>
      <c r="AN437">
        <v>153.340492317529</v>
      </c>
      <c r="AR437">
        <f t="shared" si="24"/>
        <v>155.96162102961796</v>
      </c>
      <c r="AS437">
        <f t="shared" si="22"/>
        <v>96.007138207584944</v>
      </c>
      <c r="AT437">
        <f t="shared" si="23"/>
        <v>99.26196160186548</v>
      </c>
      <c r="AU437">
        <v>99.789400397035394</v>
      </c>
    </row>
    <row r="438" spans="1:47" x14ac:dyDescent="0.35">
      <c r="A438">
        <v>436</v>
      </c>
      <c r="B438" s="1">
        <v>42787</v>
      </c>
      <c r="C438" t="s">
        <v>406</v>
      </c>
      <c r="D438">
        <v>149.08947644018701</v>
      </c>
      <c r="E438">
        <v>152.66296913461099</v>
      </c>
      <c r="F438">
        <v>142.290471607645</v>
      </c>
      <c r="G438">
        <v>155.994175085324</v>
      </c>
      <c r="H438">
        <v>147.034340671167</v>
      </c>
      <c r="I438">
        <v>152.05711597478199</v>
      </c>
      <c r="J438">
        <v>147.538601524125</v>
      </c>
      <c r="Q438">
        <v>168.68092088653199</v>
      </c>
      <c r="R438">
        <v>157.63322732077799</v>
      </c>
      <c r="S438">
        <v>155.363204907826</v>
      </c>
      <c r="T438">
        <v>141.684070650922</v>
      </c>
      <c r="U438">
        <v>141.41533969459101</v>
      </c>
      <c r="V438">
        <v>141.593745457886</v>
      </c>
      <c r="W438">
        <v>142.62941803022301</v>
      </c>
      <c r="X438">
        <v>146.30771191376601</v>
      </c>
      <c r="Y438">
        <v>159.86527317486599</v>
      </c>
      <c r="AE438">
        <v>162.62563391338</v>
      </c>
      <c r="AF438">
        <v>162.02431059541101</v>
      </c>
      <c r="AG438">
        <v>194.27864620689101</v>
      </c>
      <c r="AH438">
        <v>188.508583766333</v>
      </c>
      <c r="AI438">
        <v>190.507938261959</v>
      </c>
      <c r="AJ438">
        <v>150.82992844975001</v>
      </c>
      <c r="AK438">
        <v>151.80731645452801</v>
      </c>
      <c r="AL438">
        <v>152.73960670602801</v>
      </c>
      <c r="AM438">
        <v>149.61190219428099</v>
      </c>
      <c r="AN438">
        <v>153.34878203553799</v>
      </c>
      <c r="AR438">
        <f t="shared" si="24"/>
        <v>156.08164273305118</v>
      </c>
      <c r="AS438">
        <f t="shared" si="22"/>
        <v>96.127159911018168</v>
      </c>
      <c r="AT438">
        <f t="shared" si="23"/>
        <v>99.381983305298704</v>
      </c>
      <c r="AU438">
        <v>99.329162692486406</v>
      </c>
    </row>
    <row r="439" spans="1:47" x14ac:dyDescent="0.35">
      <c r="A439">
        <v>437</v>
      </c>
      <c r="B439" s="1">
        <v>42791</v>
      </c>
      <c r="C439" t="s">
        <v>407</v>
      </c>
      <c r="D439">
        <v>151.96133760534801</v>
      </c>
      <c r="E439">
        <v>165.641323352429</v>
      </c>
      <c r="F439">
        <v>153.134353140218</v>
      </c>
      <c r="G439">
        <v>157.34719142503599</v>
      </c>
      <c r="H439">
        <v>148.02847730946399</v>
      </c>
      <c r="I439">
        <v>159.686408852624</v>
      </c>
      <c r="J439">
        <v>151.07234086737299</v>
      </c>
      <c r="K439">
        <v>146.85546843655899</v>
      </c>
      <c r="L439">
        <v>149.41696937791599</v>
      </c>
      <c r="M439">
        <v>150.65525309690801</v>
      </c>
      <c r="N439">
        <v>160.40221565943801</v>
      </c>
      <c r="O439">
        <v>166.54356403195601</v>
      </c>
      <c r="P439">
        <v>173.866387554456</v>
      </c>
      <c r="Q439">
        <v>170.05224552972001</v>
      </c>
      <c r="R439">
        <v>164.63653046094299</v>
      </c>
      <c r="S439">
        <v>162.13879753964201</v>
      </c>
      <c r="T439">
        <v>159.60631773813299</v>
      </c>
      <c r="U439">
        <v>161.091163253096</v>
      </c>
      <c r="V439">
        <v>154.18247875293</v>
      </c>
      <c r="W439">
        <v>153.51362406181201</v>
      </c>
      <c r="X439">
        <v>155.97200891121699</v>
      </c>
      <c r="Y439">
        <v>165.73711178180801</v>
      </c>
      <c r="Z439">
        <v>172.40734765179101</v>
      </c>
      <c r="AA439">
        <v>165.57800007597001</v>
      </c>
      <c r="AB439">
        <v>165.92211368228701</v>
      </c>
      <c r="AC439">
        <v>159.20923561306299</v>
      </c>
      <c r="AD439">
        <v>152.95595302661599</v>
      </c>
      <c r="AE439">
        <v>157.069825037214</v>
      </c>
      <c r="AF439">
        <v>157.50700964732201</v>
      </c>
      <c r="AG439">
        <v>182.987177740438</v>
      </c>
      <c r="AH439">
        <v>174.362827248782</v>
      </c>
      <c r="AI439">
        <v>190.761711141528</v>
      </c>
      <c r="AJ439">
        <v>175.23926032320901</v>
      </c>
      <c r="AK439">
        <v>168.026880891996</v>
      </c>
      <c r="AL439">
        <v>165.30673332289101</v>
      </c>
      <c r="AM439">
        <v>157.620826015322</v>
      </c>
      <c r="AN439">
        <v>164.87397026578799</v>
      </c>
      <c r="AO439">
        <v>173.52796946492199</v>
      </c>
      <c r="AP439">
        <v>157.672668935274</v>
      </c>
      <c r="AQ439">
        <v>182.52423105845901</v>
      </c>
      <c r="AR439">
        <f t="shared" si="24"/>
        <v>162.62738274704745</v>
      </c>
      <c r="AS439">
        <f t="shared" si="22"/>
        <v>102.67289992501443</v>
      </c>
      <c r="AT439">
        <f t="shared" si="23"/>
        <v>105.92772331929497</v>
      </c>
      <c r="AU439">
        <v>97.908557436790701</v>
      </c>
    </row>
    <row r="440" spans="1:47" x14ac:dyDescent="0.35">
      <c r="A440">
        <v>438</v>
      </c>
      <c r="B440" s="1">
        <v>42794</v>
      </c>
      <c r="C440" t="s">
        <v>408</v>
      </c>
      <c r="D440">
        <v>141.61287373659599</v>
      </c>
      <c r="E440">
        <v>160.26262150335299</v>
      </c>
      <c r="F440">
        <v>144.64067009688401</v>
      </c>
      <c r="G440">
        <v>159.23408332041799</v>
      </c>
      <c r="H440">
        <v>150.464126694089</v>
      </c>
      <c r="O440">
        <v>141.57371026418801</v>
      </c>
      <c r="P440">
        <v>143.169149410497</v>
      </c>
      <c r="Q440">
        <v>145.96712704613799</v>
      </c>
      <c r="R440">
        <v>146.01496587347501</v>
      </c>
      <c r="S440">
        <v>155.33059958158299</v>
      </c>
      <c r="T440">
        <v>143.13105148955901</v>
      </c>
      <c r="U440">
        <v>149.631433952598</v>
      </c>
      <c r="V440">
        <v>143.04796965512301</v>
      </c>
      <c r="W440">
        <v>151.61813074788299</v>
      </c>
      <c r="AD440">
        <v>124.289482958966</v>
      </c>
      <c r="AE440">
        <v>140.71657824473999</v>
      </c>
      <c r="AF440">
        <v>136.59307382362999</v>
      </c>
      <c r="AG440">
        <v>173.94832372544701</v>
      </c>
      <c r="AH440">
        <v>173.666660887783</v>
      </c>
      <c r="AI440">
        <v>181.77139889657499</v>
      </c>
      <c r="AJ440">
        <v>162.55141966063499</v>
      </c>
      <c r="AK440">
        <v>164.142085245923</v>
      </c>
      <c r="AL440">
        <v>158.27496058571899</v>
      </c>
      <c r="AQ440">
        <v>164.58713287411001</v>
      </c>
      <c r="AR440">
        <f t="shared" si="24"/>
        <v>152.343317928163</v>
      </c>
      <c r="AS440">
        <f t="shared" si="22"/>
        <v>92.388835106129989</v>
      </c>
      <c r="AT440">
        <f t="shared" si="23"/>
        <v>95.643658500410524</v>
      </c>
      <c r="AU440">
        <v>98.557522014549605</v>
      </c>
    </row>
    <row r="441" spans="1:47" x14ac:dyDescent="0.35">
      <c r="A441">
        <v>439</v>
      </c>
      <c r="B441" s="1">
        <v>42803</v>
      </c>
      <c r="C441" t="s">
        <v>343</v>
      </c>
      <c r="D441">
        <v>146.173511647162</v>
      </c>
      <c r="E441">
        <v>169.09238685885799</v>
      </c>
      <c r="F441">
        <v>165.36682328009499</v>
      </c>
      <c r="K441">
        <v>157.72636021204099</v>
      </c>
      <c r="L441">
        <v>159.63132061773899</v>
      </c>
      <c r="M441">
        <v>157.57522594598399</v>
      </c>
      <c r="N441">
        <v>162.77978884105099</v>
      </c>
      <c r="O441">
        <v>169.012340407755</v>
      </c>
      <c r="P441">
        <v>184.098578134131</v>
      </c>
      <c r="Q441">
        <v>185.124180647728</v>
      </c>
      <c r="R441">
        <v>161.733173372528</v>
      </c>
      <c r="S441">
        <v>171.323941962172</v>
      </c>
      <c r="T441">
        <v>160.076495314466</v>
      </c>
      <c r="Z441">
        <v>200.899884132393</v>
      </c>
      <c r="AA441">
        <v>201.10467659542701</v>
      </c>
      <c r="AB441">
        <v>186.22637268958599</v>
      </c>
      <c r="AC441">
        <v>172.11907980045299</v>
      </c>
      <c r="AD441">
        <v>159.62847711916001</v>
      </c>
      <c r="AE441">
        <v>157.300900594328</v>
      </c>
      <c r="AF441">
        <v>160.89487576762801</v>
      </c>
      <c r="AG441">
        <v>204.817843987066</v>
      </c>
      <c r="AH441">
        <v>205.22229891696301</v>
      </c>
      <c r="AI441">
        <v>210.420262520915</v>
      </c>
      <c r="AJ441">
        <v>173.08813576429699</v>
      </c>
      <c r="AO441">
        <v>191.438971464003</v>
      </c>
      <c r="AP441">
        <v>159.59079154585399</v>
      </c>
      <c r="AQ441">
        <v>202.49556688781001</v>
      </c>
      <c r="AR441">
        <f t="shared" si="24"/>
        <v>175.36897277879976</v>
      </c>
      <c r="AS441">
        <f t="shared" si="22"/>
        <v>115.41448995676674</v>
      </c>
      <c r="AT441">
        <f t="shared" si="23"/>
        <v>118.66931335104728</v>
      </c>
      <c r="AU441">
        <v>98.609319688646096</v>
      </c>
    </row>
    <row r="442" spans="1:47" x14ac:dyDescent="0.35">
      <c r="A442">
        <v>440</v>
      </c>
      <c r="B442" s="1">
        <v>42803</v>
      </c>
      <c r="C442" t="s">
        <v>344</v>
      </c>
      <c r="D442">
        <v>139.78402203060301</v>
      </c>
      <c r="E442">
        <v>164.78594764284301</v>
      </c>
      <c r="F442">
        <v>156.918706707703</v>
      </c>
      <c r="K442">
        <v>148.520240404622</v>
      </c>
      <c r="L442">
        <v>151.29521678770499</v>
      </c>
      <c r="M442">
        <v>146.19346950022299</v>
      </c>
      <c r="N442">
        <v>157.26452360361901</v>
      </c>
      <c r="O442">
        <v>166.97109280011901</v>
      </c>
      <c r="P442">
        <v>181.17590682929799</v>
      </c>
      <c r="Q442">
        <v>172.877531642202</v>
      </c>
      <c r="R442">
        <v>157.67874396885699</v>
      </c>
      <c r="S442">
        <v>159.09658821333801</v>
      </c>
      <c r="T442">
        <v>153.30215137263099</v>
      </c>
      <c r="Z442">
        <v>196.668509033492</v>
      </c>
      <c r="AA442">
        <v>194.83540571841701</v>
      </c>
      <c r="AB442">
        <v>184.05979527065699</v>
      </c>
      <c r="AC442">
        <v>163.212891981084</v>
      </c>
      <c r="AD442">
        <v>153.97054508292101</v>
      </c>
      <c r="AE442">
        <v>149.23771101633699</v>
      </c>
      <c r="AF442">
        <v>150.042106679879</v>
      </c>
      <c r="AG442">
        <v>194.503447728103</v>
      </c>
      <c r="AH442">
        <v>198.835072741228</v>
      </c>
      <c r="AI442">
        <v>197.056012325203</v>
      </c>
      <c r="AJ442">
        <v>174.256494598134</v>
      </c>
      <c r="AO442">
        <v>179.525368683572</v>
      </c>
      <c r="AP442">
        <v>154.60571187615099</v>
      </c>
      <c r="AQ442">
        <v>199.397199278503</v>
      </c>
      <c r="AR442">
        <f t="shared" si="24"/>
        <v>168.37297827842383</v>
      </c>
      <c r="AS442">
        <f t="shared" si="22"/>
        <v>108.41849545639081</v>
      </c>
      <c r="AT442">
        <f t="shared" si="23"/>
        <v>111.67331885067135</v>
      </c>
      <c r="AU442">
        <v>99.214029096302397</v>
      </c>
    </row>
    <row r="443" spans="1:47" x14ac:dyDescent="0.35">
      <c r="A443">
        <v>441</v>
      </c>
      <c r="B443" s="1">
        <v>42810</v>
      </c>
      <c r="C443" t="s">
        <v>409</v>
      </c>
      <c r="D443">
        <v>140.26008849289801</v>
      </c>
      <c r="E443">
        <v>154.284184151669</v>
      </c>
      <c r="F443">
        <v>141.60031415880101</v>
      </c>
      <c r="G443">
        <v>154.456752372198</v>
      </c>
      <c r="H443">
        <v>154.99789453163899</v>
      </c>
      <c r="I443">
        <v>170.878010984659</v>
      </c>
      <c r="J443">
        <v>157.45856893363</v>
      </c>
      <c r="K443">
        <v>142.19638578975199</v>
      </c>
      <c r="L443">
        <v>138.464930833691</v>
      </c>
      <c r="S443">
        <v>150.32059198910201</v>
      </c>
      <c r="T443">
        <v>146.213995248039</v>
      </c>
      <c r="U443">
        <v>145.63681534236201</v>
      </c>
      <c r="V443">
        <v>140.590493490776</v>
      </c>
      <c r="W443">
        <v>152.80281285292301</v>
      </c>
      <c r="X443">
        <v>146.51833887365601</v>
      </c>
      <c r="Y443">
        <v>161.87249985019099</v>
      </c>
      <c r="Z443">
        <v>180.292588679647</v>
      </c>
      <c r="AA443">
        <v>180.981787996252</v>
      </c>
      <c r="AH443">
        <v>183.54315053104401</v>
      </c>
      <c r="AI443">
        <v>183.47298997343</v>
      </c>
      <c r="AJ443">
        <v>152.65427902114999</v>
      </c>
      <c r="AK443">
        <v>142.97088313175499</v>
      </c>
      <c r="AL443">
        <v>159.81202791023199</v>
      </c>
      <c r="AM443">
        <v>159.625750909858</v>
      </c>
      <c r="AN443">
        <v>171.59076879526199</v>
      </c>
      <c r="AO443">
        <v>167.462951459832</v>
      </c>
      <c r="AP443">
        <v>146.435236546807</v>
      </c>
      <c r="AR443">
        <f t="shared" si="24"/>
        <v>156.57018862412056</v>
      </c>
      <c r="AS443">
        <f t="shared" si="22"/>
        <v>96.615705802087547</v>
      </c>
      <c r="AT443">
        <f t="shared" si="23"/>
        <v>99.870529196368082</v>
      </c>
      <c r="AU443">
        <v>98.971529378835399</v>
      </c>
    </row>
    <row r="444" spans="1:47" x14ac:dyDescent="0.35">
      <c r="A444">
        <v>442</v>
      </c>
      <c r="B444" s="1">
        <v>42811</v>
      </c>
      <c r="C444" t="s">
        <v>250</v>
      </c>
      <c r="D444">
        <v>138.11704614023401</v>
      </c>
      <c r="E444">
        <v>150.335318481092</v>
      </c>
      <c r="F444">
        <v>141.86894774739801</v>
      </c>
      <c r="G444">
        <v>156.72995959395899</v>
      </c>
      <c r="H444">
        <v>146.35270508664499</v>
      </c>
      <c r="I444">
        <v>159.645124052737</v>
      </c>
      <c r="J444">
        <v>147.97459027701501</v>
      </c>
      <c r="K444">
        <v>140.73857340349801</v>
      </c>
      <c r="L444">
        <v>133.40428027347099</v>
      </c>
      <c r="M444">
        <v>138.87215431505001</v>
      </c>
      <c r="N444">
        <v>148.94369144870899</v>
      </c>
      <c r="O444">
        <v>150.20395557062599</v>
      </c>
      <c r="P444">
        <v>163.91932446947499</v>
      </c>
      <c r="Q444">
        <v>155.48500514465201</v>
      </c>
      <c r="R444">
        <v>146.46431515402301</v>
      </c>
      <c r="S444">
        <v>155.62929678745701</v>
      </c>
      <c r="T444">
        <v>146.30681359819101</v>
      </c>
      <c r="U444">
        <v>132.700331472203</v>
      </c>
      <c r="V444">
        <v>139.76241193559599</v>
      </c>
      <c r="W444">
        <v>137.320501336956</v>
      </c>
      <c r="X444">
        <v>140.58092064484299</v>
      </c>
      <c r="Y444">
        <v>156.015115205147</v>
      </c>
      <c r="Z444">
        <v>169.13013757375199</v>
      </c>
      <c r="AA444">
        <v>175.235754324433</v>
      </c>
      <c r="AB444">
        <v>158.43437467363901</v>
      </c>
      <c r="AC444">
        <v>153.81482803716</v>
      </c>
      <c r="AD444">
        <v>132.397107069068</v>
      </c>
      <c r="AE444">
        <v>139.94004655799401</v>
      </c>
      <c r="AF444">
        <v>146.32581511602601</v>
      </c>
      <c r="AG444">
        <v>176.86939146820799</v>
      </c>
      <c r="AH444">
        <v>185.438970539465</v>
      </c>
      <c r="AI444">
        <v>190.60872416367999</v>
      </c>
      <c r="AJ444">
        <v>157.937657697703</v>
      </c>
      <c r="AK444">
        <v>144.69951813013901</v>
      </c>
      <c r="AL444">
        <v>151.569164477252</v>
      </c>
      <c r="AM444">
        <v>149.41884459195799</v>
      </c>
      <c r="AN444">
        <v>155.77370695987301</v>
      </c>
      <c r="AO444">
        <v>158.90016832260801</v>
      </c>
      <c r="AP444">
        <v>132.141541518982</v>
      </c>
      <c r="AQ444">
        <v>174.37377366278201</v>
      </c>
      <c r="AR444">
        <f t="shared" si="24"/>
        <v>152.00949767559251</v>
      </c>
      <c r="AS444">
        <f t="shared" si="22"/>
        <v>92.055014853559499</v>
      </c>
      <c r="AT444">
        <f t="shared" si="23"/>
        <v>95.309838247840034</v>
      </c>
      <c r="AU444">
        <v>99.799308174995403</v>
      </c>
    </row>
    <row r="445" spans="1:47" x14ac:dyDescent="0.35">
      <c r="A445">
        <v>443</v>
      </c>
      <c r="B445" s="1">
        <v>42811</v>
      </c>
      <c r="C445" t="s">
        <v>251</v>
      </c>
      <c r="D445">
        <v>144.25899574846099</v>
      </c>
      <c r="E445">
        <v>160.92137795179099</v>
      </c>
      <c r="F445">
        <v>150.71682815035999</v>
      </c>
      <c r="G445">
        <v>160.633108369344</v>
      </c>
      <c r="H445">
        <v>158.71276294618701</v>
      </c>
      <c r="I445">
        <v>168.27577514779</v>
      </c>
      <c r="J445">
        <v>150.99540689590401</v>
      </c>
      <c r="K445">
        <v>148.977247785814</v>
      </c>
      <c r="L445">
        <v>139.15968544772301</v>
      </c>
      <c r="M445">
        <v>141.78301804988399</v>
      </c>
      <c r="N445">
        <v>152.04624571848001</v>
      </c>
      <c r="O445">
        <v>162.27596660592101</v>
      </c>
      <c r="P445">
        <v>174.44211596406601</v>
      </c>
      <c r="Q445">
        <v>155.67058122379399</v>
      </c>
      <c r="R445">
        <v>154.22501874743401</v>
      </c>
      <c r="S445">
        <v>160.95390222866499</v>
      </c>
      <c r="T445">
        <v>147.85490044274999</v>
      </c>
      <c r="U445">
        <v>145.032362895565</v>
      </c>
      <c r="V445">
        <v>143.398678309274</v>
      </c>
      <c r="W445">
        <v>144.47488603615599</v>
      </c>
      <c r="X445">
        <v>152.42466332218001</v>
      </c>
      <c r="Y445">
        <v>160.15600935093701</v>
      </c>
      <c r="Z445">
        <v>176.77281950128301</v>
      </c>
      <c r="AA445">
        <v>178.26624758171101</v>
      </c>
      <c r="AB445">
        <v>167.087323484141</v>
      </c>
      <c r="AC445">
        <v>155.63136981261201</v>
      </c>
      <c r="AD445">
        <v>138.58606555302401</v>
      </c>
      <c r="AE445">
        <v>153.43260965721001</v>
      </c>
      <c r="AF445">
        <v>150.408332871353</v>
      </c>
      <c r="AG445">
        <v>189.05561512380299</v>
      </c>
      <c r="AH445">
        <v>186.026465576367</v>
      </c>
      <c r="AI445">
        <v>196.024865732021</v>
      </c>
      <c r="AJ445">
        <v>170.10787885804999</v>
      </c>
      <c r="AK445">
        <v>151.30637996156901</v>
      </c>
      <c r="AL445">
        <v>157.501948845725</v>
      </c>
      <c r="AM445">
        <v>153.51393921129201</v>
      </c>
      <c r="AN445">
        <v>168.88414382064701</v>
      </c>
      <c r="AO445">
        <v>165.654887900852</v>
      </c>
      <c r="AP445">
        <v>144.15715062520101</v>
      </c>
      <c r="AQ445">
        <v>183.40113684465399</v>
      </c>
      <c r="AR445">
        <f t="shared" si="24"/>
        <v>159.08021795749988</v>
      </c>
      <c r="AS445">
        <f t="shared" si="22"/>
        <v>99.125735135466869</v>
      </c>
      <c r="AT445">
        <f t="shared" si="23"/>
        <v>102.3805585297474</v>
      </c>
      <c r="AU445">
        <v>99.844882147232298</v>
      </c>
    </row>
    <row r="446" spans="1:47" x14ac:dyDescent="0.35">
      <c r="A446">
        <v>444</v>
      </c>
      <c r="B446" s="1">
        <v>42811</v>
      </c>
      <c r="C446" t="s">
        <v>410</v>
      </c>
      <c r="D446">
        <v>167.441034113017</v>
      </c>
      <c r="E446">
        <v>185.537329972365</v>
      </c>
      <c r="F446">
        <v>171.72325535031001</v>
      </c>
      <c r="G446">
        <v>183.53418198001299</v>
      </c>
      <c r="H446">
        <v>179.839368522699</v>
      </c>
      <c r="I446">
        <v>186.85172019109399</v>
      </c>
      <c r="J446">
        <v>182.568058673282</v>
      </c>
      <c r="K446">
        <v>167.89407290038201</v>
      </c>
      <c r="L446">
        <v>163.482747592435</v>
      </c>
      <c r="M446">
        <v>164.75293429142499</v>
      </c>
      <c r="N446">
        <v>174.42963975433</v>
      </c>
      <c r="O446">
        <v>183.558694873707</v>
      </c>
      <c r="P446">
        <v>194.307290602552</v>
      </c>
      <c r="Q446">
        <v>188.15160083656201</v>
      </c>
      <c r="R446">
        <v>181.58572771479101</v>
      </c>
      <c r="S446">
        <v>183.254003366679</v>
      </c>
      <c r="T446">
        <v>177.205560015489</v>
      </c>
      <c r="U446">
        <v>171.890782270882</v>
      </c>
      <c r="V446">
        <v>169.67859174362499</v>
      </c>
      <c r="W446">
        <v>172.62389270519901</v>
      </c>
      <c r="X446">
        <v>169.37961476599301</v>
      </c>
      <c r="Y446">
        <v>184.710249066682</v>
      </c>
      <c r="Z446">
        <v>201.838834711808</v>
      </c>
      <c r="AA446">
        <v>205.38233023493899</v>
      </c>
      <c r="AB446">
        <v>196.99180132993899</v>
      </c>
      <c r="AC446">
        <v>177.106791426276</v>
      </c>
      <c r="AD446">
        <v>169.64359567445101</v>
      </c>
      <c r="AE446">
        <v>169.162439053094</v>
      </c>
      <c r="AF446">
        <v>176.169765610854</v>
      </c>
      <c r="AG446">
        <v>211.65445441559299</v>
      </c>
      <c r="AH446">
        <v>216.79907572474301</v>
      </c>
      <c r="AI446">
        <v>219.50437017757099</v>
      </c>
      <c r="AJ446">
        <v>188.20211660059499</v>
      </c>
      <c r="AK446">
        <v>184.26048508930401</v>
      </c>
      <c r="AL446">
        <v>183.20844977794599</v>
      </c>
      <c r="AM446">
        <v>176.46232944950199</v>
      </c>
      <c r="AN446">
        <v>181.81610468803001</v>
      </c>
      <c r="AO446">
        <v>186.96521750655</v>
      </c>
      <c r="AP446">
        <v>166.564738025884</v>
      </c>
      <c r="AQ446">
        <v>203.49475926622301</v>
      </c>
      <c r="AR446">
        <f t="shared" si="24"/>
        <v>182.99070025167043</v>
      </c>
      <c r="AS446">
        <f t="shared" si="22"/>
        <v>123.03621742963742</v>
      </c>
      <c r="AT446">
        <f t="shared" si="23"/>
        <v>126.29104082391795</v>
      </c>
      <c r="AU446">
        <v>99.975951695831199</v>
      </c>
    </row>
    <row r="447" spans="1:47" x14ac:dyDescent="0.35">
      <c r="A447">
        <v>445</v>
      </c>
      <c r="B447" s="1">
        <v>42819</v>
      </c>
      <c r="C447" t="s">
        <v>211</v>
      </c>
      <c r="D447">
        <v>147.10707175572401</v>
      </c>
      <c r="E447">
        <v>159.57433561147701</v>
      </c>
      <c r="F447">
        <v>137.66581678087499</v>
      </c>
      <c r="G447">
        <v>148.252067717784</v>
      </c>
      <c r="H447">
        <v>154.60763263423101</v>
      </c>
      <c r="I447">
        <v>157.59267982025901</v>
      </c>
      <c r="J447">
        <v>140.79757538083001</v>
      </c>
      <c r="K447">
        <v>120.793935242828</v>
      </c>
      <c r="Q447">
        <v>157.299652571156</v>
      </c>
      <c r="R447">
        <v>160.04988931569</v>
      </c>
      <c r="S447">
        <v>147.52461991427299</v>
      </c>
      <c r="T447">
        <v>130.50217737219799</v>
      </c>
      <c r="U447">
        <v>126.64397409035401</v>
      </c>
      <c r="V447">
        <v>113.917865893816</v>
      </c>
      <c r="W447">
        <v>124.982790014236</v>
      </c>
      <c r="X447">
        <v>142.67918800782101</v>
      </c>
      <c r="Y447">
        <v>149.19330367751601</v>
      </c>
      <c r="Z447">
        <v>164.826041484896</v>
      </c>
      <c r="AR447">
        <f t="shared" si="24"/>
        <v>143.55614540477575</v>
      </c>
      <c r="AS447">
        <f t="shared" si="22"/>
        <v>83.601662582742733</v>
      </c>
      <c r="AT447">
        <f t="shared" si="23"/>
        <v>86.856485977023269</v>
      </c>
      <c r="AU447">
        <v>100.67372235106301</v>
      </c>
    </row>
    <row r="448" spans="1:47" x14ac:dyDescent="0.35">
      <c r="A448">
        <v>446</v>
      </c>
      <c r="B448" s="1">
        <v>42827</v>
      </c>
      <c r="C448" t="s">
        <v>167</v>
      </c>
      <c r="D448">
        <v>123.005381321014</v>
      </c>
      <c r="E448">
        <v>133.71693987579701</v>
      </c>
      <c r="F448">
        <v>127.833732805323</v>
      </c>
      <c r="G448">
        <v>132.748766258496</v>
      </c>
      <c r="H448">
        <v>130.11682886154901</v>
      </c>
      <c r="I448">
        <v>138.043439201501</v>
      </c>
      <c r="J448">
        <v>125.08170206224401</v>
      </c>
      <c r="K448">
        <v>102.296800656882</v>
      </c>
      <c r="L448">
        <v>100.20072107772501</v>
      </c>
      <c r="M448">
        <v>112.94898130563899</v>
      </c>
      <c r="N448">
        <v>123.210783207258</v>
      </c>
      <c r="O448">
        <v>124.51882529033</v>
      </c>
      <c r="P448">
        <v>128.962954072549</v>
      </c>
      <c r="Q448">
        <v>128.49498186232199</v>
      </c>
      <c r="R448">
        <v>121.993323573654</v>
      </c>
      <c r="S448">
        <v>124.67461047917899</v>
      </c>
      <c r="T448">
        <v>108.69121969186099</v>
      </c>
      <c r="U448">
        <v>110.10144470764</v>
      </c>
      <c r="V448">
        <v>101.745946525257</v>
      </c>
      <c r="W448">
        <v>109.48824471231499</v>
      </c>
      <c r="X448">
        <v>128.095587038145</v>
      </c>
      <c r="Y448">
        <v>136.76958816579801</v>
      </c>
      <c r="Z448">
        <v>135.54386888263201</v>
      </c>
      <c r="AA448">
        <v>140.82349927557601</v>
      </c>
      <c r="AB448">
        <v>134.77341780308001</v>
      </c>
      <c r="AC448">
        <v>116.828267355062</v>
      </c>
      <c r="AD448">
        <v>108.20375564423701</v>
      </c>
      <c r="AE448">
        <v>126.405759427726</v>
      </c>
      <c r="AF448">
        <v>129.94667984663101</v>
      </c>
      <c r="AG448">
        <v>154.15090321975899</v>
      </c>
      <c r="AH448">
        <v>136.246445870559</v>
      </c>
      <c r="AI448">
        <v>141.68585163235801</v>
      </c>
      <c r="AJ448">
        <v>125.08290550541901</v>
      </c>
      <c r="AK448">
        <v>128.74948196541001</v>
      </c>
      <c r="AL448">
        <v>131.80523580232</v>
      </c>
      <c r="AM448">
        <v>111.66854983572</v>
      </c>
      <c r="AN448">
        <v>112.430092094838</v>
      </c>
      <c r="AO448">
        <v>124.970292241477</v>
      </c>
      <c r="AP448">
        <v>127.386515947647</v>
      </c>
      <c r="AQ448">
        <v>145.23515857246801</v>
      </c>
      <c r="AR448">
        <f t="shared" si="24"/>
        <v>125.11693709188494</v>
      </c>
      <c r="AS448">
        <f t="shared" si="22"/>
        <v>65.162454269851921</v>
      </c>
      <c r="AT448">
        <f t="shared" si="23"/>
        <v>68.417277664132456</v>
      </c>
      <c r="AU448">
        <v>100.391638516827</v>
      </c>
    </row>
    <row r="449" spans="1:47" x14ac:dyDescent="0.35">
      <c r="A449">
        <v>447</v>
      </c>
      <c r="B449" s="1">
        <v>42827</v>
      </c>
      <c r="C449" t="s">
        <v>261</v>
      </c>
      <c r="D449">
        <v>121.804528797025</v>
      </c>
      <c r="E449">
        <v>130.371904094559</v>
      </c>
      <c r="F449">
        <v>127.17834176953301</v>
      </c>
      <c r="G449">
        <v>131.82367074910599</v>
      </c>
      <c r="H449">
        <v>127.775327770857</v>
      </c>
      <c r="I449">
        <v>137.094199788954</v>
      </c>
      <c r="J449">
        <v>124.874321033301</v>
      </c>
      <c r="K449">
        <v>101.94707907250501</v>
      </c>
      <c r="L449">
        <v>98.925974431185907</v>
      </c>
      <c r="M449">
        <v>110.145912570535</v>
      </c>
      <c r="N449">
        <v>121.932962528684</v>
      </c>
      <c r="O449">
        <v>123.238016632838</v>
      </c>
      <c r="P449">
        <v>127.082561690576</v>
      </c>
      <c r="Q449">
        <v>126.790409209854</v>
      </c>
      <c r="R449">
        <v>120.591019563355</v>
      </c>
      <c r="S449">
        <v>124.286343938447</v>
      </c>
      <c r="T449">
        <v>107.876638238647</v>
      </c>
      <c r="U449">
        <v>109.053993115853</v>
      </c>
      <c r="V449">
        <v>100.965464035081</v>
      </c>
      <c r="W449">
        <v>106.910401764548</v>
      </c>
      <c r="X449">
        <v>127.157690347814</v>
      </c>
      <c r="Y449">
        <v>134.16727985961299</v>
      </c>
      <c r="Z449">
        <v>134.37746550169501</v>
      </c>
      <c r="AA449">
        <v>139.23292003288299</v>
      </c>
      <c r="AB449">
        <v>134.32443081777799</v>
      </c>
      <c r="AC449">
        <v>119.42008177325199</v>
      </c>
      <c r="AD449">
        <v>106.629354107181</v>
      </c>
      <c r="AE449">
        <v>125.094987650364</v>
      </c>
      <c r="AF449">
        <v>128.17706068078601</v>
      </c>
      <c r="AG449">
        <v>152.252060203908</v>
      </c>
      <c r="AH449">
        <v>135.17176344718899</v>
      </c>
      <c r="AI449">
        <v>140.55413532477201</v>
      </c>
      <c r="AJ449">
        <v>124.281893474821</v>
      </c>
      <c r="AK449">
        <v>127.64286068297901</v>
      </c>
      <c r="AL449">
        <v>128.59248737063101</v>
      </c>
      <c r="AM449">
        <v>110.31762579759101</v>
      </c>
      <c r="AN449">
        <v>113.349297604241</v>
      </c>
      <c r="AO449">
        <v>123.801844041838</v>
      </c>
      <c r="AP449">
        <v>124.922013842353</v>
      </c>
      <c r="AQ449">
        <v>143.297913752873</v>
      </c>
      <c r="AR449">
        <f t="shared" si="24"/>
        <v>123.83585592775015</v>
      </c>
      <c r="AS449">
        <f t="shared" si="22"/>
        <v>63.881373105717131</v>
      </c>
      <c r="AT449">
        <f t="shared" si="23"/>
        <v>67.136196499997666</v>
      </c>
      <c r="AU449">
        <v>99.664459043103093</v>
      </c>
    </row>
    <row r="450" spans="1:47" x14ac:dyDescent="0.35">
      <c r="A450">
        <v>448</v>
      </c>
      <c r="B450" s="1">
        <v>42828</v>
      </c>
      <c r="C450" t="s">
        <v>391</v>
      </c>
      <c r="D450">
        <v>156.534342489605</v>
      </c>
      <c r="E450">
        <v>181.73674126664201</v>
      </c>
      <c r="F450">
        <v>164.518876675722</v>
      </c>
      <c r="G450">
        <v>165.18561171636199</v>
      </c>
      <c r="H450">
        <v>162.41841757767901</v>
      </c>
      <c r="I450">
        <v>179.38998581014599</v>
      </c>
      <c r="J450">
        <v>167.49141119643701</v>
      </c>
      <c r="K450">
        <v>144.016268109256</v>
      </c>
      <c r="L450">
        <v>147.628174835767</v>
      </c>
      <c r="M450">
        <v>157.86903482937501</v>
      </c>
      <c r="N450">
        <v>162.261723415386</v>
      </c>
      <c r="O450">
        <v>156.88557654054901</v>
      </c>
      <c r="P450">
        <v>160.61076189291401</v>
      </c>
      <c r="Q450">
        <v>167.53906249067899</v>
      </c>
      <c r="R450">
        <v>164.54767611234999</v>
      </c>
      <c r="S450">
        <v>155.541973799788</v>
      </c>
      <c r="T450">
        <v>146.526094492184</v>
      </c>
      <c r="U450">
        <v>140.25284922075701</v>
      </c>
      <c r="V450">
        <v>133.269103204869</v>
      </c>
      <c r="W450">
        <v>148.00675316028901</v>
      </c>
      <c r="X450">
        <v>162.24095198435299</v>
      </c>
      <c r="Y450">
        <v>176.18139176630501</v>
      </c>
      <c r="Z450">
        <v>179.787378083128</v>
      </c>
      <c r="AA450">
        <v>174.68395118699499</v>
      </c>
      <c r="AB450">
        <v>164.57874773909501</v>
      </c>
      <c r="AC450">
        <v>148.25398286859601</v>
      </c>
      <c r="AD450">
        <v>145.88534163080601</v>
      </c>
      <c r="AE450">
        <v>163.16027551059</v>
      </c>
      <c r="AF450">
        <v>167.992827129516</v>
      </c>
      <c r="AG450">
        <v>196.16584786982301</v>
      </c>
      <c r="AH450">
        <v>186.88885975741201</v>
      </c>
      <c r="AI450">
        <v>182.47648397079499</v>
      </c>
      <c r="AJ450">
        <v>165.60216745413501</v>
      </c>
      <c r="AK450">
        <v>171.3338893033</v>
      </c>
      <c r="AL450">
        <v>169.71280632738799</v>
      </c>
      <c r="AM450">
        <v>154.96980959247099</v>
      </c>
      <c r="AN450">
        <v>148.44469778629801</v>
      </c>
      <c r="AO450">
        <v>163.35197529870399</v>
      </c>
      <c r="AP450">
        <v>163.84992739007799</v>
      </c>
      <c r="AQ450">
        <v>182.60641899020899</v>
      </c>
      <c r="AR450">
        <f t="shared" si="24"/>
        <v>163.25995426191881</v>
      </c>
      <c r="AS450">
        <f t="shared" ref="AS450:AS513" si="25">AR450-($AR$685-$BB$685)</f>
        <v>103.30547143988579</v>
      </c>
      <c r="AT450">
        <f t="shared" ref="AT450:AT513" si="26">AS450-$AS$753</f>
        <v>106.56029483416633</v>
      </c>
      <c r="AU450">
        <v>99.075467120299805</v>
      </c>
    </row>
    <row r="451" spans="1:47" x14ac:dyDescent="0.35">
      <c r="A451">
        <v>449</v>
      </c>
      <c r="B451" s="1">
        <v>42834</v>
      </c>
      <c r="C451" t="s">
        <v>411</v>
      </c>
      <c r="D451">
        <v>152.09168138106699</v>
      </c>
      <c r="E451">
        <v>162.25616350627999</v>
      </c>
      <c r="F451">
        <v>149.38274463802099</v>
      </c>
      <c r="G451">
        <v>161.80162980461699</v>
      </c>
      <c r="H451">
        <v>148.07102742201499</v>
      </c>
      <c r="I451">
        <v>162.575768153448</v>
      </c>
      <c r="J451">
        <v>146.51287844892499</v>
      </c>
      <c r="K451">
        <v>136.13950149922599</v>
      </c>
      <c r="L451">
        <v>139.409150533652</v>
      </c>
      <c r="M451">
        <v>149.705292370449</v>
      </c>
      <c r="N451">
        <v>158.361840947931</v>
      </c>
      <c r="O451">
        <v>157.511651681469</v>
      </c>
      <c r="P451">
        <v>151.448422746592</v>
      </c>
      <c r="Q451">
        <v>145.87185544580399</v>
      </c>
      <c r="R451">
        <v>154.94435350865999</v>
      </c>
      <c r="S451">
        <v>141.08445135764899</v>
      </c>
      <c r="T451">
        <v>138.94726880204701</v>
      </c>
      <c r="U451">
        <v>133.354919357021</v>
      </c>
      <c r="V451">
        <v>128.04265357956101</v>
      </c>
      <c r="W451">
        <v>152.356882812132</v>
      </c>
      <c r="X451">
        <v>151.77979976860701</v>
      </c>
      <c r="AE451">
        <v>156.756217956764</v>
      </c>
      <c r="AF451">
        <v>163.568695138148</v>
      </c>
      <c r="AP451">
        <v>164.30226826114799</v>
      </c>
      <c r="AR451">
        <f t="shared" ref="AR451:AR514" si="27">AVERAGE(D451:AQ451)</f>
        <v>150.26154663005138</v>
      </c>
      <c r="AS451">
        <f t="shared" si="25"/>
        <v>90.30706380801837</v>
      </c>
      <c r="AT451">
        <f t="shared" si="26"/>
        <v>93.561887202298905</v>
      </c>
      <c r="AU451">
        <v>99.446205205061503</v>
      </c>
    </row>
    <row r="452" spans="1:47" x14ac:dyDescent="0.35">
      <c r="A452">
        <v>450</v>
      </c>
      <c r="B452" s="1">
        <v>42835</v>
      </c>
      <c r="C452" t="s">
        <v>412</v>
      </c>
      <c r="D452">
        <v>157.43145676375801</v>
      </c>
      <c r="E452">
        <v>164.54737802096901</v>
      </c>
      <c r="F452">
        <v>151.637715529427</v>
      </c>
      <c r="G452">
        <v>156.45202295340201</v>
      </c>
      <c r="H452">
        <v>147.397013797222</v>
      </c>
      <c r="I452">
        <v>153.77727310143399</v>
      </c>
      <c r="J452">
        <v>145.93585594551101</v>
      </c>
      <c r="K452">
        <v>128.519859742856</v>
      </c>
      <c r="R452">
        <v>156.07575500962901</v>
      </c>
      <c r="S452">
        <v>143.17274497682899</v>
      </c>
      <c r="T452">
        <v>141.30085457845999</v>
      </c>
      <c r="U452">
        <v>116.870785086643</v>
      </c>
      <c r="V452">
        <v>125.803991914211</v>
      </c>
      <c r="W452">
        <v>146.10336630702301</v>
      </c>
      <c r="X452">
        <v>150.784431237728</v>
      </c>
      <c r="Y452">
        <v>160.07821290916499</v>
      </c>
      <c r="Z452">
        <v>156.06820730947501</v>
      </c>
      <c r="AF452">
        <v>172.34746206645499</v>
      </c>
      <c r="AG452">
        <v>193.20710904592801</v>
      </c>
      <c r="AH452">
        <v>182.998096633778</v>
      </c>
      <c r="AI452">
        <v>184.55889373960801</v>
      </c>
      <c r="AJ452">
        <v>159.16919628498701</v>
      </c>
      <c r="AK452">
        <v>154.59786122282799</v>
      </c>
      <c r="AL452">
        <v>156.92095087346601</v>
      </c>
      <c r="AM452">
        <v>137.547264248289</v>
      </c>
      <c r="AN452">
        <v>135.226991695799</v>
      </c>
      <c r="AO452">
        <v>154.620625928995</v>
      </c>
      <c r="AP452">
        <v>141.51382572991699</v>
      </c>
      <c r="AR452">
        <f t="shared" si="27"/>
        <v>152.66661438049255</v>
      </c>
      <c r="AS452">
        <f t="shared" si="25"/>
        <v>92.712131558459532</v>
      </c>
      <c r="AT452">
        <f t="shared" si="26"/>
        <v>95.966954952740068</v>
      </c>
      <c r="AU452">
        <v>98.561946579484399</v>
      </c>
    </row>
    <row r="453" spans="1:47" x14ac:dyDescent="0.35">
      <c r="A453">
        <v>451</v>
      </c>
      <c r="B453" s="1">
        <v>42835</v>
      </c>
      <c r="C453" t="s">
        <v>413</v>
      </c>
      <c r="D453">
        <v>147.804425070229</v>
      </c>
      <c r="E453">
        <v>158.636799195338</v>
      </c>
      <c r="F453">
        <v>147.11530205941699</v>
      </c>
      <c r="G453">
        <v>156.19392935979701</v>
      </c>
      <c r="H453">
        <v>138.56803021852301</v>
      </c>
      <c r="I453">
        <v>146.13713146615001</v>
      </c>
      <c r="J453">
        <v>140.005328572276</v>
      </c>
      <c r="K453">
        <v>120.318185535184</v>
      </c>
      <c r="R453">
        <v>151.79672597238101</v>
      </c>
      <c r="S453">
        <v>139.523120790772</v>
      </c>
      <c r="T453">
        <v>131.88564190274701</v>
      </c>
      <c r="U453">
        <v>135.88944604226199</v>
      </c>
      <c r="V453">
        <v>117.034383419934</v>
      </c>
      <c r="W453">
        <v>142.04256167977101</v>
      </c>
      <c r="X453">
        <v>139.482877960324</v>
      </c>
      <c r="Y453">
        <v>151.972816223156</v>
      </c>
      <c r="Z453">
        <v>151.27205103585101</v>
      </c>
      <c r="AF453">
        <v>162.79872560962099</v>
      </c>
      <c r="AG453">
        <v>185.61513471569901</v>
      </c>
      <c r="AH453">
        <v>175.980398612594</v>
      </c>
      <c r="AI453">
        <v>179.25799436183101</v>
      </c>
      <c r="AJ453">
        <v>152.405498165621</v>
      </c>
      <c r="AK453">
        <v>152.53177231224799</v>
      </c>
      <c r="AL453">
        <v>148.71939411962401</v>
      </c>
      <c r="AM453">
        <v>131.800785055566</v>
      </c>
      <c r="AN453">
        <v>132.04866737589199</v>
      </c>
      <c r="AO453">
        <v>143.51953899746599</v>
      </c>
      <c r="AP453">
        <v>135.978431693728</v>
      </c>
      <c r="AR453">
        <f t="shared" si="27"/>
        <v>147.01196776871436</v>
      </c>
      <c r="AS453">
        <f t="shared" si="25"/>
        <v>87.057484946681342</v>
      </c>
      <c r="AT453">
        <f t="shared" si="26"/>
        <v>90.312308340961877</v>
      </c>
      <c r="AU453">
        <v>98.364679013784794</v>
      </c>
    </row>
    <row r="454" spans="1:47" x14ac:dyDescent="0.35">
      <c r="A454">
        <v>452</v>
      </c>
      <c r="B454" s="1">
        <v>42841</v>
      </c>
      <c r="C454" t="s">
        <v>414</v>
      </c>
      <c r="D454">
        <v>157.73018671755199</v>
      </c>
      <c r="E454">
        <v>170.43294036362201</v>
      </c>
      <c r="F454">
        <v>161.79448135935499</v>
      </c>
      <c r="G454">
        <v>165.14345753499299</v>
      </c>
      <c r="H454">
        <v>148.52362339765099</v>
      </c>
      <c r="I454">
        <v>155.42037583943201</v>
      </c>
      <c r="J454">
        <v>149.90594763943801</v>
      </c>
      <c r="K454">
        <v>129.45903169699301</v>
      </c>
      <c r="L454">
        <v>138.880856601945</v>
      </c>
      <c r="M454">
        <v>144.44120585406401</v>
      </c>
      <c r="N454">
        <v>160.13288253038601</v>
      </c>
      <c r="O454">
        <v>167.43156475040999</v>
      </c>
      <c r="P454">
        <v>152.16657061865999</v>
      </c>
      <c r="Q454">
        <v>143.59059548174901</v>
      </c>
      <c r="R454">
        <v>143.1141574463</v>
      </c>
      <c r="S454">
        <v>153.58376150965401</v>
      </c>
      <c r="T454">
        <v>141.03948075254399</v>
      </c>
      <c r="U454">
        <v>138.17911402854401</v>
      </c>
      <c r="V454">
        <v>129.605976556033</v>
      </c>
      <c r="W454">
        <v>149.85786293541099</v>
      </c>
      <c r="X454">
        <v>155.68250171942401</v>
      </c>
      <c r="Y454">
        <v>161.240499428855</v>
      </c>
      <c r="Z454">
        <v>168.011794504677</v>
      </c>
      <c r="AA454">
        <v>155.488425273301</v>
      </c>
      <c r="AB454">
        <v>157.220954963666</v>
      </c>
      <c r="AC454">
        <v>140.69017447171899</v>
      </c>
      <c r="AD454">
        <v>133.442081952737</v>
      </c>
      <c r="AE454">
        <v>151.824940018175</v>
      </c>
      <c r="AF454">
        <v>159.251190006569</v>
      </c>
      <c r="AG454">
        <v>182.14974769909799</v>
      </c>
      <c r="AH454">
        <v>169.23009508808201</v>
      </c>
      <c r="AI454">
        <v>173.53401974702399</v>
      </c>
      <c r="AJ454">
        <v>147.57842991375099</v>
      </c>
      <c r="AK454">
        <v>153.57545571466201</v>
      </c>
      <c r="AL454">
        <v>160.81812277792201</v>
      </c>
      <c r="AM454">
        <v>148.18342593148299</v>
      </c>
      <c r="AN454">
        <v>147.475788574897</v>
      </c>
      <c r="AO454">
        <v>159.96652139833199</v>
      </c>
      <c r="AP454">
        <v>160.96313754535399</v>
      </c>
      <c r="AQ454">
        <v>159.481082040654</v>
      </c>
      <c r="AR454">
        <f t="shared" si="27"/>
        <v>153.65606155962791</v>
      </c>
      <c r="AS454">
        <f t="shared" si="25"/>
        <v>93.7015787375949</v>
      </c>
      <c r="AT454">
        <f t="shared" si="26"/>
        <v>96.956402131875436</v>
      </c>
      <c r="AU454">
        <v>98.204121637969394</v>
      </c>
    </row>
    <row r="455" spans="1:47" x14ac:dyDescent="0.35">
      <c r="A455">
        <v>453</v>
      </c>
      <c r="B455" s="1">
        <v>42843</v>
      </c>
      <c r="C455" t="s">
        <v>415</v>
      </c>
      <c r="D455">
        <v>149.83234861888599</v>
      </c>
      <c r="E455">
        <v>156.716994030378</v>
      </c>
      <c r="F455">
        <v>142.97472277651499</v>
      </c>
      <c r="G455">
        <v>155.832934322928</v>
      </c>
      <c r="H455">
        <v>138.02101253912701</v>
      </c>
      <c r="I455">
        <v>152.96312963768301</v>
      </c>
      <c r="J455">
        <v>143.483855900874</v>
      </c>
      <c r="AR455">
        <f t="shared" si="27"/>
        <v>148.54642826091302</v>
      </c>
      <c r="AS455">
        <f t="shared" si="25"/>
        <v>88.591945438880003</v>
      </c>
      <c r="AT455">
        <f t="shared" si="26"/>
        <v>91.846768833160539</v>
      </c>
      <c r="AU455">
        <v>97.901728204446997</v>
      </c>
    </row>
    <row r="456" spans="1:47" x14ac:dyDescent="0.35">
      <c r="A456">
        <v>454</v>
      </c>
      <c r="B456" s="1">
        <v>42843</v>
      </c>
      <c r="C456" t="s">
        <v>243</v>
      </c>
      <c r="D456">
        <v>149.83519698445301</v>
      </c>
      <c r="E456">
        <v>156.925195153798</v>
      </c>
      <c r="F456">
        <v>143.89976869868801</v>
      </c>
      <c r="G456">
        <v>156.20202723114099</v>
      </c>
      <c r="H456">
        <v>140.007771539863</v>
      </c>
      <c r="I456">
        <v>153.45781820330501</v>
      </c>
      <c r="J456">
        <v>143.693273729206</v>
      </c>
      <c r="K456">
        <v>126.608634830667</v>
      </c>
      <c r="L456">
        <v>133.81287036587099</v>
      </c>
      <c r="M456">
        <v>146.39975679188501</v>
      </c>
      <c r="N456">
        <v>159.69959637792601</v>
      </c>
      <c r="O456">
        <v>153.426552390155</v>
      </c>
      <c r="P456">
        <v>142.55419948368399</v>
      </c>
      <c r="Q456">
        <v>149.175263243198</v>
      </c>
      <c r="R456">
        <v>145.59276108740599</v>
      </c>
      <c r="S456">
        <v>138.56851684732101</v>
      </c>
      <c r="T456">
        <v>140.941642053555</v>
      </c>
      <c r="U456">
        <v>128.51717134951701</v>
      </c>
      <c r="V456">
        <v>131.74349512954601</v>
      </c>
      <c r="W456">
        <v>147.26565303275501</v>
      </c>
      <c r="X456">
        <v>152.23313109140301</v>
      </c>
      <c r="Y456">
        <v>150.30213543305399</v>
      </c>
      <c r="Z456">
        <v>138.32019562259299</v>
      </c>
      <c r="AA456">
        <v>151.39152540072499</v>
      </c>
      <c r="AB456">
        <v>139.92602762854699</v>
      </c>
      <c r="AC456">
        <v>129.915405701678</v>
      </c>
      <c r="AD456">
        <v>131.499340080038</v>
      </c>
      <c r="AE456">
        <v>150.94557484611701</v>
      </c>
      <c r="AF456">
        <v>158.96833041335299</v>
      </c>
      <c r="AG456">
        <v>169.52556091396701</v>
      </c>
      <c r="AH456">
        <v>162.532334361625</v>
      </c>
      <c r="AI456">
        <v>157.36662248975301</v>
      </c>
      <c r="AJ456">
        <v>132.26719513995599</v>
      </c>
      <c r="AK456">
        <v>148.39245329189799</v>
      </c>
      <c r="AL456">
        <v>153.06117290118499</v>
      </c>
      <c r="AM456">
        <v>139.84412031550801</v>
      </c>
      <c r="AN456">
        <v>139.494263426072</v>
      </c>
      <c r="AO456">
        <v>158.80879554655399</v>
      </c>
      <c r="AP456">
        <v>159.67406949891799</v>
      </c>
      <c r="AQ456">
        <v>148.62517374639901</v>
      </c>
      <c r="AR456">
        <f t="shared" si="27"/>
        <v>146.53551480933208</v>
      </c>
      <c r="AS456">
        <f t="shared" si="25"/>
        <v>86.58103198729907</v>
      </c>
      <c r="AT456">
        <f t="shared" si="26"/>
        <v>89.835855381579606</v>
      </c>
      <c r="AU456">
        <v>98.035826074136196</v>
      </c>
    </row>
    <row r="457" spans="1:47" x14ac:dyDescent="0.35">
      <c r="A457">
        <v>455</v>
      </c>
      <c r="B457" s="1">
        <v>42858</v>
      </c>
      <c r="C457" t="s">
        <v>416</v>
      </c>
      <c r="D457">
        <v>131.36404252248599</v>
      </c>
      <c r="E457">
        <v>145.93788155001701</v>
      </c>
      <c r="F457">
        <v>141.02246887337901</v>
      </c>
      <c r="G457">
        <v>153.168386160393</v>
      </c>
      <c r="H457">
        <v>131.49809276836999</v>
      </c>
      <c r="I457">
        <v>156.551050590562</v>
      </c>
      <c r="J457">
        <v>140.117403502076</v>
      </c>
      <c r="S457">
        <v>119.579000940101</v>
      </c>
      <c r="T457">
        <v>111.681157755388</v>
      </c>
      <c r="U457">
        <v>106.52066692323299</v>
      </c>
      <c r="V457">
        <v>114.83426886971399</v>
      </c>
      <c r="W457">
        <v>139.61010203931801</v>
      </c>
      <c r="X457">
        <v>143.711673745957</v>
      </c>
      <c r="Y457">
        <v>144.83054319478501</v>
      </c>
      <c r="AF457">
        <v>142.64774753557799</v>
      </c>
      <c r="AG457">
        <v>166.35495102121999</v>
      </c>
      <c r="AH457">
        <v>145.79318985690699</v>
      </c>
      <c r="AI457">
        <v>156.26452262213101</v>
      </c>
      <c r="AJ457">
        <v>130.04610912591701</v>
      </c>
      <c r="AK457">
        <v>135.37210709183299</v>
      </c>
      <c r="AL457">
        <v>147.35573147244301</v>
      </c>
      <c r="AM457">
        <v>129.118958511438</v>
      </c>
      <c r="AN457">
        <v>133.126818981181</v>
      </c>
      <c r="AR457">
        <f t="shared" si="27"/>
        <v>137.67421198497507</v>
      </c>
      <c r="AS457">
        <f t="shared" si="25"/>
        <v>77.719729162942059</v>
      </c>
      <c r="AT457">
        <f t="shared" si="26"/>
        <v>80.974552557222594</v>
      </c>
      <c r="AU457">
        <v>98.431521993529401</v>
      </c>
    </row>
    <row r="458" spans="1:47" x14ac:dyDescent="0.35">
      <c r="A458">
        <v>456</v>
      </c>
      <c r="B458" s="1">
        <v>42858</v>
      </c>
      <c r="C458" t="s">
        <v>417</v>
      </c>
      <c r="D458">
        <v>164.834346407124</v>
      </c>
      <c r="E458">
        <v>172.219240198107</v>
      </c>
      <c r="F458">
        <v>163.633897522572</v>
      </c>
      <c r="G458">
        <v>174.65654189189101</v>
      </c>
      <c r="H458">
        <v>163.20137078545201</v>
      </c>
      <c r="I458">
        <v>176.278099287505</v>
      </c>
      <c r="J458">
        <v>163.260785922542</v>
      </c>
      <c r="K458">
        <v>139.60233678718299</v>
      </c>
      <c r="L458">
        <v>150.775024640846</v>
      </c>
      <c r="M458">
        <v>150.03300900957601</v>
      </c>
      <c r="N458">
        <v>173.45831954276099</v>
      </c>
      <c r="O458">
        <v>169.851484808084</v>
      </c>
      <c r="P458">
        <v>164.46589305241901</v>
      </c>
      <c r="Q458">
        <v>150.97349196604901</v>
      </c>
      <c r="R458">
        <v>151.60602604717499</v>
      </c>
      <c r="S458">
        <v>166.028256253103</v>
      </c>
      <c r="T458">
        <v>150.99442593562199</v>
      </c>
      <c r="U458">
        <v>139.379150451627</v>
      </c>
      <c r="V458">
        <v>138.74250597959801</v>
      </c>
      <c r="W458">
        <v>164.90381058452101</v>
      </c>
      <c r="X458">
        <v>168.579783180075</v>
      </c>
      <c r="Y458">
        <v>175.17787763661599</v>
      </c>
      <c r="Z458">
        <v>165.502015137397</v>
      </c>
      <c r="AA458">
        <v>171.582847507152</v>
      </c>
      <c r="AB458">
        <v>158.38850602987699</v>
      </c>
      <c r="AC458">
        <v>151.95483613606601</v>
      </c>
      <c r="AD458">
        <v>126.984243731042</v>
      </c>
      <c r="AE458">
        <v>157.81856434949401</v>
      </c>
      <c r="AF458">
        <v>177.71146328151701</v>
      </c>
      <c r="AG458">
        <v>204.00715580289199</v>
      </c>
      <c r="AH458">
        <v>183.26521726687099</v>
      </c>
      <c r="AI458">
        <v>190.04210486727899</v>
      </c>
      <c r="AJ458">
        <v>158.80484174434599</v>
      </c>
      <c r="AK458">
        <v>156.396631743553</v>
      </c>
      <c r="AL458">
        <v>167.69424108004</v>
      </c>
      <c r="AM458">
        <v>158.857116811357</v>
      </c>
      <c r="AN458">
        <v>157.53712676884501</v>
      </c>
      <c r="AO458">
        <v>166.78859010490001</v>
      </c>
      <c r="AP458">
        <v>184.595945154351</v>
      </c>
      <c r="AQ458">
        <v>168.59406945459</v>
      </c>
      <c r="AR458">
        <f t="shared" si="27"/>
        <v>163.47952987155048</v>
      </c>
      <c r="AS458">
        <f t="shared" si="25"/>
        <v>103.52504704951747</v>
      </c>
      <c r="AT458">
        <f t="shared" si="26"/>
        <v>106.779870443798</v>
      </c>
      <c r="AU458">
        <v>98.892664016486606</v>
      </c>
    </row>
    <row r="459" spans="1:47" x14ac:dyDescent="0.35">
      <c r="A459">
        <v>457</v>
      </c>
      <c r="B459" s="1">
        <v>42859</v>
      </c>
      <c r="C459" t="s">
        <v>250</v>
      </c>
      <c r="S459">
        <v>141.86043441675901</v>
      </c>
      <c r="T459">
        <v>128.83214160552799</v>
      </c>
      <c r="U459">
        <v>122.061916470933</v>
      </c>
      <c r="V459">
        <v>125.40579320942</v>
      </c>
      <c r="W459">
        <v>146.05594917349501</v>
      </c>
      <c r="X459">
        <v>154.28973350112801</v>
      </c>
      <c r="Y459">
        <v>141.69208882629701</v>
      </c>
      <c r="Z459">
        <v>159.29226612125601</v>
      </c>
      <c r="AA459">
        <v>154.78648019026201</v>
      </c>
      <c r="AB459">
        <v>141.211013666562</v>
      </c>
      <c r="AC459">
        <v>121.509789925885</v>
      </c>
      <c r="AD459">
        <v>118.72154800753199</v>
      </c>
      <c r="AE459">
        <v>149.47590056341801</v>
      </c>
      <c r="AH459">
        <v>167.83230519384901</v>
      </c>
      <c r="AI459">
        <v>163.33660796950801</v>
      </c>
      <c r="AJ459">
        <v>131.18552589377899</v>
      </c>
      <c r="AQ459">
        <v>151.87221868997199</v>
      </c>
      <c r="AR459">
        <f t="shared" si="27"/>
        <v>142.3189243191519</v>
      </c>
      <c r="AS459">
        <f t="shared" si="25"/>
        <v>82.364441497118889</v>
      </c>
      <c r="AT459">
        <f t="shared" si="26"/>
        <v>85.619264891399425</v>
      </c>
      <c r="AU459">
        <v>98.365500085863999</v>
      </c>
    </row>
    <row r="460" spans="1:47" x14ac:dyDescent="0.35">
      <c r="A460">
        <v>458</v>
      </c>
      <c r="B460" s="1">
        <v>42861</v>
      </c>
      <c r="C460" t="s">
        <v>374</v>
      </c>
      <c r="D460">
        <v>167.82348946599799</v>
      </c>
      <c r="E460">
        <v>174.869884472568</v>
      </c>
      <c r="F460">
        <v>160.140877977408</v>
      </c>
      <c r="G460">
        <v>173.108677428851</v>
      </c>
      <c r="H460">
        <v>155.36653068873201</v>
      </c>
      <c r="I460">
        <v>176.51343557591801</v>
      </c>
      <c r="J460">
        <v>165.95540224502</v>
      </c>
      <c r="K460">
        <v>150.25072473287099</v>
      </c>
      <c r="L460">
        <v>157.20981952099299</v>
      </c>
      <c r="M460">
        <v>152.61810259297201</v>
      </c>
      <c r="N460">
        <v>173.21002936618001</v>
      </c>
      <c r="O460">
        <v>178.25052177663301</v>
      </c>
      <c r="P460">
        <v>171.540291205801</v>
      </c>
      <c r="Q460">
        <v>160.03564915804401</v>
      </c>
      <c r="R460">
        <v>164.19637281748999</v>
      </c>
      <c r="S460">
        <v>164.736036712123</v>
      </c>
      <c r="T460">
        <v>156.94547601355899</v>
      </c>
      <c r="U460">
        <v>146.11690891370699</v>
      </c>
      <c r="V460">
        <v>145.93889051115499</v>
      </c>
      <c r="W460">
        <v>172.61884084244701</v>
      </c>
      <c r="X460">
        <v>169.11552565485201</v>
      </c>
      <c r="Y460">
        <v>172.10096405284199</v>
      </c>
      <c r="Z460">
        <v>167.396587400746</v>
      </c>
      <c r="AA460">
        <v>170.48785213507</v>
      </c>
      <c r="AB460">
        <v>156.463413231152</v>
      </c>
      <c r="AC460">
        <v>155.84662317070101</v>
      </c>
      <c r="AD460">
        <v>141.49834679456399</v>
      </c>
      <c r="AE460">
        <v>163.911298705729</v>
      </c>
      <c r="AF460">
        <v>179.79854252965799</v>
      </c>
      <c r="AG460">
        <v>207.08900263373201</v>
      </c>
      <c r="AH460">
        <v>192.60979379338701</v>
      </c>
      <c r="AI460">
        <v>199.110529496613</v>
      </c>
      <c r="AJ460">
        <v>160.91664835285701</v>
      </c>
      <c r="AK460">
        <v>163.82700577514899</v>
      </c>
      <c r="AL460">
        <v>169.65778338966001</v>
      </c>
      <c r="AM460">
        <v>152.15379420053699</v>
      </c>
      <c r="AN460">
        <v>164.437041868102</v>
      </c>
      <c r="AO460">
        <v>174.392342995051</v>
      </c>
      <c r="AP460">
        <v>186.09797369491599</v>
      </c>
      <c r="AQ460">
        <v>178.60241187848601</v>
      </c>
      <c r="AR460">
        <f t="shared" si="27"/>
        <v>167.32398609430683</v>
      </c>
      <c r="AS460">
        <f t="shared" si="25"/>
        <v>107.36950327227382</v>
      </c>
      <c r="AT460">
        <f t="shared" si="26"/>
        <v>110.62432666655435</v>
      </c>
      <c r="AU460">
        <v>99.3061622750065</v>
      </c>
    </row>
    <row r="461" spans="1:47" x14ac:dyDescent="0.35">
      <c r="A461">
        <v>459</v>
      </c>
      <c r="B461" s="1">
        <v>42871</v>
      </c>
      <c r="C461" t="s">
        <v>418</v>
      </c>
      <c r="D461">
        <v>154.12695813783699</v>
      </c>
      <c r="E461">
        <v>162.78615715855301</v>
      </c>
      <c r="F461">
        <v>156.83822978030901</v>
      </c>
      <c r="G461">
        <v>174.472211420349</v>
      </c>
      <c r="H461">
        <v>164.41495662497499</v>
      </c>
      <c r="I461">
        <v>179.525545370705</v>
      </c>
      <c r="J461">
        <v>156.48831657904901</v>
      </c>
      <c r="K461">
        <v>141.13990173433001</v>
      </c>
      <c r="L461">
        <v>151.490536565676</v>
      </c>
      <c r="M461">
        <v>156.11501357126801</v>
      </c>
      <c r="N461">
        <v>163.87348138742399</v>
      </c>
      <c r="O461">
        <v>171.405706510388</v>
      </c>
      <c r="P461">
        <v>170.75038868646999</v>
      </c>
      <c r="Q461">
        <v>163.88003555803101</v>
      </c>
      <c r="R461">
        <v>162.01474374118999</v>
      </c>
      <c r="S461">
        <v>154.66066093289101</v>
      </c>
      <c r="T461">
        <v>153.18191368973501</v>
      </c>
      <c r="U461">
        <v>156.329268823456</v>
      </c>
      <c r="V461">
        <v>151.28632309852699</v>
      </c>
      <c r="W461">
        <v>161.02937374120299</v>
      </c>
      <c r="X461">
        <v>162.77590909832799</v>
      </c>
      <c r="Y461">
        <v>165.95330451594199</v>
      </c>
      <c r="Z461">
        <v>170.924719069931</v>
      </c>
      <c r="AA461">
        <v>167.854204404255</v>
      </c>
      <c r="AB461">
        <v>165.133196399886</v>
      </c>
      <c r="AC461">
        <v>148.653745831203</v>
      </c>
      <c r="AD461">
        <v>143.45319843108999</v>
      </c>
      <c r="AE461">
        <v>161.96211740644799</v>
      </c>
      <c r="AF461">
        <v>161.57200942979</v>
      </c>
      <c r="AG461">
        <v>200.90065909411501</v>
      </c>
      <c r="AH461">
        <v>186.625911819024</v>
      </c>
      <c r="AI461">
        <v>189.600366715343</v>
      </c>
      <c r="AJ461">
        <v>160.39428805926599</v>
      </c>
      <c r="AK461">
        <v>153.05861543184199</v>
      </c>
      <c r="AL461">
        <v>153.56349035585899</v>
      </c>
      <c r="AM461">
        <v>136.68490033604601</v>
      </c>
      <c r="AN461">
        <v>158.99660225118501</v>
      </c>
      <c r="AO461">
        <v>183.832181672095</v>
      </c>
      <c r="AP461">
        <v>172.52392535228299</v>
      </c>
      <c r="AQ461">
        <v>176.087435074615</v>
      </c>
      <c r="AR461">
        <f t="shared" si="27"/>
        <v>163.15901259652281</v>
      </c>
      <c r="AS461">
        <f t="shared" si="25"/>
        <v>103.2045297744898</v>
      </c>
      <c r="AT461">
        <f t="shared" si="26"/>
        <v>106.45935316877033</v>
      </c>
      <c r="AU461">
        <v>99.875318795333897</v>
      </c>
    </row>
    <row r="462" spans="1:47" x14ac:dyDescent="0.35">
      <c r="A462">
        <v>460</v>
      </c>
      <c r="B462" s="1">
        <v>42883</v>
      </c>
      <c r="C462" t="s">
        <v>344</v>
      </c>
      <c r="F462">
        <v>131.335477358437</v>
      </c>
      <c r="G462">
        <v>148.373329367086</v>
      </c>
      <c r="H462">
        <v>130.97017075844499</v>
      </c>
      <c r="I462">
        <v>136.95881409606</v>
      </c>
      <c r="J462">
        <v>133.83422748156599</v>
      </c>
      <c r="K462">
        <v>113.22679064937</v>
      </c>
      <c r="L462">
        <v>117.814098779402</v>
      </c>
      <c r="M462">
        <v>126.620552923498</v>
      </c>
      <c r="N462">
        <v>127.20240056777</v>
      </c>
      <c r="O462">
        <v>130.887544471067</v>
      </c>
      <c r="P462">
        <v>140.038502409145</v>
      </c>
      <c r="Q462">
        <v>137.52123935573101</v>
      </c>
      <c r="U462">
        <v>130.93735908141699</v>
      </c>
      <c r="V462">
        <v>124.36680364740801</v>
      </c>
      <c r="W462">
        <v>141.11712727557401</v>
      </c>
      <c r="X462">
        <v>133.79313610970999</v>
      </c>
      <c r="Y462">
        <v>140.51100663450899</v>
      </c>
      <c r="Z462">
        <v>138.45261827336699</v>
      </c>
      <c r="AA462">
        <v>134.59590803875599</v>
      </c>
      <c r="AB462">
        <v>127.272263505627</v>
      </c>
      <c r="AC462">
        <v>117.823282986104</v>
      </c>
      <c r="AD462">
        <v>111.36091248773</v>
      </c>
      <c r="AE462">
        <v>120.81023226268999</v>
      </c>
      <c r="AJ462">
        <v>132.633213466223</v>
      </c>
      <c r="AK462">
        <v>128.262830388602</v>
      </c>
      <c r="AL462">
        <v>147.198414771513</v>
      </c>
      <c r="AM462">
        <v>120.76453152447699</v>
      </c>
      <c r="AN462">
        <v>137.96920121462699</v>
      </c>
      <c r="AO462">
        <v>141.745312737977</v>
      </c>
      <c r="AP462">
        <v>133.50649035306199</v>
      </c>
      <c r="AQ462">
        <v>142.96261950078201</v>
      </c>
      <c r="AR462">
        <f t="shared" si="27"/>
        <v>131.64085201541073</v>
      </c>
      <c r="AS462">
        <f t="shared" si="25"/>
        <v>71.686369193377715</v>
      </c>
      <c r="AT462">
        <f t="shared" si="26"/>
        <v>74.94119258765825</v>
      </c>
      <c r="AU462">
        <v>99.450104542945397</v>
      </c>
    </row>
    <row r="463" spans="1:47" x14ac:dyDescent="0.35">
      <c r="A463">
        <v>461</v>
      </c>
      <c r="B463" s="1">
        <v>42883</v>
      </c>
      <c r="C463" t="s">
        <v>358</v>
      </c>
      <c r="F463">
        <v>120.54862689967101</v>
      </c>
      <c r="G463">
        <v>137.44176178089299</v>
      </c>
      <c r="H463">
        <v>126.87737654788199</v>
      </c>
      <c r="I463">
        <v>133.82896048840499</v>
      </c>
      <c r="J463">
        <v>120.129655857998</v>
      </c>
      <c r="K463">
        <v>106.351768005739</v>
      </c>
      <c r="L463">
        <v>105.38846675572699</v>
      </c>
      <c r="M463">
        <v>113.50746963225301</v>
      </c>
      <c r="N463">
        <v>124.499415763081</v>
      </c>
      <c r="O463">
        <v>126.695139744635</v>
      </c>
      <c r="P463">
        <v>125.147342034396</v>
      </c>
      <c r="Q463">
        <v>124.499958472337</v>
      </c>
      <c r="T463">
        <v>107.951234678237</v>
      </c>
      <c r="U463">
        <v>119.615607589513</v>
      </c>
      <c r="V463">
        <v>118.75783656647801</v>
      </c>
      <c r="W463">
        <v>137.82579104638299</v>
      </c>
      <c r="X463">
        <v>132.345563600215</v>
      </c>
      <c r="Y463">
        <v>137.436731305282</v>
      </c>
      <c r="Z463">
        <v>132.26131720669599</v>
      </c>
      <c r="AA463">
        <v>124.92529952974201</v>
      </c>
      <c r="AB463">
        <v>113.99771515959399</v>
      </c>
      <c r="AC463">
        <v>114.385283945902</v>
      </c>
      <c r="AD463">
        <v>103.641404903216</v>
      </c>
      <c r="AE463">
        <v>114.692465418852</v>
      </c>
      <c r="AJ463">
        <v>126.329510051478</v>
      </c>
      <c r="AK463">
        <v>122.028527216919</v>
      </c>
      <c r="AL463">
        <v>136.45732872637899</v>
      </c>
      <c r="AM463">
        <v>112.27024542181201</v>
      </c>
      <c r="AN463">
        <v>131.032109692418</v>
      </c>
      <c r="AO463">
        <v>132.164935393186</v>
      </c>
      <c r="AP463">
        <v>126.561525250587</v>
      </c>
      <c r="AQ463">
        <v>130.837813941474</v>
      </c>
      <c r="AR463">
        <f t="shared" si="27"/>
        <v>123.13856839460561</v>
      </c>
      <c r="AS463">
        <f t="shared" si="25"/>
        <v>63.184085572572599</v>
      </c>
      <c r="AT463">
        <f t="shared" si="26"/>
        <v>66.438908966853134</v>
      </c>
      <c r="AU463">
        <v>99.226354848000796</v>
      </c>
    </row>
    <row r="464" spans="1:47" x14ac:dyDescent="0.35">
      <c r="A464">
        <v>462</v>
      </c>
      <c r="B464" s="1">
        <v>42888</v>
      </c>
      <c r="C464" t="s">
        <v>419</v>
      </c>
      <c r="D464">
        <v>172.62706343164999</v>
      </c>
      <c r="E464">
        <v>180.598218686059</v>
      </c>
      <c r="F464">
        <v>174.65434307525999</v>
      </c>
      <c r="G464">
        <v>183.81239334282</v>
      </c>
      <c r="H464">
        <v>184.87473207187699</v>
      </c>
      <c r="I464">
        <v>187.76962172826401</v>
      </c>
      <c r="J464">
        <v>174.63768662906199</v>
      </c>
      <c r="K464">
        <v>161.02990699320199</v>
      </c>
      <c r="L464">
        <v>160.11549877691701</v>
      </c>
      <c r="M464">
        <v>173.311501732024</v>
      </c>
      <c r="N464">
        <v>185.99787923371099</v>
      </c>
      <c r="O464">
        <v>184.818381067714</v>
      </c>
      <c r="P464">
        <v>173.66966375296599</v>
      </c>
      <c r="Q464">
        <v>170.02077999896699</v>
      </c>
      <c r="R464">
        <v>184.96454200380501</v>
      </c>
      <c r="S464">
        <v>172.535471922276</v>
      </c>
      <c r="T464">
        <v>161.50690696343099</v>
      </c>
      <c r="U464">
        <v>166.15406118277301</v>
      </c>
      <c r="V464">
        <v>173.51207639373999</v>
      </c>
      <c r="W464">
        <v>183.16517534720199</v>
      </c>
      <c r="X464">
        <v>174.519955584694</v>
      </c>
      <c r="Y464">
        <v>181.518735546969</v>
      </c>
      <c r="Z464">
        <v>184.947374853139</v>
      </c>
      <c r="AA464">
        <v>184.58501304734901</v>
      </c>
      <c r="AB464">
        <v>182.25207137241401</v>
      </c>
      <c r="AC464">
        <v>161.25369191486601</v>
      </c>
      <c r="AD464">
        <v>158.244214171035</v>
      </c>
      <c r="AE464">
        <v>181.08765793360601</v>
      </c>
      <c r="AF464">
        <v>180.85859961348501</v>
      </c>
      <c r="AG464">
        <v>208.597705211467</v>
      </c>
      <c r="AH464">
        <v>202.06180477122501</v>
      </c>
      <c r="AI464">
        <v>198.647181432553</v>
      </c>
      <c r="AJ464">
        <v>174.78783486410401</v>
      </c>
      <c r="AK464">
        <v>172.51776340985401</v>
      </c>
      <c r="AL464">
        <v>175.52062580288501</v>
      </c>
      <c r="AM464">
        <v>160.02499580408599</v>
      </c>
      <c r="AN464">
        <v>173.89380332693199</v>
      </c>
      <c r="AO464">
        <v>205.26505104653901</v>
      </c>
      <c r="AP464">
        <v>188.73402640600099</v>
      </c>
      <c r="AQ464">
        <v>202.63008673681099</v>
      </c>
      <c r="AR464">
        <f t="shared" si="27"/>
        <v>179.04310242959338</v>
      </c>
      <c r="AS464">
        <f t="shared" si="25"/>
        <v>119.08861960756036</v>
      </c>
      <c r="AT464">
        <f t="shared" si="26"/>
        <v>122.3434430018409</v>
      </c>
      <c r="AU464">
        <v>99.658316379743198</v>
      </c>
    </row>
    <row r="465" spans="1:47" x14ac:dyDescent="0.35">
      <c r="A465">
        <v>463</v>
      </c>
      <c r="B465" s="1">
        <v>42890</v>
      </c>
      <c r="C465" t="s">
        <v>420</v>
      </c>
      <c r="D465">
        <v>135.68238897804201</v>
      </c>
      <c r="E465">
        <v>149.51528193412699</v>
      </c>
      <c r="F465">
        <v>146.120464633686</v>
      </c>
      <c r="G465">
        <v>157.364845407248</v>
      </c>
      <c r="H465">
        <v>153.17776978775399</v>
      </c>
      <c r="I465">
        <v>161.42138341525001</v>
      </c>
      <c r="J465">
        <v>145.751965188415</v>
      </c>
      <c r="R465">
        <v>154.53054467154399</v>
      </c>
      <c r="S465">
        <v>139.591278302565</v>
      </c>
      <c r="T465">
        <v>140.60765753548401</v>
      </c>
      <c r="AI465">
        <v>171.188626390834</v>
      </c>
      <c r="AJ465">
        <v>151.80240105801701</v>
      </c>
      <c r="AK465">
        <v>155.36904908931001</v>
      </c>
      <c r="AL465">
        <v>152.125449415085</v>
      </c>
      <c r="AM465">
        <v>130.61396001107499</v>
      </c>
      <c r="AR465">
        <f t="shared" si="27"/>
        <v>149.65753772122906</v>
      </c>
      <c r="AS465">
        <f t="shared" si="25"/>
        <v>89.703054899196047</v>
      </c>
      <c r="AT465">
        <f t="shared" si="26"/>
        <v>92.957878293476583</v>
      </c>
      <c r="AU465">
        <v>99.179920634375407</v>
      </c>
    </row>
    <row r="466" spans="1:47" x14ac:dyDescent="0.35">
      <c r="A466">
        <v>464</v>
      </c>
      <c r="B466" s="1">
        <v>42898</v>
      </c>
      <c r="C466" t="s">
        <v>421</v>
      </c>
      <c r="D466">
        <v>165.31399714654</v>
      </c>
      <c r="E466">
        <v>176.82243204883099</v>
      </c>
      <c r="F466">
        <v>166.25197519102099</v>
      </c>
      <c r="G466">
        <v>180.51485395102</v>
      </c>
      <c r="H466">
        <v>177.81949658584199</v>
      </c>
      <c r="I466">
        <v>183.23700552482001</v>
      </c>
      <c r="J466">
        <v>160.388254331464</v>
      </c>
      <c r="K466">
        <v>161.04789600067301</v>
      </c>
      <c r="L466">
        <v>153.074973271234</v>
      </c>
      <c r="M466">
        <v>166.03915144613899</v>
      </c>
      <c r="N466">
        <v>180.56799061367499</v>
      </c>
      <c r="O466">
        <v>173.224746205359</v>
      </c>
      <c r="P466">
        <v>166.96686635549199</v>
      </c>
      <c r="Q466">
        <v>176.80142664648201</v>
      </c>
      <c r="R466">
        <v>182.59932528667801</v>
      </c>
      <c r="S466">
        <v>164.288845542384</v>
      </c>
      <c r="T466">
        <v>160.86654424497101</v>
      </c>
      <c r="U466">
        <v>164.31276187139801</v>
      </c>
      <c r="V466">
        <v>169.45660198735999</v>
      </c>
      <c r="W466">
        <v>174.81594788302601</v>
      </c>
      <c r="X466">
        <v>170.230135942673</v>
      </c>
      <c r="Y466">
        <v>177.147879183219</v>
      </c>
      <c r="Z466">
        <v>179.36262027829699</v>
      </c>
      <c r="AA466">
        <v>178.15954905914199</v>
      </c>
      <c r="AB466">
        <v>179.439847423798</v>
      </c>
      <c r="AC466">
        <v>154.66710922006001</v>
      </c>
      <c r="AD466">
        <v>149.17295256873601</v>
      </c>
      <c r="AE466">
        <v>175.00165480913299</v>
      </c>
      <c r="AF466">
        <v>174.91187203578701</v>
      </c>
      <c r="AG466">
        <v>203.365367067421</v>
      </c>
      <c r="AH466">
        <v>191.16436983654501</v>
      </c>
      <c r="AI466">
        <v>189.24508224594399</v>
      </c>
      <c r="AJ466">
        <v>174.53318030911399</v>
      </c>
      <c r="AK466">
        <v>171.814900768168</v>
      </c>
      <c r="AL466">
        <v>170.95507176967499</v>
      </c>
      <c r="AM466">
        <v>146.79928982214599</v>
      </c>
      <c r="AN466">
        <v>166.751012794237</v>
      </c>
      <c r="AO466">
        <v>197.57635860875001</v>
      </c>
      <c r="AP466">
        <v>186.20645451345399</v>
      </c>
      <c r="AQ466">
        <v>199.50625574001199</v>
      </c>
      <c r="AR466">
        <f t="shared" si="27"/>
        <v>173.51055140326804</v>
      </c>
      <c r="AS466">
        <f t="shared" si="25"/>
        <v>113.55606858123502</v>
      </c>
      <c r="AT466">
        <f t="shared" si="26"/>
        <v>116.81089197551556</v>
      </c>
      <c r="AU466">
        <v>99.591861148938605</v>
      </c>
    </row>
    <row r="467" spans="1:47" x14ac:dyDescent="0.35">
      <c r="A467">
        <v>465</v>
      </c>
      <c r="B467" s="1">
        <v>42901</v>
      </c>
      <c r="C467" t="s">
        <v>422</v>
      </c>
      <c r="D467">
        <v>136.85597082401401</v>
      </c>
      <c r="E467">
        <v>150.06353104224601</v>
      </c>
      <c r="F467">
        <v>147.515592398102</v>
      </c>
      <c r="G467">
        <v>151.23138338272199</v>
      </c>
      <c r="H467">
        <v>160.44188369405799</v>
      </c>
      <c r="I467">
        <v>162.44456706947801</v>
      </c>
      <c r="J467">
        <v>142.45912221435</v>
      </c>
      <c r="K467">
        <v>136.21815722879199</v>
      </c>
      <c r="L467">
        <v>139.37675752270599</v>
      </c>
      <c r="M467">
        <v>147.435547056237</v>
      </c>
      <c r="N467">
        <v>166.44876596298599</v>
      </c>
      <c r="O467">
        <v>162.939478920206</v>
      </c>
      <c r="P467">
        <v>157.01708334724799</v>
      </c>
      <c r="Q467">
        <v>159.148350468258</v>
      </c>
      <c r="R467">
        <v>167.32691906897901</v>
      </c>
      <c r="S467">
        <v>154.96937172684801</v>
      </c>
      <c r="T467">
        <v>145.44332899491101</v>
      </c>
      <c r="U467">
        <v>144.90720485586701</v>
      </c>
      <c r="V467">
        <v>155.53322913593601</v>
      </c>
      <c r="W467">
        <v>159.11423223142901</v>
      </c>
      <c r="X467">
        <v>158.56073684028999</v>
      </c>
      <c r="Y467">
        <v>165.05357267609301</v>
      </c>
      <c r="Z467">
        <v>167.28374153429701</v>
      </c>
      <c r="AA467">
        <v>173.276769008332</v>
      </c>
      <c r="AB467">
        <v>162.65836664112601</v>
      </c>
      <c r="AC467">
        <v>149.30350743277299</v>
      </c>
      <c r="AD467">
        <v>134.938971861558</v>
      </c>
      <c r="AE467">
        <v>159.384522626636</v>
      </c>
      <c r="AF467">
        <v>161.083664457206</v>
      </c>
      <c r="AG467">
        <v>184.88757809700499</v>
      </c>
      <c r="AH467">
        <v>175.44073475287701</v>
      </c>
      <c r="AI467">
        <v>171.57434060250799</v>
      </c>
      <c r="AJ467">
        <v>153.906170152138</v>
      </c>
      <c r="AK467">
        <v>167.23582097528899</v>
      </c>
      <c r="AL467">
        <v>166.62490504950699</v>
      </c>
      <c r="AM467">
        <v>140.344320248662</v>
      </c>
      <c r="AN467">
        <v>146.93199900091699</v>
      </c>
      <c r="AO467">
        <v>186.01887331642899</v>
      </c>
      <c r="AP467">
        <v>176.96167986629399</v>
      </c>
      <c r="AQ467">
        <v>182.848534646811</v>
      </c>
      <c r="AR467">
        <f t="shared" si="27"/>
        <v>158.28023217330301</v>
      </c>
      <c r="AS467">
        <f t="shared" si="25"/>
        <v>98.325749351269991</v>
      </c>
      <c r="AT467">
        <f t="shared" si="26"/>
        <v>101.58057274555053</v>
      </c>
      <c r="AU467">
        <v>98.976396939838594</v>
      </c>
    </row>
    <row r="468" spans="1:47" x14ac:dyDescent="0.35">
      <c r="A468">
        <v>466</v>
      </c>
      <c r="B468" s="1">
        <v>42911</v>
      </c>
      <c r="C468" t="s">
        <v>423</v>
      </c>
      <c r="D468">
        <v>155.13792707412</v>
      </c>
      <c r="E468">
        <v>161.69988943586699</v>
      </c>
      <c r="F468">
        <v>159.96371684802099</v>
      </c>
      <c r="G468">
        <v>173.732054289779</v>
      </c>
      <c r="H468">
        <v>172.088099016912</v>
      </c>
      <c r="I468">
        <v>174.385745919822</v>
      </c>
      <c r="J468">
        <v>152.352749826185</v>
      </c>
      <c r="K468">
        <v>154.55594817917401</v>
      </c>
      <c r="L468">
        <v>149.55669893299199</v>
      </c>
      <c r="M468">
        <v>157.54912341684999</v>
      </c>
      <c r="N468">
        <v>174.53562924541501</v>
      </c>
      <c r="O468">
        <v>169.492031723183</v>
      </c>
      <c r="P468">
        <v>167.788083336835</v>
      </c>
      <c r="Q468">
        <v>168.373271239324</v>
      </c>
      <c r="R468">
        <v>174.181914117151</v>
      </c>
      <c r="S468">
        <v>164.55791383547199</v>
      </c>
      <c r="T468">
        <v>158.57355747893999</v>
      </c>
      <c r="U468">
        <v>166.10212161703899</v>
      </c>
      <c r="V468">
        <v>171.865025896769</v>
      </c>
      <c r="W468">
        <v>173.62425110046999</v>
      </c>
      <c r="X468">
        <v>151.98708673857601</v>
      </c>
      <c r="Y468">
        <v>168.599112936778</v>
      </c>
      <c r="Z468">
        <v>177.61830911623699</v>
      </c>
      <c r="AA468">
        <v>171.27723156310401</v>
      </c>
      <c r="AB468">
        <v>172.89378145342599</v>
      </c>
      <c r="AC468">
        <v>152.596739050689</v>
      </c>
      <c r="AD468">
        <v>155.046426180092</v>
      </c>
      <c r="AE468">
        <v>179.836609652926</v>
      </c>
      <c r="AF468">
        <v>174.862541918196</v>
      </c>
      <c r="AG468">
        <v>191.650348790636</v>
      </c>
      <c r="AH468">
        <v>186.233099376204</v>
      </c>
      <c r="AI468">
        <v>187.954117104354</v>
      </c>
      <c r="AJ468">
        <v>160.44801206766999</v>
      </c>
      <c r="AK468">
        <v>178.189020567429</v>
      </c>
      <c r="AL468">
        <v>183.36171823074201</v>
      </c>
      <c r="AM468">
        <v>164.541307645975</v>
      </c>
      <c r="AN468">
        <v>176.70996098291801</v>
      </c>
      <c r="AO468">
        <v>198.04570990591699</v>
      </c>
      <c r="AP468">
        <v>179.77122189956199</v>
      </c>
      <c r="AQ468">
        <v>197.796650402578</v>
      </c>
      <c r="AR468">
        <f t="shared" si="27"/>
        <v>170.23836895285825</v>
      </c>
      <c r="AS468">
        <f t="shared" si="25"/>
        <v>110.28388613082524</v>
      </c>
      <c r="AT468">
        <f t="shared" si="26"/>
        <v>113.53870952510577</v>
      </c>
      <c r="AU468">
        <v>98.482746118567505</v>
      </c>
    </row>
    <row r="469" spans="1:47" x14ac:dyDescent="0.35">
      <c r="A469">
        <v>467</v>
      </c>
      <c r="B469" s="1">
        <v>42914</v>
      </c>
      <c r="C469" t="s">
        <v>342</v>
      </c>
      <c r="Z469">
        <v>142.60090131122899</v>
      </c>
      <c r="AA469">
        <v>133.41319663105199</v>
      </c>
      <c r="AB469">
        <v>139.42288212127701</v>
      </c>
      <c r="AM469">
        <v>125.91323391217</v>
      </c>
      <c r="AN469">
        <v>134.99846687433001</v>
      </c>
      <c r="AO469">
        <v>157.50712689804899</v>
      </c>
      <c r="AP469">
        <v>153.85206489140899</v>
      </c>
      <c r="AQ469">
        <v>155.51996268075499</v>
      </c>
      <c r="AR469">
        <f t="shared" si="27"/>
        <v>142.90347941503387</v>
      </c>
      <c r="AS469">
        <f t="shared" si="25"/>
        <v>82.948996593000857</v>
      </c>
      <c r="AT469">
        <f t="shared" si="26"/>
        <v>86.203819987281392</v>
      </c>
      <c r="AU469">
        <v>99.144756162780197</v>
      </c>
    </row>
    <row r="470" spans="1:47" x14ac:dyDescent="0.35">
      <c r="A470">
        <v>468</v>
      </c>
      <c r="B470" s="1">
        <v>42916</v>
      </c>
      <c r="C470" t="s">
        <v>424</v>
      </c>
      <c r="D470">
        <v>138.822039751224</v>
      </c>
      <c r="E470">
        <v>144.52401484198299</v>
      </c>
      <c r="F470">
        <v>139.449333863497</v>
      </c>
      <c r="G470">
        <v>145.49994219851001</v>
      </c>
      <c r="H470">
        <v>153.63894009438599</v>
      </c>
      <c r="I470">
        <v>152.83036318863</v>
      </c>
      <c r="J470">
        <v>134.69858461285699</v>
      </c>
      <c r="K470">
        <v>136.43819178794999</v>
      </c>
      <c r="L470">
        <v>143.39832958190601</v>
      </c>
      <c r="M470">
        <v>149.647009151438</v>
      </c>
      <c r="N470">
        <v>163.02115823426101</v>
      </c>
      <c r="O470">
        <v>163.95424329005399</v>
      </c>
      <c r="P470">
        <v>160.21837076664801</v>
      </c>
      <c r="Q470">
        <v>156.076181563646</v>
      </c>
      <c r="R470">
        <v>165.260211250521</v>
      </c>
      <c r="S470">
        <v>153.652345269215</v>
      </c>
      <c r="T470">
        <v>152.328792285888</v>
      </c>
      <c r="U470">
        <v>157.776907282856</v>
      </c>
      <c r="V470">
        <v>158.23323308055299</v>
      </c>
      <c r="W470">
        <v>163.62646451916501</v>
      </c>
      <c r="X470">
        <v>143.104570081524</v>
      </c>
      <c r="Y470">
        <v>148.567667950996</v>
      </c>
      <c r="Z470">
        <v>158.98735332637301</v>
      </c>
      <c r="AA470">
        <v>155.010607484883</v>
      </c>
      <c r="AB470">
        <v>148.16740960115001</v>
      </c>
      <c r="AC470">
        <v>134.306687765676</v>
      </c>
      <c r="AD470">
        <v>140.20670061502301</v>
      </c>
      <c r="AE470">
        <v>162.30753143434899</v>
      </c>
      <c r="AF470">
        <v>152.11818611069799</v>
      </c>
      <c r="AG470">
        <v>173.061371722448</v>
      </c>
      <c r="AH470">
        <v>160.94829108909499</v>
      </c>
      <c r="AI470">
        <v>164.092176226709</v>
      </c>
      <c r="AJ470">
        <v>144.53566658045801</v>
      </c>
      <c r="AK470">
        <v>161.15623320185199</v>
      </c>
      <c r="AL470">
        <v>174.500093928399</v>
      </c>
      <c r="AM470">
        <v>153.65335353564299</v>
      </c>
      <c r="AN470">
        <v>156.08835740058899</v>
      </c>
      <c r="AO470">
        <v>177.432316145941</v>
      </c>
      <c r="AP470">
        <v>159.95575117553801</v>
      </c>
      <c r="AQ470">
        <v>180.58256143139499</v>
      </c>
      <c r="AR470">
        <f t="shared" si="27"/>
        <v>154.54693858559818</v>
      </c>
      <c r="AS470">
        <f t="shared" si="25"/>
        <v>94.592455763565169</v>
      </c>
      <c r="AT470">
        <f t="shared" si="26"/>
        <v>97.847279157845705</v>
      </c>
      <c r="AU470">
        <v>98.778864852618895</v>
      </c>
    </row>
    <row r="471" spans="1:47" x14ac:dyDescent="0.35">
      <c r="A471">
        <v>469</v>
      </c>
      <c r="B471" s="1">
        <v>42918</v>
      </c>
      <c r="C471" t="s">
        <v>425</v>
      </c>
      <c r="D471">
        <v>162.65067322600501</v>
      </c>
      <c r="E471">
        <v>175.37393118066899</v>
      </c>
      <c r="F471">
        <v>169.810697313302</v>
      </c>
      <c r="G471">
        <v>185.52672010030801</v>
      </c>
      <c r="H471">
        <v>175.38332612894399</v>
      </c>
      <c r="I471">
        <v>184.36687909370301</v>
      </c>
      <c r="J471">
        <v>162.65371508328201</v>
      </c>
      <c r="K471">
        <v>160.49606321582499</v>
      </c>
      <c r="L471">
        <v>163.32650829991101</v>
      </c>
      <c r="M471">
        <v>165.411817402135</v>
      </c>
      <c r="N471">
        <v>179.14781534303501</v>
      </c>
      <c r="O471">
        <v>171.126904870071</v>
      </c>
      <c r="P471">
        <v>178.78863556043399</v>
      </c>
      <c r="Q471">
        <v>178.63506493427101</v>
      </c>
      <c r="R471">
        <v>183.38888131262701</v>
      </c>
      <c r="S471">
        <v>171.326084781676</v>
      </c>
      <c r="T471">
        <v>167.02511583645801</v>
      </c>
      <c r="U471">
        <v>176.81990019031801</v>
      </c>
      <c r="V471">
        <v>175.295235180737</v>
      </c>
      <c r="W471">
        <v>180.52388503092899</v>
      </c>
      <c r="X471">
        <v>169.340874829603</v>
      </c>
      <c r="Y471">
        <v>176.94361568873899</v>
      </c>
      <c r="Z471">
        <v>182.90712074629201</v>
      </c>
      <c r="AA471">
        <v>185.749403738041</v>
      </c>
      <c r="AB471">
        <v>177.84481038181301</v>
      </c>
      <c r="AC471">
        <v>158.58835096023</v>
      </c>
      <c r="AD471">
        <v>163.15257184267099</v>
      </c>
      <c r="AE471">
        <v>183.943167268715</v>
      </c>
      <c r="AF471">
        <v>175.77699578343299</v>
      </c>
      <c r="AG471">
        <v>201.78368351986501</v>
      </c>
      <c r="AH471">
        <v>189.24802417733099</v>
      </c>
      <c r="AI471">
        <v>186.60256541899199</v>
      </c>
      <c r="AJ471">
        <v>164.235521380531</v>
      </c>
      <c r="AK471">
        <v>185.088947534721</v>
      </c>
      <c r="AL471">
        <v>193.69076257953799</v>
      </c>
      <c r="AM471">
        <v>173.19413278901101</v>
      </c>
      <c r="AN471">
        <v>177.47561794400301</v>
      </c>
      <c r="AO471">
        <v>199.847612040266</v>
      </c>
      <c r="AP471">
        <v>185.827754293955</v>
      </c>
      <c r="AQ471">
        <v>199.37252912891501</v>
      </c>
      <c r="AR471">
        <f t="shared" si="27"/>
        <v>177.44229790328259</v>
      </c>
      <c r="AS471">
        <f t="shared" si="25"/>
        <v>117.48781508124958</v>
      </c>
      <c r="AT471">
        <f t="shared" si="26"/>
        <v>120.74263847553011</v>
      </c>
      <c r="AU471">
        <v>99.177573258250703</v>
      </c>
    </row>
    <row r="472" spans="1:47" x14ac:dyDescent="0.35">
      <c r="A472">
        <v>470</v>
      </c>
      <c r="B472" s="1">
        <v>42928</v>
      </c>
      <c r="C472" t="s">
        <v>426</v>
      </c>
      <c r="D472">
        <v>158.71393872711499</v>
      </c>
      <c r="E472">
        <v>172.65844741295899</v>
      </c>
      <c r="F472">
        <v>161.94034327377801</v>
      </c>
      <c r="G472">
        <v>174.105599243504</v>
      </c>
      <c r="H472">
        <v>170.31421068319301</v>
      </c>
      <c r="I472">
        <v>172.735382429384</v>
      </c>
      <c r="J472">
        <v>162.04745525687599</v>
      </c>
      <c r="K472">
        <v>152.17487057214601</v>
      </c>
      <c r="L472">
        <v>151.810142003138</v>
      </c>
      <c r="M472">
        <v>157.051283585064</v>
      </c>
      <c r="N472">
        <v>166.03623350637099</v>
      </c>
      <c r="O472">
        <v>170.546705862821</v>
      </c>
      <c r="P472">
        <v>172.865084375706</v>
      </c>
      <c r="Q472">
        <v>172.34917305714399</v>
      </c>
      <c r="R472">
        <v>167.60657863934401</v>
      </c>
      <c r="S472">
        <v>154.885676711895</v>
      </c>
      <c r="T472">
        <v>154.96974860992</v>
      </c>
      <c r="U472">
        <v>162.05810524721201</v>
      </c>
      <c r="V472">
        <v>165.47466573622901</v>
      </c>
      <c r="W472">
        <v>166.87623859332501</v>
      </c>
      <c r="X472">
        <v>162.48072250911099</v>
      </c>
      <c r="Y472">
        <v>172.34718437672399</v>
      </c>
      <c r="Z472">
        <v>174.58394022104699</v>
      </c>
      <c r="AA472">
        <v>166.205099542407</v>
      </c>
      <c r="AB472">
        <v>164.64268458483701</v>
      </c>
      <c r="AC472">
        <v>157.47269606495999</v>
      </c>
      <c r="AD472">
        <v>150.872214866425</v>
      </c>
      <c r="AE472">
        <v>166.990099101162</v>
      </c>
      <c r="AF472">
        <v>170.074558648877</v>
      </c>
      <c r="AG472">
        <v>188.99892774347799</v>
      </c>
      <c r="AH472">
        <v>180.03960463247401</v>
      </c>
      <c r="AI472">
        <v>182.05427870087399</v>
      </c>
      <c r="AJ472">
        <v>151.55088268550799</v>
      </c>
      <c r="AK472">
        <v>175.81402621970801</v>
      </c>
      <c r="AL472">
        <v>176.133656079518</v>
      </c>
      <c r="AM472">
        <v>159.25684016604299</v>
      </c>
      <c r="AN472">
        <v>171.15589051105999</v>
      </c>
      <c r="AO472">
        <v>181.74942546348399</v>
      </c>
      <c r="AP472">
        <v>179.74452376087899</v>
      </c>
      <c r="AQ472">
        <v>181.26456497644699</v>
      </c>
      <c r="AR472">
        <f t="shared" si="27"/>
        <v>167.51629260955366</v>
      </c>
      <c r="AS472">
        <f t="shared" si="25"/>
        <v>107.56180978752064</v>
      </c>
      <c r="AT472">
        <f t="shared" si="26"/>
        <v>110.81663318180118</v>
      </c>
      <c r="AU472">
        <v>98.132767968072002</v>
      </c>
    </row>
    <row r="473" spans="1:47" x14ac:dyDescent="0.35">
      <c r="A473">
        <v>471</v>
      </c>
      <c r="B473" s="1">
        <v>42931</v>
      </c>
      <c r="C473" t="s">
        <v>427</v>
      </c>
      <c r="D473">
        <v>139.204702655463</v>
      </c>
      <c r="E473">
        <v>149.194723530083</v>
      </c>
      <c r="F473">
        <v>142.461425362813</v>
      </c>
      <c r="G473">
        <v>156.57776461071501</v>
      </c>
      <c r="H473">
        <v>143.60722755150201</v>
      </c>
      <c r="M473">
        <v>146.02234761787901</v>
      </c>
      <c r="N473">
        <v>159.66707927994</v>
      </c>
      <c r="O473">
        <v>165.06259772008499</v>
      </c>
      <c r="P473">
        <v>165.36963514423701</v>
      </c>
      <c r="Q473">
        <v>160.172623984437</v>
      </c>
      <c r="R473">
        <v>156.622679830793</v>
      </c>
      <c r="S473">
        <v>140.15618329424501</v>
      </c>
      <c r="T473">
        <v>137.534981701443</v>
      </c>
      <c r="U473">
        <v>149.826095151781</v>
      </c>
      <c r="V473">
        <v>143.635979559106</v>
      </c>
      <c r="W473">
        <v>149.62862994012599</v>
      </c>
      <c r="AR473">
        <f t="shared" si="27"/>
        <v>150.2965423084155</v>
      </c>
      <c r="AS473">
        <f t="shared" si="25"/>
        <v>90.342059486382482</v>
      </c>
      <c r="AT473">
        <f t="shared" si="26"/>
        <v>93.596882880663017</v>
      </c>
      <c r="AU473">
        <v>97.843847195773705</v>
      </c>
    </row>
    <row r="474" spans="1:47" x14ac:dyDescent="0.35">
      <c r="A474">
        <v>472</v>
      </c>
      <c r="B474" s="1">
        <v>42931</v>
      </c>
      <c r="C474" t="s">
        <v>428</v>
      </c>
      <c r="D474">
        <v>118.41589770351899</v>
      </c>
      <c r="E474">
        <v>119.01288081787099</v>
      </c>
      <c r="F474">
        <v>117.46749404223399</v>
      </c>
      <c r="G474">
        <v>131.24760395837001</v>
      </c>
      <c r="H474">
        <v>120.889770717662</v>
      </c>
      <c r="M474">
        <v>127.459811983707</v>
      </c>
      <c r="N474">
        <v>133.93229939737</v>
      </c>
      <c r="O474">
        <v>130.64650293976001</v>
      </c>
      <c r="P474">
        <v>142.70659270196401</v>
      </c>
      <c r="Q474">
        <v>139.03475922795701</v>
      </c>
      <c r="R474">
        <v>128.53443254692701</v>
      </c>
      <c r="S474">
        <v>106.533538419704</v>
      </c>
      <c r="T474">
        <v>110.790608936976</v>
      </c>
      <c r="U474">
        <v>124.22679964754499</v>
      </c>
      <c r="V474">
        <v>116.95110259144801</v>
      </c>
      <c r="W474">
        <v>125.88681596302</v>
      </c>
      <c r="AB474">
        <v>113.305352130203</v>
      </c>
      <c r="AC474">
        <v>115.577419859655</v>
      </c>
      <c r="AD474">
        <v>109.040076997328</v>
      </c>
      <c r="AE474">
        <v>130.54653144490601</v>
      </c>
      <c r="AR474">
        <f t="shared" si="27"/>
        <v>123.1103146014063</v>
      </c>
      <c r="AS474">
        <f t="shared" si="25"/>
        <v>63.155831779373287</v>
      </c>
      <c r="AT474">
        <f t="shared" si="26"/>
        <v>66.410655173653822</v>
      </c>
      <c r="AU474">
        <v>98.549277737049906</v>
      </c>
    </row>
    <row r="475" spans="1:47" x14ac:dyDescent="0.35">
      <c r="A475">
        <v>473</v>
      </c>
      <c r="B475" s="1">
        <v>42936</v>
      </c>
      <c r="C475" t="s">
        <v>414</v>
      </c>
      <c r="M475">
        <v>177.22851278017299</v>
      </c>
      <c r="N475">
        <v>186.52214975241901</v>
      </c>
      <c r="O475">
        <v>189.30316638966099</v>
      </c>
      <c r="P475">
        <v>196.285834738191</v>
      </c>
      <c r="Q475">
        <v>188.44214143177001</v>
      </c>
      <c r="R475">
        <v>184.19310188909199</v>
      </c>
      <c r="S475">
        <v>177.899886725643</v>
      </c>
      <c r="T475">
        <v>178.506844666148</v>
      </c>
      <c r="U475">
        <v>177.77334489066499</v>
      </c>
      <c r="V475">
        <v>178.71498310266799</v>
      </c>
      <c r="W475">
        <v>183.20784058853599</v>
      </c>
      <c r="X475">
        <v>181.03751400199999</v>
      </c>
      <c r="Y475">
        <v>190.88851810335399</v>
      </c>
      <c r="Z475">
        <v>192.802873841684</v>
      </c>
      <c r="AA475">
        <v>182.09892586411499</v>
      </c>
      <c r="AB475">
        <v>185.03467920217699</v>
      </c>
      <c r="AC475">
        <v>174.93665294495099</v>
      </c>
      <c r="AD475">
        <v>168.01596631416601</v>
      </c>
      <c r="AE475">
        <v>187.40520471584099</v>
      </c>
      <c r="AF475">
        <v>185.18266558373901</v>
      </c>
      <c r="AG475">
        <v>211.09347667711501</v>
      </c>
      <c r="AH475">
        <v>200.42436342801901</v>
      </c>
      <c r="AI475">
        <v>194.78735057638701</v>
      </c>
      <c r="AJ475">
        <v>180.459999970962</v>
      </c>
      <c r="AK475">
        <v>196.490010875395</v>
      </c>
      <c r="AL475">
        <v>195.99608499265099</v>
      </c>
      <c r="AM475">
        <v>180.49365708107001</v>
      </c>
      <c r="AN475">
        <v>190.98292884105399</v>
      </c>
      <c r="AO475">
        <v>207.86573830743501</v>
      </c>
      <c r="AP475">
        <v>191.83449453961501</v>
      </c>
      <c r="AQ475">
        <v>204.33605005281399</v>
      </c>
      <c r="AR475">
        <f t="shared" si="27"/>
        <v>187.74983751191962</v>
      </c>
      <c r="AS475">
        <f t="shared" si="25"/>
        <v>127.79535468988661</v>
      </c>
      <c r="AT475">
        <f t="shared" si="26"/>
        <v>131.05017808416716</v>
      </c>
      <c r="AU475">
        <v>99.334208569724197</v>
      </c>
    </row>
    <row r="476" spans="1:47" x14ac:dyDescent="0.35">
      <c r="A476">
        <v>474</v>
      </c>
      <c r="B476" s="1">
        <v>42946</v>
      </c>
      <c r="C476" t="s">
        <v>309</v>
      </c>
      <c r="D476">
        <v>119.08783112833299</v>
      </c>
      <c r="E476">
        <v>130.05053980176899</v>
      </c>
      <c r="F476">
        <v>113.870709813777</v>
      </c>
      <c r="G476">
        <v>139.158470994276</v>
      </c>
      <c r="H476">
        <v>124.381074834367</v>
      </c>
      <c r="I476">
        <v>128.079420317754</v>
      </c>
      <c r="J476">
        <v>117.043490825451</v>
      </c>
      <c r="K476">
        <v>101.702770982217</v>
      </c>
      <c r="L476">
        <v>110.609627124906</v>
      </c>
      <c r="M476">
        <v>119.622563796539</v>
      </c>
      <c r="N476">
        <v>118.566346961742</v>
      </c>
      <c r="O476">
        <v>130.44696732131399</v>
      </c>
      <c r="P476">
        <v>134.585795410321</v>
      </c>
      <c r="Q476">
        <v>129.469654888045</v>
      </c>
      <c r="R476">
        <v>131.58200517331201</v>
      </c>
      <c r="S476">
        <v>110.47940532291901</v>
      </c>
      <c r="T476">
        <v>115.509603873697</v>
      </c>
      <c r="U476">
        <v>125.415203433261</v>
      </c>
      <c r="V476">
        <v>122.632058797685</v>
      </c>
      <c r="W476">
        <v>123.159257579418</v>
      </c>
      <c r="X476">
        <v>120.454947112855</v>
      </c>
      <c r="Y476">
        <v>136.93066265784799</v>
      </c>
      <c r="Z476">
        <v>130.62660494847</v>
      </c>
      <c r="AA476">
        <v>127.125397449461</v>
      </c>
      <c r="AB476">
        <v>123.596834490654</v>
      </c>
      <c r="AC476">
        <v>110.846694241355</v>
      </c>
      <c r="AD476">
        <v>113.592086045336</v>
      </c>
      <c r="AE476">
        <v>132.81775735448801</v>
      </c>
      <c r="AF476">
        <v>123.93790881178001</v>
      </c>
      <c r="AG476">
        <v>153.40305640293701</v>
      </c>
      <c r="AH476">
        <v>144.703973169443</v>
      </c>
      <c r="AI476">
        <v>138.206341595346</v>
      </c>
      <c r="AJ476">
        <v>120.484029849976</v>
      </c>
      <c r="AK476">
        <v>131.926139228865</v>
      </c>
      <c r="AL476">
        <v>137.98781164362401</v>
      </c>
      <c r="AM476">
        <v>114.72888785806001</v>
      </c>
      <c r="AN476">
        <v>123.39277013709</v>
      </c>
      <c r="AO476">
        <v>143.863069063202</v>
      </c>
      <c r="AP476">
        <v>139.06264038531199</v>
      </c>
      <c r="AQ476">
        <v>146.18579821917501</v>
      </c>
      <c r="AR476">
        <f t="shared" si="27"/>
        <v>126.48315522615955</v>
      </c>
      <c r="AS476">
        <f t="shared" si="25"/>
        <v>66.528672404126539</v>
      </c>
      <c r="AT476">
        <f t="shared" si="26"/>
        <v>69.783495798407074</v>
      </c>
      <c r="AU476">
        <v>99.565029733667799</v>
      </c>
    </row>
    <row r="477" spans="1:47" x14ac:dyDescent="0.35">
      <c r="A477">
        <v>475</v>
      </c>
      <c r="B477" s="1">
        <v>42946</v>
      </c>
      <c r="C477" t="s">
        <v>429</v>
      </c>
      <c r="D477">
        <v>147.79186488245901</v>
      </c>
      <c r="E477">
        <v>160.064511123383</v>
      </c>
      <c r="F477">
        <v>153.333981834242</v>
      </c>
      <c r="G477">
        <v>165.533824659456</v>
      </c>
      <c r="H477">
        <v>154.51929312492601</v>
      </c>
      <c r="I477">
        <v>157.33715416178799</v>
      </c>
      <c r="J477">
        <v>152.329013106779</v>
      </c>
      <c r="K477">
        <v>137.03450489488699</v>
      </c>
      <c r="L477">
        <v>142.83255224681599</v>
      </c>
      <c r="M477">
        <v>142.82381230331299</v>
      </c>
      <c r="N477">
        <v>151.87007029518099</v>
      </c>
      <c r="O477">
        <v>159.801146418131</v>
      </c>
      <c r="P477">
        <v>166.000734561435</v>
      </c>
      <c r="Q477">
        <v>155.28495729301099</v>
      </c>
      <c r="R477">
        <v>156.297448388459</v>
      </c>
      <c r="S477">
        <v>144.055192950986</v>
      </c>
      <c r="T477">
        <v>150.02949410004101</v>
      </c>
      <c r="U477">
        <v>150.398567579613</v>
      </c>
      <c r="V477">
        <v>152.14298583576499</v>
      </c>
      <c r="W477">
        <v>156.80445217734299</v>
      </c>
      <c r="X477">
        <v>156.41944259510001</v>
      </c>
      <c r="Y477">
        <v>169.08179308238601</v>
      </c>
      <c r="Z477">
        <v>171.04038285566199</v>
      </c>
      <c r="AA477">
        <v>155.22392813034401</v>
      </c>
      <c r="AB477">
        <v>159.45767333937599</v>
      </c>
      <c r="AC477">
        <v>147.868319256756</v>
      </c>
      <c r="AD477">
        <v>144.89054114778099</v>
      </c>
      <c r="AE477">
        <v>162.80683307273901</v>
      </c>
      <c r="AF477">
        <v>155.697812732914</v>
      </c>
      <c r="AG477">
        <v>188.85775220412401</v>
      </c>
      <c r="AH477">
        <v>177.863227819755</v>
      </c>
      <c r="AI477">
        <v>176.646044953288</v>
      </c>
      <c r="AJ477">
        <v>153.371921280306</v>
      </c>
      <c r="AK477">
        <v>169.31954593114901</v>
      </c>
      <c r="AL477">
        <v>171.52009913635899</v>
      </c>
      <c r="AM477">
        <v>151.603655427733</v>
      </c>
      <c r="AN477">
        <v>161.09439809486699</v>
      </c>
      <c r="AO477">
        <v>182.21598753011699</v>
      </c>
      <c r="AP477">
        <v>174.680956450781</v>
      </c>
      <c r="AQ477">
        <v>182.77308787192499</v>
      </c>
      <c r="AR477">
        <f t="shared" si="27"/>
        <v>159.21797412128691</v>
      </c>
      <c r="AS477">
        <f t="shared" si="25"/>
        <v>99.2634912992539</v>
      </c>
      <c r="AT477">
        <f t="shared" si="26"/>
        <v>102.51831469353444</v>
      </c>
      <c r="AU477">
        <v>99.802323850894993</v>
      </c>
    </row>
    <row r="478" spans="1:47" x14ac:dyDescent="0.35">
      <c r="A478">
        <v>476</v>
      </c>
      <c r="B478" s="1">
        <v>42947</v>
      </c>
      <c r="C478" t="s">
        <v>430</v>
      </c>
      <c r="D478">
        <v>133.23442777128301</v>
      </c>
      <c r="E478">
        <v>156.225273878922</v>
      </c>
      <c r="F478">
        <v>145.46097324258201</v>
      </c>
      <c r="G478">
        <v>154.16754235832099</v>
      </c>
      <c r="H478">
        <v>145.148506618017</v>
      </c>
      <c r="I478">
        <v>147.06113857721601</v>
      </c>
      <c r="J478">
        <v>136.733716296224</v>
      </c>
      <c r="K478">
        <v>130.71666127478201</v>
      </c>
      <c r="Q478">
        <v>147.07087878166001</v>
      </c>
      <c r="R478">
        <v>151.036417861535</v>
      </c>
      <c r="S478">
        <v>141.94040259656401</v>
      </c>
      <c r="T478">
        <v>143.12636661169199</v>
      </c>
      <c r="U478">
        <v>144.191539894915</v>
      </c>
      <c r="V478">
        <v>141.73407482466899</v>
      </c>
      <c r="W478">
        <v>136.64088970070199</v>
      </c>
      <c r="X478">
        <v>132.14325377036201</v>
      </c>
      <c r="Y478">
        <v>146.04231562714801</v>
      </c>
      <c r="Z478">
        <v>157.551435268501</v>
      </c>
      <c r="AE478">
        <v>149.10271364080299</v>
      </c>
      <c r="AF478">
        <v>143.818319554765</v>
      </c>
      <c r="AG478">
        <v>173.51538723879699</v>
      </c>
      <c r="AH478">
        <v>166.54752227743899</v>
      </c>
      <c r="AI478">
        <v>162.472944659848</v>
      </c>
      <c r="AJ478">
        <v>141.52040631893499</v>
      </c>
      <c r="AK478">
        <v>153.827278227639</v>
      </c>
      <c r="AL478">
        <v>152.672581905774</v>
      </c>
      <c r="AM478">
        <v>129.042578409453</v>
      </c>
      <c r="AN478">
        <v>141.15426311630401</v>
      </c>
      <c r="AO478">
        <v>159.53399947377201</v>
      </c>
      <c r="AR478">
        <f t="shared" si="27"/>
        <v>147.01495895788358</v>
      </c>
      <c r="AS478">
        <f t="shared" si="25"/>
        <v>87.060476135850564</v>
      </c>
      <c r="AT478">
        <f t="shared" si="26"/>
        <v>90.315299530131099</v>
      </c>
      <c r="AU478">
        <v>99.990537430385999</v>
      </c>
    </row>
    <row r="479" spans="1:47" x14ac:dyDescent="0.35">
      <c r="A479">
        <v>477</v>
      </c>
      <c r="B479" s="1">
        <v>42947</v>
      </c>
      <c r="C479" t="s">
        <v>431</v>
      </c>
      <c r="D479">
        <v>129.33826936278899</v>
      </c>
      <c r="E479">
        <v>147.75831956863101</v>
      </c>
      <c r="F479">
        <v>144.54382083589999</v>
      </c>
      <c r="G479">
        <v>149.17894213662001</v>
      </c>
      <c r="H479">
        <v>140.00393685831699</v>
      </c>
      <c r="I479">
        <v>142.48618452901101</v>
      </c>
      <c r="J479">
        <v>131.82309034920499</v>
      </c>
      <c r="K479">
        <v>125.638507910991</v>
      </c>
      <c r="Q479">
        <v>145.39087933521199</v>
      </c>
      <c r="R479">
        <v>145.649153855289</v>
      </c>
      <c r="S479">
        <v>139.20548212925399</v>
      </c>
      <c r="T479">
        <v>141.202702098087</v>
      </c>
      <c r="U479">
        <v>139.03438968457399</v>
      </c>
      <c r="V479">
        <v>131.34034770437199</v>
      </c>
      <c r="W479">
        <v>136.62762256291899</v>
      </c>
      <c r="X479">
        <v>127.590595562865</v>
      </c>
      <c r="Y479">
        <v>141.58254718191199</v>
      </c>
      <c r="Z479">
        <v>148.35120661815199</v>
      </c>
      <c r="AE479">
        <v>143.60878895347199</v>
      </c>
      <c r="AF479">
        <v>140.99674615151</v>
      </c>
      <c r="AG479">
        <v>168.23427129191299</v>
      </c>
      <c r="AH479">
        <v>161.76776538871201</v>
      </c>
      <c r="AI479">
        <v>155.69495651909401</v>
      </c>
      <c r="AJ479">
        <v>142.490948077273</v>
      </c>
      <c r="AK479">
        <v>144.08048857659699</v>
      </c>
      <c r="AL479">
        <v>147.37343316171101</v>
      </c>
      <c r="AM479">
        <v>128.03554500127899</v>
      </c>
      <c r="AN479">
        <v>135.20023124228501</v>
      </c>
      <c r="AO479">
        <v>158.10288793734199</v>
      </c>
      <c r="AR479">
        <f t="shared" si="27"/>
        <v>142.49420898569957</v>
      </c>
      <c r="AS479">
        <f t="shared" si="25"/>
        <v>82.539726163666558</v>
      </c>
      <c r="AT479">
        <f t="shared" si="26"/>
        <v>85.794549557947093</v>
      </c>
      <c r="AU479">
        <v>99.387470078326203</v>
      </c>
    </row>
    <row r="480" spans="1:47" x14ac:dyDescent="0.35">
      <c r="A480">
        <v>478</v>
      </c>
      <c r="B480" s="1">
        <v>42948</v>
      </c>
      <c r="C480" t="s">
        <v>306</v>
      </c>
      <c r="D480">
        <v>168.215763467888</v>
      </c>
      <c r="E480">
        <v>183.462733919009</v>
      </c>
      <c r="F480">
        <v>177.15524348215499</v>
      </c>
      <c r="G480">
        <v>184.52560905661699</v>
      </c>
      <c r="H480">
        <v>168.58143630971199</v>
      </c>
      <c r="I480">
        <v>178.226560764135</v>
      </c>
      <c r="J480">
        <v>170.580921011567</v>
      </c>
      <c r="K480">
        <v>161.00566317363899</v>
      </c>
      <c r="L480">
        <v>162.887492098732</v>
      </c>
      <c r="M480">
        <v>163.520373321346</v>
      </c>
      <c r="N480">
        <v>172.738220214389</v>
      </c>
      <c r="O480">
        <v>179.20369733388301</v>
      </c>
      <c r="P480">
        <v>179.27139926651799</v>
      </c>
      <c r="Q480">
        <v>180.105326862239</v>
      </c>
      <c r="R480">
        <v>177.273187570928</v>
      </c>
      <c r="S480">
        <v>173.46818950829899</v>
      </c>
      <c r="T480">
        <v>172.73996511548501</v>
      </c>
      <c r="U480">
        <v>176.82577004484</v>
      </c>
      <c r="V480">
        <v>176.477195915328</v>
      </c>
      <c r="W480">
        <v>173.43790319082399</v>
      </c>
      <c r="X480">
        <v>173.011471677282</v>
      </c>
      <c r="Y480">
        <v>181.98821581742999</v>
      </c>
      <c r="Z480">
        <v>188.894702937429</v>
      </c>
      <c r="AA480">
        <v>178.24768602133699</v>
      </c>
      <c r="AB480">
        <v>178.119528885558</v>
      </c>
      <c r="AC480">
        <v>168.05397651747199</v>
      </c>
      <c r="AD480">
        <v>162.77818246392101</v>
      </c>
      <c r="AE480">
        <v>180.043641549271</v>
      </c>
      <c r="AF480">
        <v>174.30611867051499</v>
      </c>
      <c r="AG480">
        <v>203.470717423227</v>
      </c>
      <c r="AH480">
        <v>201.725852324404</v>
      </c>
      <c r="AI480">
        <v>194.47734420610999</v>
      </c>
      <c r="AJ480">
        <v>177.40644164434499</v>
      </c>
      <c r="AK480">
        <v>189.39751863172799</v>
      </c>
      <c r="AL480">
        <v>187.45538033747999</v>
      </c>
      <c r="AM480">
        <v>172.510281655917</v>
      </c>
      <c r="AN480">
        <v>175.013896896728</v>
      </c>
      <c r="AO480">
        <v>193.47544021008201</v>
      </c>
      <c r="AP480">
        <v>190.69247112996601</v>
      </c>
      <c r="AQ480">
        <v>198.566878777661</v>
      </c>
      <c r="AR480">
        <f t="shared" si="27"/>
        <v>178.73345998513491</v>
      </c>
      <c r="AS480">
        <f t="shared" si="25"/>
        <v>118.7789771631019</v>
      </c>
      <c r="AT480">
        <f t="shared" si="26"/>
        <v>122.03380055738243</v>
      </c>
      <c r="AU480">
        <v>98.881183459320098</v>
      </c>
    </row>
    <row r="481" spans="1:47" x14ac:dyDescent="0.35">
      <c r="A481">
        <v>479</v>
      </c>
      <c r="B481" s="1">
        <v>42951</v>
      </c>
      <c r="C481" t="s">
        <v>321</v>
      </c>
      <c r="D481">
        <v>176.02256893982499</v>
      </c>
      <c r="E481">
        <v>187.08555800315699</v>
      </c>
      <c r="F481">
        <v>183.18320893298801</v>
      </c>
      <c r="G481">
        <v>199.50953408797099</v>
      </c>
      <c r="H481">
        <v>184.03862575148901</v>
      </c>
      <c r="I481">
        <v>192.763372047578</v>
      </c>
      <c r="J481">
        <v>176.76784920905001</v>
      </c>
      <c r="K481">
        <v>175.257276949491</v>
      </c>
      <c r="L481">
        <v>169.71599351897299</v>
      </c>
      <c r="M481">
        <v>171.526441919467</v>
      </c>
      <c r="N481">
        <v>185.577569063005</v>
      </c>
      <c r="O481">
        <v>187.99001071163499</v>
      </c>
      <c r="P481">
        <v>189.20113732044101</v>
      </c>
      <c r="Q481">
        <v>190.251113942449</v>
      </c>
      <c r="R481">
        <v>188.99557819853899</v>
      </c>
      <c r="S481">
        <v>182.044069130434</v>
      </c>
      <c r="T481">
        <v>182.738658022826</v>
      </c>
      <c r="U481">
        <v>184.01313313241999</v>
      </c>
      <c r="V481">
        <v>180.669070416853</v>
      </c>
      <c r="W481">
        <v>180.721177614879</v>
      </c>
      <c r="X481">
        <v>181.83672482377901</v>
      </c>
      <c r="Y481">
        <v>190.44322921130001</v>
      </c>
      <c r="Z481">
        <v>190.24347157855399</v>
      </c>
      <c r="AA481">
        <v>188.34168834601201</v>
      </c>
      <c r="AB481">
        <v>183.06847440948701</v>
      </c>
      <c r="AC481">
        <v>171.25593833337501</v>
      </c>
      <c r="AD481">
        <v>179.73904011058201</v>
      </c>
      <c r="AE481">
        <v>185.25504435883499</v>
      </c>
      <c r="AF481">
        <v>177.16165843477799</v>
      </c>
      <c r="AG481">
        <v>206.407860476189</v>
      </c>
      <c r="AH481">
        <v>196.07638332878901</v>
      </c>
      <c r="AI481">
        <v>192.25101572582901</v>
      </c>
      <c r="AJ481">
        <v>188.04920966042101</v>
      </c>
      <c r="AK481">
        <v>195.69640646867501</v>
      </c>
      <c r="AL481">
        <v>194.71408915715401</v>
      </c>
      <c r="AM481">
        <v>179.74180487183199</v>
      </c>
      <c r="AN481">
        <v>193.96518877505599</v>
      </c>
      <c r="AO481">
        <v>202.668928626878</v>
      </c>
      <c r="AP481">
        <v>194.152930370501</v>
      </c>
      <c r="AQ481">
        <v>207.09690162674801</v>
      </c>
      <c r="AR481">
        <f t="shared" si="27"/>
        <v>186.65594839020613</v>
      </c>
      <c r="AS481">
        <f t="shared" si="25"/>
        <v>126.70146556817312</v>
      </c>
      <c r="AT481">
        <f t="shared" si="26"/>
        <v>129.95628896245364</v>
      </c>
      <c r="AU481">
        <v>98.431122627029694</v>
      </c>
    </row>
    <row r="482" spans="1:47" x14ac:dyDescent="0.35">
      <c r="A482">
        <v>480</v>
      </c>
      <c r="B482" s="1">
        <v>42958</v>
      </c>
      <c r="C482" t="s">
        <v>432</v>
      </c>
      <c r="D482">
        <v>166.84291296192799</v>
      </c>
      <c r="E482">
        <v>173.47982724786601</v>
      </c>
      <c r="F482">
        <v>167.19206781081701</v>
      </c>
      <c r="G482">
        <v>181.65708789752</v>
      </c>
      <c r="H482">
        <v>165.94478853279699</v>
      </c>
      <c r="I482">
        <v>173.17861485171599</v>
      </c>
      <c r="J482">
        <v>161.20092594264</v>
      </c>
      <c r="K482">
        <v>149.67945474442999</v>
      </c>
      <c r="L482">
        <v>160.59418702084</v>
      </c>
      <c r="M482">
        <v>158.394274046638</v>
      </c>
      <c r="N482">
        <v>172.17802126564001</v>
      </c>
      <c r="O482">
        <v>171.60841732814501</v>
      </c>
      <c r="P482">
        <v>172.39398570290101</v>
      </c>
      <c r="Q482">
        <v>173.447097901354</v>
      </c>
      <c r="R482">
        <v>171.86824545476799</v>
      </c>
      <c r="S482">
        <v>162.05794817111101</v>
      </c>
      <c r="T482">
        <v>162.59196040749501</v>
      </c>
      <c r="U482">
        <v>170.50429433665099</v>
      </c>
      <c r="V482">
        <v>170.27992448631699</v>
      </c>
      <c r="W482">
        <v>166.212413827414</v>
      </c>
      <c r="X482">
        <v>164.70037791517399</v>
      </c>
      <c r="Y482">
        <v>176.99539453611899</v>
      </c>
      <c r="Z482">
        <v>178.43908510161799</v>
      </c>
      <c r="AA482">
        <v>177.03004110359501</v>
      </c>
      <c r="AB482">
        <v>167.969498208499</v>
      </c>
      <c r="AC482">
        <v>153.711882073846</v>
      </c>
      <c r="AD482">
        <v>163.86529990192301</v>
      </c>
      <c r="AE482">
        <v>172.70116924245701</v>
      </c>
      <c r="AF482">
        <v>162.07211795342499</v>
      </c>
      <c r="AG482">
        <v>193.281784230044</v>
      </c>
      <c r="AH482">
        <v>179.87125058262799</v>
      </c>
      <c r="AI482">
        <v>181.744900548727</v>
      </c>
      <c r="AJ482">
        <v>172.53232527173299</v>
      </c>
      <c r="AK482">
        <v>181.66294220728901</v>
      </c>
      <c r="AL482">
        <v>177.66519105734699</v>
      </c>
      <c r="AM482">
        <v>157.43744561325499</v>
      </c>
      <c r="AN482">
        <v>172.31814476484001</v>
      </c>
      <c r="AO482">
        <v>189.825287247798</v>
      </c>
      <c r="AP482">
        <v>179.02334531325801</v>
      </c>
      <c r="AQ482">
        <v>193.25127303676601</v>
      </c>
      <c r="AR482">
        <f t="shared" si="27"/>
        <v>171.18513014623323</v>
      </c>
      <c r="AS482">
        <f t="shared" si="25"/>
        <v>111.23064732420022</v>
      </c>
      <c r="AT482">
        <f t="shared" si="26"/>
        <v>114.48547071848076</v>
      </c>
      <c r="AU482">
        <v>98.478263822040802</v>
      </c>
    </row>
    <row r="483" spans="1:47" x14ac:dyDescent="0.35">
      <c r="A483">
        <v>481</v>
      </c>
      <c r="B483" s="1">
        <v>42963</v>
      </c>
      <c r="C483" t="s">
        <v>368</v>
      </c>
      <c r="D483">
        <v>130.111354117811</v>
      </c>
      <c r="E483">
        <v>144.378809365313</v>
      </c>
      <c r="F483">
        <v>135.331493886846</v>
      </c>
      <c r="G483">
        <v>147.19303013797401</v>
      </c>
      <c r="H483">
        <v>138.12573809217699</v>
      </c>
      <c r="AR483">
        <f t="shared" si="27"/>
        <v>139.0280851200242</v>
      </c>
      <c r="AS483">
        <f t="shared" si="25"/>
        <v>79.073602297991187</v>
      </c>
      <c r="AT483">
        <f t="shared" si="26"/>
        <v>82.328425692271722</v>
      </c>
      <c r="AU483">
        <v>98.973380090843605</v>
      </c>
    </row>
    <row r="484" spans="1:47" x14ac:dyDescent="0.35">
      <c r="A484">
        <v>482</v>
      </c>
      <c r="B484" s="1">
        <v>42966</v>
      </c>
      <c r="C484" t="s">
        <v>433</v>
      </c>
      <c r="D484">
        <v>180.439101531121</v>
      </c>
      <c r="E484">
        <v>194.985463647968</v>
      </c>
      <c r="F484">
        <v>191.13163270318401</v>
      </c>
      <c r="G484">
        <v>207.937829149252</v>
      </c>
      <c r="H484">
        <v>190.657241587508</v>
      </c>
      <c r="I484">
        <v>194.74344285423501</v>
      </c>
      <c r="J484">
        <v>180.152511471856</v>
      </c>
      <c r="K484">
        <v>172.113526942303</v>
      </c>
      <c r="L484">
        <v>175.707848648522</v>
      </c>
      <c r="M484">
        <v>182.76329517182401</v>
      </c>
      <c r="N484">
        <v>188.884686614456</v>
      </c>
      <c r="O484">
        <v>195.62183368006299</v>
      </c>
      <c r="P484">
        <v>196.42593200510501</v>
      </c>
      <c r="Q484">
        <v>195.57431788122</v>
      </c>
      <c r="R484">
        <v>193.87104478890001</v>
      </c>
      <c r="S484">
        <v>192.049601003791</v>
      </c>
      <c r="T484">
        <v>189.07103246360401</v>
      </c>
      <c r="U484">
        <v>191.64732983608701</v>
      </c>
      <c r="V484">
        <v>188.19626101570901</v>
      </c>
      <c r="W484">
        <v>186.47419701529901</v>
      </c>
      <c r="X484">
        <v>184.89290359638599</v>
      </c>
      <c r="Y484">
        <v>196.01665792424399</v>
      </c>
      <c r="Z484">
        <v>198.94105493323201</v>
      </c>
      <c r="AA484">
        <v>199.33791370542201</v>
      </c>
      <c r="AB484">
        <v>186.68072380547801</v>
      </c>
      <c r="AC484">
        <v>180.59894035338399</v>
      </c>
      <c r="AD484">
        <v>191.29798715623301</v>
      </c>
      <c r="AE484">
        <v>199.70906965816101</v>
      </c>
      <c r="AF484">
        <v>191.53697866058999</v>
      </c>
      <c r="AG484">
        <v>217.26115653445399</v>
      </c>
      <c r="AH484">
        <v>204.02394225297201</v>
      </c>
      <c r="AI484">
        <v>203.26402288191801</v>
      </c>
      <c r="AJ484">
        <v>196.860054615743</v>
      </c>
      <c r="AK484">
        <v>212.21345226627</v>
      </c>
      <c r="AL484">
        <v>209.34250178831601</v>
      </c>
      <c r="AM484">
        <v>190.06891833217699</v>
      </c>
      <c r="AN484">
        <v>202.502439921915</v>
      </c>
      <c r="AO484">
        <v>209.437062505196</v>
      </c>
      <c r="AP484">
        <v>199.793690752744</v>
      </c>
      <c r="AQ484">
        <v>213.408775867787</v>
      </c>
      <c r="AR484">
        <f t="shared" si="27"/>
        <v>194.39090943811573</v>
      </c>
      <c r="AS484">
        <f t="shared" si="25"/>
        <v>134.43642661608271</v>
      </c>
      <c r="AT484">
        <f t="shared" si="26"/>
        <v>137.69125001036326</v>
      </c>
      <c r="AU484">
        <v>99.010340854601694</v>
      </c>
    </row>
    <row r="485" spans="1:47" x14ac:dyDescent="0.35">
      <c r="A485">
        <v>483</v>
      </c>
      <c r="B485" s="1">
        <v>42968</v>
      </c>
      <c r="C485" t="s">
        <v>306</v>
      </c>
      <c r="D485">
        <v>168.94304064487699</v>
      </c>
      <c r="E485">
        <v>182.31054800546099</v>
      </c>
      <c r="F485">
        <v>173.01967714342501</v>
      </c>
      <c r="G485">
        <v>187.23498205151299</v>
      </c>
      <c r="H485">
        <v>175.55444362589901</v>
      </c>
      <c r="I485">
        <v>180.92029541931299</v>
      </c>
      <c r="J485">
        <v>169.08384906904001</v>
      </c>
      <c r="K485">
        <v>158.85132218781601</v>
      </c>
      <c r="L485">
        <v>163.87718673793799</v>
      </c>
      <c r="M485">
        <v>167.47577476399201</v>
      </c>
      <c r="N485">
        <v>177.27780837117601</v>
      </c>
      <c r="O485">
        <v>181.823664357963</v>
      </c>
      <c r="P485">
        <v>184.299269266664</v>
      </c>
      <c r="Q485">
        <v>178.660928316287</v>
      </c>
      <c r="R485">
        <v>178.57968142344001</v>
      </c>
      <c r="S485">
        <v>177.325371950803</v>
      </c>
      <c r="T485">
        <v>176.28567897978701</v>
      </c>
      <c r="U485">
        <v>181.58196716966799</v>
      </c>
      <c r="V485">
        <v>176.81696862615601</v>
      </c>
      <c r="W485">
        <v>175.25068571213799</v>
      </c>
      <c r="X485">
        <v>171.127591074582</v>
      </c>
      <c r="Y485">
        <v>181.730088629074</v>
      </c>
      <c r="Z485">
        <v>187.173356784942</v>
      </c>
      <c r="AA485">
        <v>180.50922341076799</v>
      </c>
      <c r="AB485">
        <v>174.94892756124699</v>
      </c>
      <c r="AC485">
        <v>167.56880264136001</v>
      </c>
      <c r="AD485">
        <v>171.896582233087</v>
      </c>
      <c r="AE485">
        <v>184.650022656202</v>
      </c>
      <c r="AF485">
        <v>177.84137047079099</v>
      </c>
      <c r="AG485">
        <v>202.66768945683</v>
      </c>
      <c r="AH485">
        <v>193.30071669128901</v>
      </c>
      <c r="AI485">
        <v>193.77044965637299</v>
      </c>
      <c r="AJ485">
        <v>180.23743355935301</v>
      </c>
      <c r="AK485">
        <v>194.19996240396699</v>
      </c>
      <c r="AL485">
        <v>193.297210612801</v>
      </c>
      <c r="AM485">
        <v>172.67618365544701</v>
      </c>
      <c r="AN485">
        <v>183.798083466522</v>
      </c>
      <c r="AO485">
        <v>196.46071908731801</v>
      </c>
      <c r="AP485">
        <v>185.76277665887</v>
      </c>
      <c r="AQ485">
        <v>199.94923647794801</v>
      </c>
      <c r="AR485">
        <f t="shared" si="27"/>
        <v>180.2184892753032</v>
      </c>
      <c r="AS485">
        <f t="shared" si="25"/>
        <v>120.26400645327018</v>
      </c>
      <c r="AT485">
        <f t="shared" si="26"/>
        <v>123.51882984755072</v>
      </c>
      <c r="AU485">
        <v>99.462753992572402</v>
      </c>
    </row>
    <row r="486" spans="1:47" x14ac:dyDescent="0.35">
      <c r="A486">
        <v>484</v>
      </c>
      <c r="B486" s="1">
        <v>42971</v>
      </c>
      <c r="C486" t="s">
        <v>241</v>
      </c>
      <c r="D486">
        <v>131.58981523844</v>
      </c>
      <c r="E486">
        <v>146.496138367204</v>
      </c>
      <c r="F486">
        <v>141.28404998337001</v>
      </c>
      <c r="G486">
        <v>154.91826902359901</v>
      </c>
      <c r="H486">
        <v>142.97092758657499</v>
      </c>
      <c r="I486">
        <v>149.86945133401301</v>
      </c>
      <c r="J486">
        <v>134.80095411976001</v>
      </c>
      <c r="K486">
        <v>122.627314993615</v>
      </c>
      <c r="L486">
        <v>125.61205635490499</v>
      </c>
      <c r="M486">
        <v>136.80140355599801</v>
      </c>
      <c r="N486">
        <v>138.40707982601299</v>
      </c>
      <c r="O486">
        <v>143.819433814489</v>
      </c>
      <c r="P486">
        <v>143.57305581761599</v>
      </c>
      <c r="Q486">
        <v>142.80808659649901</v>
      </c>
      <c r="R486">
        <v>145.62567663237701</v>
      </c>
      <c r="S486">
        <v>140.74261793920201</v>
      </c>
      <c r="T486">
        <v>141.011958533724</v>
      </c>
      <c r="U486">
        <v>142.54021748377599</v>
      </c>
      <c r="V486">
        <v>144.46855217400699</v>
      </c>
      <c r="W486">
        <v>137.199725493014</v>
      </c>
      <c r="X486">
        <v>138.80890029176601</v>
      </c>
      <c r="Y486">
        <v>139.43825722728101</v>
      </c>
      <c r="Z486">
        <v>151.23546640951301</v>
      </c>
      <c r="AA486">
        <v>145.77065335068099</v>
      </c>
      <c r="AB486">
        <v>138.40900150078301</v>
      </c>
      <c r="AC486">
        <v>124.361774899868</v>
      </c>
      <c r="AD486">
        <v>132.63375876167899</v>
      </c>
      <c r="AE486">
        <v>151.546935498018</v>
      </c>
      <c r="AF486">
        <v>140.920895777851</v>
      </c>
      <c r="AG486">
        <v>166.386867548418</v>
      </c>
      <c r="AH486">
        <v>150.86627198314699</v>
      </c>
      <c r="AI486">
        <v>151.779353898408</v>
      </c>
      <c r="AJ486">
        <v>140.00630828414501</v>
      </c>
      <c r="AK486">
        <v>152.84791942797301</v>
      </c>
      <c r="AL486">
        <v>154.58973093763399</v>
      </c>
      <c r="AM486">
        <v>128.52128986999901</v>
      </c>
      <c r="AN486">
        <v>149.03406886852301</v>
      </c>
      <c r="AO486">
        <v>156.60746309283601</v>
      </c>
      <c r="AP486">
        <v>146.01384488199801</v>
      </c>
      <c r="AQ486">
        <v>160.32452851782</v>
      </c>
      <c r="AR486">
        <f t="shared" si="27"/>
        <v>143.18175189741345</v>
      </c>
      <c r="AS486">
        <f t="shared" si="25"/>
        <v>83.227269075380434</v>
      </c>
      <c r="AT486">
        <f t="shared" si="26"/>
        <v>86.482092469660969</v>
      </c>
      <c r="AU486">
        <v>99.172544897234204</v>
      </c>
    </row>
    <row r="487" spans="1:47" x14ac:dyDescent="0.35">
      <c r="A487">
        <v>485</v>
      </c>
      <c r="B487" s="1">
        <v>42971</v>
      </c>
      <c r="C487" t="s">
        <v>242</v>
      </c>
      <c r="D487">
        <v>132.523275975281</v>
      </c>
      <c r="E487">
        <v>148.264690620387</v>
      </c>
      <c r="F487">
        <v>143.11993929977299</v>
      </c>
      <c r="G487">
        <v>155.64105502757999</v>
      </c>
      <c r="H487">
        <v>146.62484273743999</v>
      </c>
      <c r="I487">
        <v>150.92900406491401</v>
      </c>
      <c r="J487">
        <v>136.191485511569</v>
      </c>
      <c r="K487">
        <v>123.432653400633</v>
      </c>
      <c r="L487">
        <v>127.77727031855601</v>
      </c>
      <c r="M487">
        <v>137.76646977974301</v>
      </c>
      <c r="N487">
        <v>139.80268512264001</v>
      </c>
      <c r="O487">
        <v>147.95530953676999</v>
      </c>
      <c r="P487">
        <v>146.86892315572999</v>
      </c>
      <c r="Q487">
        <v>145.536563170904</v>
      </c>
      <c r="R487">
        <v>147.63966821065199</v>
      </c>
      <c r="S487">
        <v>141.435313906403</v>
      </c>
      <c r="T487">
        <v>141.76514634287199</v>
      </c>
      <c r="U487">
        <v>145.72100786836401</v>
      </c>
      <c r="V487">
        <v>145.11827298722201</v>
      </c>
      <c r="W487">
        <v>136.801781153364</v>
      </c>
      <c r="X487">
        <v>139.48276780615001</v>
      </c>
      <c r="Y487">
        <v>141.95950172869101</v>
      </c>
      <c r="Z487">
        <v>153.87557122187999</v>
      </c>
      <c r="AA487">
        <v>146.03740515519999</v>
      </c>
      <c r="AB487">
        <v>139.41060039644501</v>
      </c>
      <c r="AC487">
        <v>124.661940131584</v>
      </c>
      <c r="AD487">
        <v>134.573119542542</v>
      </c>
      <c r="AE487">
        <v>154.51664908742899</v>
      </c>
      <c r="AF487">
        <v>144.63914102824501</v>
      </c>
      <c r="AG487">
        <v>168.091432598675</v>
      </c>
      <c r="AH487">
        <v>151.30283682913</v>
      </c>
      <c r="AI487">
        <v>153.64890127235299</v>
      </c>
      <c r="AJ487">
        <v>140.51775951879799</v>
      </c>
      <c r="AK487">
        <v>154.09641617098501</v>
      </c>
      <c r="AL487">
        <v>153.217850802111</v>
      </c>
      <c r="AM487">
        <v>130.457250057924</v>
      </c>
      <c r="AN487">
        <v>151.18633206381099</v>
      </c>
      <c r="AO487">
        <v>157.594389038592</v>
      </c>
      <c r="AP487">
        <v>150.10079616439299</v>
      </c>
      <c r="AQ487">
        <v>160.67943248988101</v>
      </c>
      <c r="AR487">
        <f t="shared" si="27"/>
        <v>144.77413628239037</v>
      </c>
      <c r="AS487">
        <f t="shared" si="25"/>
        <v>84.819653460357358</v>
      </c>
      <c r="AT487">
        <f t="shared" si="26"/>
        <v>88.074476854637894</v>
      </c>
      <c r="AU487">
        <v>99.570634423890994</v>
      </c>
    </row>
    <row r="488" spans="1:47" x14ac:dyDescent="0.35">
      <c r="A488">
        <v>486</v>
      </c>
      <c r="B488" s="1">
        <v>42973</v>
      </c>
      <c r="C488" t="s">
        <v>434</v>
      </c>
      <c r="D488">
        <v>167.569239568602</v>
      </c>
      <c r="E488">
        <v>181.751588703165</v>
      </c>
      <c r="F488">
        <v>172.02569986101301</v>
      </c>
      <c r="G488">
        <v>184.27875710392999</v>
      </c>
      <c r="H488">
        <v>173.05532844822</v>
      </c>
      <c r="I488">
        <v>179.529890662209</v>
      </c>
      <c r="J488">
        <v>167.56731075632399</v>
      </c>
      <c r="K488">
        <v>157.33860075273799</v>
      </c>
      <c r="L488">
        <v>161.52703851790599</v>
      </c>
      <c r="M488">
        <v>165.15934472553101</v>
      </c>
      <c r="N488">
        <v>176.43500349046201</v>
      </c>
      <c r="O488">
        <v>179.204275775741</v>
      </c>
      <c r="P488">
        <v>179.179567111636</v>
      </c>
      <c r="Q488">
        <v>175.69237449498701</v>
      </c>
      <c r="R488">
        <v>176.49138436782499</v>
      </c>
      <c r="S488">
        <v>175.41319003768501</v>
      </c>
      <c r="T488">
        <v>172.936660403297</v>
      </c>
      <c r="U488">
        <v>180.52943865009999</v>
      </c>
      <c r="V488">
        <v>175.70907274656599</v>
      </c>
      <c r="W488">
        <v>174.46289545358101</v>
      </c>
      <c r="X488">
        <v>169.78592980695501</v>
      </c>
      <c r="Y488">
        <v>177.09868546166399</v>
      </c>
      <c r="Z488">
        <v>183.95189168399801</v>
      </c>
      <c r="AA488">
        <v>178.71050062502999</v>
      </c>
      <c r="AB488">
        <v>172.35201969959701</v>
      </c>
      <c r="AC488">
        <v>164.991865076756</v>
      </c>
      <c r="AD488">
        <v>167.55746381485901</v>
      </c>
      <c r="AE488">
        <v>182.27387781981301</v>
      </c>
      <c r="AF488">
        <v>175.54865127005399</v>
      </c>
      <c r="AG488">
        <v>200.507829079646</v>
      </c>
      <c r="AH488">
        <v>189.36351850008799</v>
      </c>
      <c r="AI488">
        <v>189.14528576987999</v>
      </c>
      <c r="AJ488">
        <v>177.32735331925801</v>
      </c>
      <c r="AK488">
        <v>190.91888272125601</v>
      </c>
      <c r="AL488">
        <v>186.91825023674201</v>
      </c>
      <c r="AM488">
        <v>170.15303030127299</v>
      </c>
      <c r="AN488">
        <v>181.55099981297101</v>
      </c>
      <c r="AO488">
        <v>196.00266091944701</v>
      </c>
      <c r="AP488">
        <v>182.32559757774399</v>
      </c>
      <c r="AQ488">
        <v>194.84781767825999</v>
      </c>
      <c r="AR488">
        <f t="shared" si="27"/>
        <v>177.67971932017022</v>
      </c>
      <c r="AS488">
        <f t="shared" si="25"/>
        <v>117.72523649813721</v>
      </c>
      <c r="AT488">
        <f t="shared" si="26"/>
        <v>120.98005989241774</v>
      </c>
      <c r="AU488">
        <v>100.206086090726</v>
      </c>
    </row>
    <row r="489" spans="1:47" x14ac:dyDescent="0.35">
      <c r="A489">
        <v>487</v>
      </c>
      <c r="B489" s="1">
        <v>42978</v>
      </c>
      <c r="C489" t="s">
        <v>318</v>
      </c>
      <c r="D489">
        <v>127.314422309508</v>
      </c>
      <c r="E489">
        <v>146.92713376198199</v>
      </c>
      <c r="F489">
        <v>137.453796089408</v>
      </c>
      <c r="G489">
        <v>149.800088994508</v>
      </c>
      <c r="H489">
        <v>134.11464719001799</v>
      </c>
      <c r="I489">
        <v>147.837452955016</v>
      </c>
      <c r="J489">
        <v>137.80731146281701</v>
      </c>
      <c r="K489">
        <v>120.046204989385</v>
      </c>
      <c r="L489">
        <v>134.06274163435501</v>
      </c>
      <c r="M489">
        <v>135.94985130479699</v>
      </c>
      <c r="N489">
        <v>139.94809306345999</v>
      </c>
      <c r="O489">
        <v>150.51805241073501</v>
      </c>
      <c r="P489">
        <v>143.85249435134099</v>
      </c>
      <c r="Q489">
        <v>143.16019131889499</v>
      </c>
      <c r="R489">
        <v>147.43670963818201</v>
      </c>
      <c r="S489">
        <v>139.71531980397401</v>
      </c>
      <c r="T489">
        <v>136.58786077370701</v>
      </c>
      <c r="U489">
        <v>144.782362244951</v>
      </c>
      <c r="V489">
        <v>141.18532134521601</v>
      </c>
      <c r="W489">
        <v>141.075109183769</v>
      </c>
      <c r="X489">
        <v>136.373099355025</v>
      </c>
      <c r="Y489">
        <v>149.00538653728401</v>
      </c>
      <c r="Z489">
        <v>148.665319387458</v>
      </c>
      <c r="AP489">
        <v>129.88412211571401</v>
      </c>
      <c r="AQ489">
        <v>104.186794744967</v>
      </c>
      <c r="AR489">
        <f t="shared" si="27"/>
        <v>138.70759547865887</v>
      </c>
      <c r="AS489">
        <f t="shared" si="25"/>
        <v>78.753112656625859</v>
      </c>
      <c r="AT489">
        <f t="shared" si="26"/>
        <v>82.007936050906395</v>
      </c>
      <c r="AU489">
        <v>100.372061088124</v>
      </c>
    </row>
    <row r="490" spans="1:47" x14ac:dyDescent="0.35">
      <c r="A490">
        <v>488</v>
      </c>
      <c r="B490" s="1">
        <v>42978</v>
      </c>
      <c r="C490" t="s">
        <v>435</v>
      </c>
      <c r="D490">
        <v>159.612397505811</v>
      </c>
      <c r="E490">
        <v>172.30370054126101</v>
      </c>
      <c r="F490">
        <v>164.21361150961201</v>
      </c>
      <c r="G490">
        <v>174.29516741968101</v>
      </c>
      <c r="H490">
        <v>164.844972690345</v>
      </c>
      <c r="I490">
        <v>171.60364257321999</v>
      </c>
      <c r="J490">
        <v>162.68456757400301</v>
      </c>
      <c r="K490">
        <v>146.28293809550399</v>
      </c>
      <c r="L490">
        <v>155.67499226895299</v>
      </c>
      <c r="M490">
        <v>158.572959654344</v>
      </c>
      <c r="N490">
        <v>170.553259180136</v>
      </c>
      <c r="O490">
        <v>173.89533153009501</v>
      </c>
      <c r="P490">
        <v>173.72425552922499</v>
      </c>
      <c r="Q490">
        <v>171.59413410225801</v>
      </c>
      <c r="R490">
        <v>171.49526162125801</v>
      </c>
      <c r="S490">
        <v>166.39279741016301</v>
      </c>
      <c r="T490">
        <v>164.21669237219899</v>
      </c>
      <c r="U490">
        <v>170.20800512658701</v>
      </c>
      <c r="V490">
        <v>164.142041740049</v>
      </c>
      <c r="W490">
        <v>167.658662622712</v>
      </c>
      <c r="X490">
        <v>161.09672814309101</v>
      </c>
      <c r="Y490">
        <v>173.35728058395901</v>
      </c>
      <c r="Z490">
        <v>179.818430847261</v>
      </c>
      <c r="AA490">
        <v>177.99582907056501</v>
      </c>
      <c r="AB490">
        <v>171.364890005174</v>
      </c>
      <c r="AC490">
        <v>156.683803614835</v>
      </c>
      <c r="AD490">
        <v>169.244418649567</v>
      </c>
      <c r="AE490">
        <v>180.15294989205699</v>
      </c>
      <c r="AF490">
        <v>171.49403043724399</v>
      </c>
      <c r="AG490">
        <v>204.125860531081</v>
      </c>
      <c r="AH490">
        <v>195.03210437625</v>
      </c>
      <c r="AI490">
        <v>191.69031931805</v>
      </c>
      <c r="AJ490">
        <v>174.050378852829</v>
      </c>
      <c r="AK490">
        <v>185.502978155178</v>
      </c>
      <c r="AL490">
        <v>189.12679414925901</v>
      </c>
      <c r="AM490">
        <v>163.49447125805099</v>
      </c>
      <c r="AN490">
        <v>181.46415355561501</v>
      </c>
      <c r="AO490">
        <v>192.448044150383</v>
      </c>
      <c r="AP490">
        <v>184.71999523583699</v>
      </c>
      <c r="AQ490">
        <v>190.78089435916601</v>
      </c>
      <c r="AR490">
        <f t="shared" si="27"/>
        <v>172.94034365632166</v>
      </c>
      <c r="AS490">
        <f t="shared" si="25"/>
        <v>112.98586083428864</v>
      </c>
      <c r="AT490">
        <f t="shared" si="26"/>
        <v>116.24068422856918</v>
      </c>
      <c r="AU490">
        <v>100.05390878586699</v>
      </c>
    </row>
    <row r="491" spans="1:47" x14ac:dyDescent="0.35">
      <c r="A491">
        <v>489</v>
      </c>
      <c r="B491" s="1">
        <v>42979</v>
      </c>
      <c r="C491" t="s">
        <v>372</v>
      </c>
      <c r="D491">
        <v>136.238360454938</v>
      </c>
      <c r="E491">
        <v>156.952179802111</v>
      </c>
      <c r="F491">
        <v>143.374585913701</v>
      </c>
      <c r="G491">
        <v>154.420715454977</v>
      </c>
      <c r="H491">
        <v>144.031408303098</v>
      </c>
      <c r="I491">
        <v>146.149534278533</v>
      </c>
      <c r="J491">
        <v>134.92100032789099</v>
      </c>
      <c r="K491">
        <v>109.663723509956</v>
      </c>
      <c r="L491">
        <v>129.87199002212401</v>
      </c>
      <c r="M491">
        <v>126.13688398868101</v>
      </c>
      <c r="N491">
        <v>130.57471417219799</v>
      </c>
      <c r="S491">
        <v>142.605025824606</v>
      </c>
      <c r="T491">
        <v>142.12543853812599</v>
      </c>
      <c r="U491">
        <v>152.562202300271</v>
      </c>
      <c r="V491">
        <v>146.24230787979201</v>
      </c>
      <c r="W491">
        <v>140.76418102967199</v>
      </c>
      <c r="X491">
        <v>134.500831589071</v>
      </c>
      <c r="Y491">
        <v>139.52937785767099</v>
      </c>
      <c r="Z491">
        <v>147.76645562483</v>
      </c>
      <c r="AA491">
        <v>141.31522492084599</v>
      </c>
      <c r="AB491">
        <v>139.20027513232299</v>
      </c>
      <c r="AC491">
        <v>127.317081119612</v>
      </c>
      <c r="AH491">
        <v>170.65701480745</v>
      </c>
      <c r="AI491">
        <v>173.048934379445</v>
      </c>
      <c r="AJ491">
        <v>159.15886772674199</v>
      </c>
      <c r="AK491">
        <v>159.41573262867999</v>
      </c>
      <c r="AL491">
        <v>162.97233630292899</v>
      </c>
      <c r="AM491">
        <v>130.401783028702</v>
      </c>
      <c r="AN491">
        <v>147.645590009084</v>
      </c>
      <c r="AO491">
        <v>162.16598765661399</v>
      </c>
      <c r="AP491">
        <v>150.73888745314301</v>
      </c>
      <c r="AR491">
        <f t="shared" si="27"/>
        <v>144.59576232380056</v>
      </c>
      <c r="AS491">
        <f t="shared" si="25"/>
        <v>84.641279501767542</v>
      </c>
      <c r="AT491">
        <f t="shared" si="26"/>
        <v>87.896102896048077</v>
      </c>
      <c r="AU491">
        <v>100.893291219812</v>
      </c>
    </row>
    <row r="492" spans="1:47" x14ac:dyDescent="0.35">
      <c r="A492">
        <v>490</v>
      </c>
      <c r="B492" s="1">
        <v>42979</v>
      </c>
      <c r="C492" t="s">
        <v>373</v>
      </c>
      <c r="D492">
        <v>135.98930207859101</v>
      </c>
      <c r="E492">
        <v>156.68118313357201</v>
      </c>
      <c r="F492">
        <v>142.58451571207999</v>
      </c>
      <c r="G492">
        <v>154.16920263301199</v>
      </c>
      <c r="H492">
        <v>142.485562815674</v>
      </c>
      <c r="I492">
        <v>146.811266964678</v>
      </c>
      <c r="J492">
        <v>137.62472468283201</v>
      </c>
      <c r="K492">
        <v>107.764219178041</v>
      </c>
      <c r="L492">
        <v>128.124197243422</v>
      </c>
      <c r="M492">
        <v>125.881606798604</v>
      </c>
      <c r="N492">
        <v>131.79973132654499</v>
      </c>
      <c r="S492">
        <v>139.576209201491</v>
      </c>
      <c r="T492">
        <v>142.436031632507</v>
      </c>
      <c r="U492">
        <v>150.12381194983999</v>
      </c>
      <c r="V492">
        <v>145.29565313836</v>
      </c>
      <c r="W492">
        <v>141.46557927128299</v>
      </c>
      <c r="X492">
        <v>135.33869193851399</v>
      </c>
      <c r="Y492">
        <v>138.40911046205201</v>
      </c>
      <c r="Z492">
        <v>147.11438142755799</v>
      </c>
      <c r="AA492">
        <v>138.17555191883599</v>
      </c>
      <c r="AB492">
        <v>136.75259430949501</v>
      </c>
      <c r="AC492">
        <v>125.089740665775</v>
      </c>
      <c r="AH492">
        <v>169.64740890991499</v>
      </c>
      <c r="AI492">
        <v>174.508490246251</v>
      </c>
      <c r="AJ492">
        <v>157.064125778304</v>
      </c>
      <c r="AK492">
        <v>159.07562650802799</v>
      </c>
      <c r="AL492">
        <v>161.792942431916</v>
      </c>
      <c r="AM492">
        <v>128.60688327595699</v>
      </c>
      <c r="AN492">
        <v>145.60668383772</v>
      </c>
      <c r="AO492">
        <v>160.10781650233099</v>
      </c>
      <c r="AP492">
        <v>148.300707687683</v>
      </c>
      <c r="AR492">
        <f t="shared" si="27"/>
        <v>143.69043721486665</v>
      </c>
      <c r="AS492">
        <f t="shared" si="25"/>
        <v>83.735954392833634</v>
      </c>
      <c r="AT492">
        <f t="shared" si="26"/>
        <v>86.990777787114169</v>
      </c>
      <c r="AU492">
        <v>100.45643166597</v>
      </c>
    </row>
    <row r="493" spans="1:47" x14ac:dyDescent="0.35">
      <c r="A493">
        <v>491</v>
      </c>
      <c r="B493" s="1">
        <v>42983</v>
      </c>
      <c r="C493" t="s">
        <v>436</v>
      </c>
      <c r="D493">
        <v>179.03917442857301</v>
      </c>
      <c r="E493">
        <v>187.959234163952</v>
      </c>
      <c r="F493">
        <v>179.47503997267501</v>
      </c>
      <c r="G493">
        <v>196.61051485617099</v>
      </c>
      <c r="H493">
        <v>183.28257104690999</v>
      </c>
      <c r="I493">
        <v>187.10545055277899</v>
      </c>
      <c r="J493">
        <v>175.61856236444001</v>
      </c>
      <c r="K493">
        <v>165.08888082785899</v>
      </c>
      <c r="L493">
        <v>172.627451430289</v>
      </c>
      <c r="M493">
        <v>174.91342264641099</v>
      </c>
      <c r="N493">
        <v>184.283321836808</v>
      </c>
      <c r="O493">
        <v>188.86239371885901</v>
      </c>
      <c r="P493">
        <v>192.981524863891</v>
      </c>
      <c r="Q493">
        <v>193.16695353584799</v>
      </c>
      <c r="R493">
        <v>191.318997640069</v>
      </c>
      <c r="S493">
        <v>190.333056405919</v>
      </c>
      <c r="T493">
        <v>187.592339810856</v>
      </c>
      <c r="U493">
        <v>193.55848577374601</v>
      </c>
      <c r="V493">
        <v>184.999748723409</v>
      </c>
      <c r="W493">
        <v>184.07515051598901</v>
      </c>
      <c r="X493">
        <v>181.880712499151</v>
      </c>
      <c r="Y493">
        <v>188.08508328319201</v>
      </c>
      <c r="Z493">
        <v>195.27103372923901</v>
      </c>
      <c r="AA493">
        <v>192.519893187874</v>
      </c>
      <c r="AB493">
        <v>185.108827523542</v>
      </c>
      <c r="AC493">
        <v>177.94581230102099</v>
      </c>
      <c r="AD493">
        <v>181.31477751622299</v>
      </c>
      <c r="AE493">
        <v>188.615984685516</v>
      </c>
      <c r="AF493">
        <v>184.289947761234</v>
      </c>
      <c r="AG493">
        <v>216.889118130383</v>
      </c>
      <c r="AH493">
        <v>204.13109919290599</v>
      </c>
      <c r="AI493">
        <v>210.02239356046701</v>
      </c>
      <c r="AJ493">
        <v>194.11262190122201</v>
      </c>
      <c r="AK493">
        <v>200.78138141643501</v>
      </c>
      <c r="AL493">
        <v>199.74996693176601</v>
      </c>
      <c r="AM493">
        <v>183.39517993313501</v>
      </c>
      <c r="AN493">
        <v>195.28057547101</v>
      </c>
      <c r="AO493">
        <v>210.24548043162599</v>
      </c>
      <c r="AP493">
        <v>196.04788415718099</v>
      </c>
      <c r="AQ493">
        <v>208.247584661747</v>
      </c>
      <c r="AR493">
        <f t="shared" si="27"/>
        <v>189.67069083475809</v>
      </c>
      <c r="AS493">
        <f t="shared" si="25"/>
        <v>129.71620801272508</v>
      </c>
      <c r="AT493">
        <f t="shared" si="26"/>
        <v>132.97103140700563</v>
      </c>
      <c r="AU493">
        <v>100.998522749998</v>
      </c>
    </row>
    <row r="494" spans="1:47" x14ac:dyDescent="0.35">
      <c r="A494">
        <v>492</v>
      </c>
      <c r="B494" s="1">
        <v>42986</v>
      </c>
      <c r="C494" t="s">
        <v>396</v>
      </c>
      <c r="D494">
        <v>117.818557638679</v>
      </c>
      <c r="E494">
        <v>133.69192342118399</v>
      </c>
      <c r="F494">
        <v>119.62417759945799</v>
      </c>
      <c r="G494">
        <v>138.78421215015501</v>
      </c>
      <c r="H494">
        <v>135.71343858092399</v>
      </c>
      <c r="I494">
        <v>130.984723627145</v>
      </c>
      <c r="J494">
        <v>113.53025810240599</v>
      </c>
      <c r="K494">
        <v>113.92224416395401</v>
      </c>
      <c r="S494">
        <v>132.882807276639</v>
      </c>
      <c r="T494">
        <v>129.77561074472499</v>
      </c>
      <c r="U494">
        <v>136.75523059831599</v>
      </c>
      <c r="V494">
        <v>139.162013996224</v>
      </c>
      <c r="W494">
        <v>134.42458066515499</v>
      </c>
      <c r="X494">
        <v>121.608511736279</v>
      </c>
      <c r="Y494">
        <v>134.18551212691699</v>
      </c>
      <c r="Z494">
        <v>139.58511008672599</v>
      </c>
      <c r="AG494">
        <v>155.035644395833</v>
      </c>
      <c r="AH494">
        <v>132.92361732855599</v>
      </c>
      <c r="AI494">
        <v>145.88606408095899</v>
      </c>
      <c r="AJ494">
        <v>131.52719040852099</v>
      </c>
      <c r="AK494">
        <v>138.60983144931399</v>
      </c>
      <c r="AL494">
        <v>142.052599443155</v>
      </c>
      <c r="AM494">
        <v>128.778159139454</v>
      </c>
      <c r="AN494">
        <v>140.30337219473901</v>
      </c>
      <c r="AO494">
        <v>155.307913232723</v>
      </c>
      <c r="AR494">
        <f t="shared" si="27"/>
        <v>133.71493216752563</v>
      </c>
      <c r="AS494">
        <f t="shared" si="25"/>
        <v>73.760449345492617</v>
      </c>
      <c r="AT494">
        <f t="shared" si="26"/>
        <v>77.015272739773152</v>
      </c>
      <c r="AU494">
        <v>100.300564283312</v>
      </c>
    </row>
    <row r="495" spans="1:47" x14ac:dyDescent="0.35">
      <c r="A495">
        <v>493</v>
      </c>
      <c r="B495" s="1">
        <v>42986</v>
      </c>
      <c r="C495" t="s">
        <v>397</v>
      </c>
      <c r="D495">
        <v>159.56400259143501</v>
      </c>
      <c r="E495">
        <v>174.55024802401101</v>
      </c>
      <c r="F495">
        <v>170.94014087191201</v>
      </c>
      <c r="G495">
        <v>182.66446427669899</v>
      </c>
      <c r="H495">
        <v>173.37629080748499</v>
      </c>
      <c r="I495">
        <v>177.41562538037701</v>
      </c>
      <c r="J495">
        <v>168.11692265040901</v>
      </c>
      <c r="K495">
        <v>160.313871863732</v>
      </c>
      <c r="L495">
        <v>157.601865235687</v>
      </c>
      <c r="M495">
        <v>163.04809166011199</v>
      </c>
      <c r="N495">
        <v>172.56056023305101</v>
      </c>
      <c r="O495">
        <v>177.79197990356599</v>
      </c>
      <c r="P495">
        <v>179.26813138454401</v>
      </c>
      <c r="Q495">
        <v>179.59412468395101</v>
      </c>
      <c r="R495">
        <v>174.24596606604999</v>
      </c>
      <c r="S495">
        <v>176.78901811866501</v>
      </c>
      <c r="T495">
        <v>178.49763248766101</v>
      </c>
      <c r="U495">
        <v>183.90457994748101</v>
      </c>
      <c r="V495">
        <v>173.805865745288</v>
      </c>
      <c r="W495">
        <v>175.51673293277801</v>
      </c>
      <c r="X495">
        <v>171.87545052770099</v>
      </c>
      <c r="Y495">
        <v>182.46432860962099</v>
      </c>
      <c r="Z495">
        <v>189.41353632288499</v>
      </c>
      <c r="AA495">
        <v>187.79580466595701</v>
      </c>
      <c r="AB495">
        <v>174.49848990727</v>
      </c>
      <c r="AC495">
        <v>169.31059144277299</v>
      </c>
      <c r="AD495">
        <v>171.31184838252199</v>
      </c>
      <c r="AE495">
        <v>181.42064715702099</v>
      </c>
      <c r="AF495">
        <v>177.84082290079101</v>
      </c>
      <c r="AG495">
        <v>205.89443996634199</v>
      </c>
      <c r="AH495">
        <v>189.360577029507</v>
      </c>
      <c r="AI495">
        <v>197.03468756951</v>
      </c>
      <c r="AJ495">
        <v>185.66369378857701</v>
      </c>
      <c r="AK495">
        <v>191.727660866451</v>
      </c>
      <c r="AL495">
        <v>187.27282668280199</v>
      </c>
      <c r="AM495">
        <v>177.17707275338699</v>
      </c>
      <c r="AN495">
        <v>187.85824342169099</v>
      </c>
      <c r="AO495">
        <v>195.844818307005</v>
      </c>
      <c r="AP495">
        <v>181.97159864456199</v>
      </c>
      <c r="AQ495">
        <v>195.32227575243601</v>
      </c>
      <c r="AR495">
        <f t="shared" si="27"/>
        <v>179.01563823909262</v>
      </c>
      <c r="AS495">
        <f t="shared" si="25"/>
        <v>119.06115541705961</v>
      </c>
      <c r="AT495">
        <f t="shared" si="26"/>
        <v>122.31597881134014</v>
      </c>
      <c r="AU495">
        <v>100.507574858894</v>
      </c>
    </row>
    <row r="496" spans="1:47" x14ac:dyDescent="0.35">
      <c r="A496">
        <v>494</v>
      </c>
      <c r="B496" s="1">
        <v>42987</v>
      </c>
      <c r="C496" t="s">
        <v>360</v>
      </c>
      <c r="D496">
        <v>115.73599524008699</v>
      </c>
      <c r="E496">
        <v>121.94408479038201</v>
      </c>
      <c r="F496">
        <v>121.282768293958</v>
      </c>
      <c r="G496">
        <v>139.41525487820101</v>
      </c>
      <c r="H496">
        <v>125.38119817702</v>
      </c>
      <c r="I496">
        <v>127.79096478144</v>
      </c>
      <c r="J496">
        <v>114.645330641</v>
      </c>
      <c r="K496">
        <v>113.61892169404101</v>
      </c>
      <c r="L496">
        <v>108.885633210283</v>
      </c>
      <c r="M496">
        <v>112.23105493500699</v>
      </c>
      <c r="N496">
        <v>119.450478322449</v>
      </c>
      <c r="O496">
        <v>126.313328854075</v>
      </c>
      <c r="P496">
        <v>134.93902136777399</v>
      </c>
      <c r="Q496">
        <v>136.564716907388</v>
      </c>
      <c r="R496">
        <v>128.45997200014401</v>
      </c>
      <c r="S496">
        <v>133.90306856866101</v>
      </c>
      <c r="T496">
        <v>129.37422075716</v>
      </c>
      <c r="U496">
        <v>125.943447375777</v>
      </c>
      <c r="V496">
        <v>124.057047636788</v>
      </c>
      <c r="W496">
        <v>123.038247785397</v>
      </c>
      <c r="X496">
        <v>123.10630241166</v>
      </c>
      <c r="Y496">
        <v>133.84105659892401</v>
      </c>
      <c r="Z496">
        <v>136.285343996932</v>
      </c>
      <c r="AA496">
        <v>135.66697782020199</v>
      </c>
      <c r="AB496">
        <v>129.20179662090001</v>
      </c>
      <c r="AC496">
        <v>127.32029176338</v>
      </c>
      <c r="AD496">
        <v>127.726393083434</v>
      </c>
      <c r="AE496">
        <v>135.66219521653301</v>
      </c>
      <c r="AF496">
        <v>136.03104120652199</v>
      </c>
      <c r="AG496">
        <v>155.57824291466301</v>
      </c>
      <c r="AH496">
        <v>144.55096104046299</v>
      </c>
      <c r="AI496">
        <v>151.032190308841</v>
      </c>
      <c r="AJ496">
        <v>138.472179880054</v>
      </c>
      <c r="AK496">
        <v>139.197446280317</v>
      </c>
      <c r="AL496">
        <v>140.09383479144401</v>
      </c>
      <c r="AM496">
        <v>126.45394586784499</v>
      </c>
      <c r="AN496">
        <v>136.37918514565101</v>
      </c>
      <c r="AO496">
        <v>151.81224295121501</v>
      </c>
      <c r="AP496">
        <v>131.64303307598499</v>
      </c>
      <c r="AQ496">
        <v>146.98801251731899</v>
      </c>
      <c r="AR496">
        <f t="shared" si="27"/>
        <v>130.75043574273286</v>
      </c>
      <c r="AS496">
        <f t="shared" si="25"/>
        <v>70.795952920699847</v>
      </c>
      <c r="AT496">
        <f t="shared" si="26"/>
        <v>74.050776314980382</v>
      </c>
      <c r="AU496">
        <v>100.452147649323</v>
      </c>
    </row>
    <row r="497" spans="1:47" x14ac:dyDescent="0.35">
      <c r="A497">
        <v>495</v>
      </c>
      <c r="B497" s="1">
        <v>42987</v>
      </c>
      <c r="C497" t="s">
        <v>376</v>
      </c>
      <c r="D497">
        <v>113.075868122863</v>
      </c>
      <c r="E497">
        <v>120.774533901019</v>
      </c>
      <c r="F497">
        <v>119.49281111915001</v>
      </c>
      <c r="G497">
        <v>135.30423112966901</v>
      </c>
      <c r="H497">
        <v>124.64736644898301</v>
      </c>
      <c r="I497">
        <v>126.264819853663</v>
      </c>
      <c r="J497">
        <v>113.573312502273</v>
      </c>
      <c r="K497">
        <v>112.520933258472</v>
      </c>
      <c r="L497">
        <v>107.922652853469</v>
      </c>
      <c r="M497">
        <v>109.36985341106001</v>
      </c>
      <c r="N497">
        <v>118.015027024795</v>
      </c>
      <c r="O497">
        <v>124.848331258637</v>
      </c>
      <c r="P497">
        <v>132.404712604797</v>
      </c>
      <c r="Q497">
        <v>134.34270540211901</v>
      </c>
      <c r="R497">
        <v>126.92867015107799</v>
      </c>
      <c r="S497">
        <v>132.390235346276</v>
      </c>
      <c r="T497">
        <v>127.948867593862</v>
      </c>
      <c r="U497">
        <v>124.54277425756899</v>
      </c>
      <c r="V497">
        <v>122.96398063006301</v>
      </c>
      <c r="W497">
        <v>121.28815472158399</v>
      </c>
      <c r="X497">
        <v>120.424200440573</v>
      </c>
      <c r="Y497">
        <v>131.87050653706501</v>
      </c>
      <c r="Z497">
        <v>134.95101148548599</v>
      </c>
      <c r="AA497">
        <v>134.38560893141499</v>
      </c>
      <c r="AB497">
        <v>127.38019712089</v>
      </c>
      <c r="AC497">
        <v>126.063619758488</v>
      </c>
      <c r="AD497">
        <v>125.961250948282</v>
      </c>
      <c r="AE497">
        <v>133.61866793205101</v>
      </c>
      <c r="AF497">
        <v>134.75299521669501</v>
      </c>
      <c r="AG497">
        <v>154.56257588787699</v>
      </c>
      <c r="AH497">
        <v>143.532802693908</v>
      </c>
      <c r="AI497">
        <v>149.848419743601</v>
      </c>
      <c r="AJ497">
        <v>136.56231393745401</v>
      </c>
      <c r="AK497">
        <v>137.352802600877</v>
      </c>
      <c r="AL497">
        <v>137.94947360863</v>
      </c>
      <c r="AM497">
        <v>126.39742976562501</v>
      </c>
      <c r="AN497">
        <v>135.654914032649</v>
      </c>
      <c r="AO497">
        <v>149.28598351767701</v>
      </c>
      <c r="AP497">
        <v>129.82113572091299</v>
      </c>
      <c r="AQ497">
        <v>145.40852012283901</v>
      </c>
      <c r="AR497">
        <f t="shared" si="27"/>
        <v>129.11010678985988</v>
      </c>
      <c r="AS497">
        <f t="shared" si="25"/>
        <v>69.15562396782687</v>
      </c>
      <c r="AT497">
        <f t="shared" si="26"/>
        <v>72.410447362107405</v>
      </c>
      <c r="AU497">
        <v>100.22914949505601</v>
      </c>
    </row>
    <row r="498" spans="1:47" x14ac:dyDescent="0.35">
      <c r="A498">
        <v>496</v>
      </c>
      <c r="B498" s="1">
        <v>42988</v>
      </c>
      <c r="C498" t="s">
        <v>437</v>
      </c>
      <c r="D498">
        <v>149.89091387943401</v>
      </c>
      <c r="E498">
        <v>159.14589625032301</v>
      </c>
      <c r="F498">
        <v>147.64504137954299</v>
      </c>
      <c r="G498">
        <v>162.93915115686201</v>
      </c>
      <c r="H498">
        <v>150.97415396501799</v>
      </c>
      <c r="I498">
        <v>158.02456900500599</v>
      </c>
      <c r="J498">
        <v>142.38164354908301</v>
      </c>
      <c r="K498">
        <v>139.01423860595301</v>
      </c>
      <c r="L498">
        <v>139.50622179970699</v>
      </c>
      <c r="M498">
        <v>142.954315797975</v>
      </c>
      <c r="N498">
        <v>158.50447687158101</v>
      </c>
      <c r="O498">
        <v>162.05083526701799</v>
      </c>
      <c r="P498">
        <v>166.01535238501199</v>
      </c>
      <c r="Q498">
        <v>165.384423658651</v>
      </c>
      <c r="R498">
        <v>159.72449199601101</v>
      </c>
      <c r="S498">
        <v>162.89267288900001</v>
      </c>
      <c r="T498">
        <v>158.54415169028101</v>
      </c>
      <c r="U498">
        <v>164.55465120261599</v>
      </c>
      <c r="V498">
        <v>156.31290886128201</v>
      </c>
      <c r="W498">
        <v>158.26638821096401</v>
      </c>
      <c r="X498">
        <v>152.626110857844</v>
      </c>
      <c r="Y498">
        <v>160.23780223828399</v>
      </c>
      <c r="Z498">
        <v>167.63860243317501</v>
      </c>
      <c r="AA498">
        <v>161.43747168548799</v>
      </c>
      <c r="AB498">
        <v>157.19002187786299</v>
      </c>
      <c r="AC498">
        <v>154.35951231609101</v>
      </c>
      <c r="AD498">
        <v>153.95531365070099</v>
      </c>
      <c r="AE498">
        <v>160.107027489258</v>
      </c>
      <c r="AF498">
        <v>153.92721008353001</v>
      </c>
      <c r="AG498">
        <v>183.391423194217</v>
      </c>
      <c r="AH498">
        <v>170.661424997393</v>
      </c>
      <c r="AI498">
        <v>182.11535222134901</v>
      </c>
      <c r="AJ498">
        <v>166.24267426319301</v>
      </c>
      <c r="AK498">
        <v>169.86927369175501</v>
      </c>
      <c r="AL498">
        <v>171.38272551723301</v>
      </c>
      <c r="AM498">
        <v>158.71129075254601</v>
      </c>
      <c r="AN498">
        <v>165.88845394843199</v>
      </c>
      <c r="AO498">
        <v>179.15875290270199</v>
      </c>
      <c r="AP498">
        <v>165.222942373547</v>
      </c>
      <c r="AQ498">
        <v>176.68868131199699</v>
      </c>
      <c r="AR498">
        <f t="shared" si="27"/>
        <v>160.38846415569793</v>
      </c>
      <c r="AS498">
        <f t="shared" si="25"/>
        <v>100.43398133366492</v>
      </c>
      <c r="AT498">
        <f t="shared" si="26"/>
        <v>103.68880472794545</v>
      </c>
      <c r="AU498">
        <v>100.48528907377499</v>
      </c>
    </row>
    <row r="499" spans="1:47" x14ac:dyDescent="0.35">
      <c r="A499">
        <v>497</v>
      </c>
      <c r="B499" s="1">
        <v>42991</v>
      </c>
      <c r="C499" t="s">
        <v>438</v>
      </c>
      <c r="D499">
        <v>150.55287934255699</v>
      </c>
      <c r="E499">
        <v>163.839983295845</v>
      </c>
      <c r="F499">
        <v>144.38943492246301</v>
      </c>
      <c r="G499">
        <v>168.748258791084</v>
      </c>
      <c r="H499">
        <v>161.38691886686101</v>
      </c>
      <c r="I499">
        <v>160.35163657893901</v>
      </c>
      <c r="J499">
        <v>146.45654337761999</v>
      </c>
      <c r="K499">
        <v>136.577033141773</v>
      </c>
      <c r="L499">
        <v>148.09053663647001</v>
      </c>
      <c r="M499">
        <v>149.812024459897</v>
      </c>
      <c r="N499">
        <v>157.69326327839499</v>
      </c>
      <c r="O499">
        <v>166.592262899979</v>
      </c>
      <c r="P499">
        <v>161.404489069286</v>
      </c>
      <c r="Q499">
        <v>163.02234869589901</v>
      </c>
      <c r="R499">
        <v>163.86701161277901</v>
      </c>
      <c r="S499">
        <v>162.80178077612999</v>
      </c>
      <c r="T499">
        <v>160.43813043150999</v>
      </c>
      <c r="U499">
        <v>170.12772421978701</v>
      </c>
      <c r="V499">
        <v>163.18293127050299</v>
      </c>
      <c r="W499">
        <v>160.87040456201501</v>
      </c>
      <c r="X499">
        <v>155.60578264306201</v>
      </c>
      <c r="Y499">
        <v>159.02920247899499</v>
      </c>
      <c r="Z499">
        <v>159.80478901356801</v>
      </c>
      <c r="AA499">
        <v>162.50842693571099</v>
      </c>
      <c r="AB499">
        <v>156.107666084286</v>
      </c>
      <c r="AC499">
        <v>161.564166541822</v>
      </c>
      <c r="AD499">
        <v>163.30997331308399</v>
      </c>
      <c r="AE499">
        <v>161.569829193337</v>
      </c>
      <c r="AF499">
        <v>157.63100407169799</v>
      </c>
      <c r="AG499">
        <v>190.138823651596</v>
      </c>
      <c r="AH499">
        <v>175.751734403353</v>
      </c>
      <c r="AI499">
        <v>186.237431354553</v>
      </c>
      <c r="AJ499">
        <v>171.080141988018</v>
      </c>
      <c r="AK499">
        <v>172.69664945839901</v>
      </c>
      <c r="AL499">
        <v>173.57542760673999</v>
      </c>
      <c r="AM499">
        <v>158.14616834530599</v>
      </c>
      <c r="AN499">
        <v>165.495136798998</v>
      </c>
      <c r="AO499">
        <v>185.29878003744599</v>
      </c>
      <c r="AP499">
        <v>167.959655341044</v>
      </c>
      <c r="AQ499">
        <v>179.579516967709</v>
      </c>
      <c r="AR499">
        <f t="shared" si="27"/>
        <v>163.08239756146295</v>
      </c>
      <c r="AS499">
        <f t="shared" si="25"/>
        <v>103.12791473942994</v>
      </c>
      <c r="AT499">
        <f t="shared" si="26"/>
        <v>106.38273813371048</v>
      </c>
      <c r="AU499">
        <v>101.391117457064</v>
      </c>
    </row>
    <row r="500" spans="1:47" x14ac:dyDescent="0.35">
      <c r="A500">
        <v>498</v>
      </c>
      <c r="B500" s="1">
        <v>42993</v>
      </c>
      <c r="C500" t="s">
        <v>439</v>
      </c>
      <c r="D500">
        <v>156.88482726862901</v>
      </c>
      <c r="E500">
        <v>173.02017659277101</v>
      </c>
      <c r="F500">
        <v>153.904104534249</v>
      </c>
      <c r="G500">
        <v>193.09462745274899</v>
      </c>
      <c r="H500">
        <v>171.81841088219201</v>
      </c>
      <c r="I500">
        <v>172.719166374786</v>
      </c>
      <c r="J500">
        <v>155.690178049742</v>
      </c>
      <c r="K500">
        <v>158.925159427816</v>
      </c>
      <c r="L500">
        <v>160.364277768319</v>
      </c>
      <c r="M500">
        <v>155.43825847346901</v>
      </c>
      <c r="N500">
        <v>167.18880214279901</v>
      </c>
      <c r="O500">
        <v>172.03204190855101</v>
      </c>
      <c r="P500">
        <v>171.54984377150899</v>
      </c>
      <c r="Q500">
        <v>173.88703149534399</v>
      </c>
      <c r="R500">
        <v>177.840859336329</v>
      </c>
      <c r="S500">
        <v>180.46223851045201</v>
      </c>
      <c r="T500">
        <v>181.73857630907901</v>
      </c>
      <c r="U500">
        <v>184.81527845554601</v>
      </c>
      <c r="V500">
        <v>169.72236109092199</v>
      </c>
      <c r="W500">
        <v>169.53558319096601</v>
      </c>
      <c r="X500">
        <v>162.91899105833201</v>
      </c>
      <c r="Y500">
        <v>171.22541906549799</v>
      </c>
      <c r="Z500">
        <v>174.45154947060999</v>
      </c>
      <c r="AA500">
        <v>176.07476786168701</v>
      </c>
      <c r="AB500">
        <v>176.794362352121</v>
      </c>
      <c r="AC500">
        <v>174.34224134569399</v>
      </c>
      <c r="AD500">
        <v>171.27119596458601</v>
      </c>
      <c r="AE500">
        <v>168.242482400619</v>
      </c>
      <c r="AF500">
        <v>168.60500331832699</v>
      </c>
      <c r="AG500">
        <v>204.96255273120599</v>
      </c>
      <c r="AH500">
        <v>189.87333836504499</v>
      </c>
      <c r="AI500">
        <v>198.72911171545601</v>
      </c>
      <c r="AJ500">
        <v>181.148097833203</v>
      </c>
      <c r="AK500">
        <v>178.88449920858099</v>
      </c>
      <c r="AL500">
        <v>182.37376356092801</v>
      </c>
      <c r="AM500">
        <v>172.53715534901301</v>
      </c>
      <c r="AN500">
        <v>177.572543193603</v>
      </c>
      <c r="AO500">
        <v>195.72001633248601</v>
      </c>
      <c r="AP500">
        <v>178.17207905463599</v>
      </c>
      <c r="AQ500">
        <v>187.50952514615699</v>
      </c>
      <c r="AR500">
        <f t="shared" si="27"/>
        <v>174.80101245910018</v>
      </c>
      <c r="AS500">
        <f t="shared" si="25"/>
        <v>114.84652963706716</v>
      </c>
      <c r="AT500">
        <f t="shared" si="26"/>
        <v>118.1013530313477</v>
      </c>
      <c r="AU500">
        <v>102.034214448892</v>
      </c>
    </row>
    <row r="501" spans="1:47" x14ac:dyDescent="0.35">
      <c r="A501">
        <v>499</v>
      </c>
      <c r="B501" s="1">
        <v>42994</v>
      </c>
      <c r="C501" t="s">
        <v>440</v>
      </c>
      <c r="D501">
        <v>145.96787639901399</v>
      </c>
      <c r="E501">
        <v>163.415705066757</v>
      </c>
      <c r="F501">
        <v>151.79031450688399</v>
      </c>
      <c r="G501">
        <v>171.99817592538599</v>
      </c>
      <c r="H501">
        <v>158.10538079904899</v>
      </c>
      <c r="I501">
        <v>157.81967299290699</v>
      </c>
      <c r="J501">
        <v>146.65277737940801</v>
      </c>
      <c r="K501">
        <v>148.83425091300401</v>
      </c>
      <c r="L501">
        <v>142.321285289728</v>
      </c>
      <c r="M501">
        <v>142.05348508052401</v>
      </c>
      <c r="N501">
        <v>156.76889307819701</v>
      </c>
      <c r="O501">
        <v>164.836555114623</v>
      </c>
      <c r="P501">
        <v>157.191155286287</v>
      </c>
      <c r="Q501">
        <v>167.68465591418101</v>
      </c>
      <c r="R501">
        <v>157.19962600681799</v>
      </c>
      <c r="S501">
        <v>176.11868050893199</v>
      </c>
      <c r="T501">
        <v>167.80393706592901</v>
      </c>
      <c r="U501">
        <v>163.510807387695</v>
      </c>
      <c r="V501">
        <v>150.237454811258</v>
      </c>
      <c r="W501">
        <v>151.19959966502401</v>
      </c>
      <c r="X501">
        <v>146.800804716334</v>
      </c>
      <c r="Y501">
        <v>152.91712473616701</v>
      </c>
      <c r="Z501">
        <v>164.98036609671999</v>
      </c>
      <c r="AA501">
        <v>158.75919967780399</v>
      </c>
      <c r="AB501">
        <v>172.02612745426299</v>
      </c>
      <c r="AC501">
        <v>161.19458302141501</v>
      </c>
      <c r="AD501">
        <v>159.11796813421401</v>
      </c>
      <c r="AE501">
        <v>157.97465244932701</v>
      </c>
      <c r="AF501">
        <v>162.25013206523101</v>
      </c>
      <c r="AG501">
        <v>190.76882340303899</v>
      </c>
      <c r="AH501">
        <v>175.947748993136</v>
      </c>
      <c r="AI501">
        <v>186.62328821665699</v>
      </c>
      <c r="AJ501">
        <v>169.29016577966701</v>
      </c>
      <c r="AK501">
        <v>168.42428812787199</v>
      </c>
      <c r="AL501">
        <v>172.56161665282301</v>
      </c>
      <c r="AM501">
        <v>158.13614914148101</v>
      </c>
      <c r="AN501">
        <v>172.38004685574401</v>
      </c>
      <c r="AO501">
        <v>172.85982852996801</v>
      </c>
      <c r="AP501">
        <v>164.302542535111</v>
      </c>
      <c r="AQ501">
        <v>176.22435387780899</v>
      </c>
      <c r="AR501">
        <f t="shared" si="27"/>
        <v>162.12625249140967</v>
      </c>
      <c r="AS501">
        <f t="shared" si="25"/>
        <v>102.17176966937666</v>
      </c>
      <c r="AT501">
        <f t="shared" si="26"/>
        <v>105.42659306365719</v>
      </c>
      <c r="AU501">
        <v>101.18762509598901</v>
      </c>
    </row>
    <row r="502" spans="1:47" x14ac:dyDescent="0.35">
      <c r="A502">
        <v>500</v>
      </c>
      <c r="B502" s="1">
        <v>43001</v>
      </c>
      <c r="C502" t="s">
        <v>341</v>
      </c>
      <c r="D502">
        <v>140.31272442698</v>
      </c>
      <c r="E502">
        <v>151.93086955531899</v>
      </c>
      <c r="F502">
        <v>159.44639556643401</v>
      </c>
      <c r="G502">
        <v>168.329637957176</v>
      </c>
      <c r="H502">
        <v>145.24090171005199</v>
      </c>
      <c r="I502">
        <v>146.14196023282</v>
      </c>
      <c r="J502">
        <v>134.50468213936301</v>
      </c>
      <c r="K502">
        <v>146.31580571928299</v>
      </c>
      <c r="L502">
        <v>149.12526188061099</v>
      </c>
      <c r="M502">
        <v>141.47951145434001</v>
      </c>
      <c r="N502">
        <v>157.968468457548</v>
      </c>
      <c r="O502">
        <v>162.19950239847299</v>
      </c>
      <c r="P502">
        <v>168.553571302704</v>
      </c>
      <c r="Q502">
        <v>168.56915346475</v>
      </c>
      <c r="R502">
        <v>161.885915744149</v>
      </c>
      <c r="S502">
        <v>161.84475216739699</v>
      </c>
      <c r="T502">
        <v>171.74895104095799</v>
      </c>
      <c r="U502">
        <v>175.76839443688101</v>
      </c>
      <c r="V502">
        <v>166.06611895218001</v>
      </c>
      <c r="W502">
        <v>163.80481512589</v>
      </c>
      <c r="X502">
        <v>154.205999794251</v>
      </c>
      <c r="Y502">
        <v>158.65225753590801</v>
      </c>
      <c r="Z502">
        <v>162.020607868219</v>
      </c>
      <c r="AA502">
        <v>158.86099496372</v>
      </c>
      <c r="AB502">
        <v>159.94623166572501</v>
      </c>
      <c r="AC502">
        <v>152.409154467989</v>
      </c>
      <c r="AD502">
        <v>143.63856249358901</v>
      </c>
      <c r="AE502">
        <v>142.145041520783</v>
      </c>
      <c r="AF502">
        <v>158.22376903194501</v>
      </c>
      <c r="AG502">
        <v>191.79239613933399</v>
      </c>
      <c r="AH502">
        <v>191.398542925058</v>
      </c>
      <c r="AI502">
        <v>197.27953857920701</v>
      </c>
      <c r="AJ502">
        <v>179.56959330365899</v>
      </c>
      <c r="AK502">
        <v>169.95683467760901</v>
      </c>
      <c r="AL502">
        <v>163.23778706043601</v>
      </c>
      <c r="AM502">
        <v>155.180061405223</v>
      </c>
      <c r="AN502">
        <v>181.97054325427899</v>
      </c>
      <c r="AO502">
        <v>185.19997506319601</v>
      </c>
      <c r="AP502">
        <v>160.433641953077</v>
      </c>
      <c r="AQ502">
        <v>175.73280676521799</v>
      </c>
      <c r="AR502">
        <f t="shared" si="27"/>
        <v>162.07729335504331</v>
      </c>
      <c r="AS502">
        <f t="shared" si="25"/>
        <v>102.12281053301029</v>
      </c>
      <c r="AT502">
        <f t="shared" si="26"/>
        <v>105.37763392729083</v>
      </c>
      <c r="AU502">
        <v>101.572542527582</v>
      </c>
    </row>
    <row r="503" spans="1:47" x14ac:dyDescent="0.35">
      <c r="A503">
        <v>501</v>
      </c>
      <c r="B503" s="1">
        <v>43002</v>
      </c>
      <c r="C503" t="s">
        <v>441</v>
      </c>
      <c r="D503">
        <v>100.874312155807</v>
      </c>
      <c r="E503">
        <v>116.621388780291</v>
      </c>
      <c r="L503">
        <v>102.379879132879</v>
      </c>
      <c r="M503">
        <v>100.926834423</v>
      </c>
      <c r="N503">
        <v>107.893016162027</v>
      </c>
      <c r="O503">
        <v>108.435334465686</v>
      </c>
      <c r="P503">
        <v>115.48273702134099</v>
      </c>
      <c r="Q503">
        <v>123.348074111404</v>
      </c>
      <c r="R503">
        <v>121.715992590159</v>
      </c>
      <c r="S503">
        <v>123.594356706979</v>
      </c>
      <c r="T503">
        <v>126.546850964426</v>
      </c>
      <c r="AA503">
        <v>112.213911638921</v>
      </c>
      <c r="AB503">
        <v>111.875510507477</v>
      </c>
      <c r="AC503">
        <v>107.208469932535</v>
      </c>
      <c r="AD503">
        <v>99.130543666067695</v>
      </c>
      <c r="AE503">
        <v>106.714104733461</v>
      </c>
      <c r="AF503">
        <v>111.321632198657</v>
      </c>
      <c r="AG503">
        <v>146.41988811219301</v>
      </c>
      <c r="AH503">
        <v>138.432872780841</v>
      </c>
      <c r="AI503">
        <v>156.59960918380801</v>
      </c>
      <c r="AP503">
        <v>105.901179611397</v>
      </c>
      <c r="AQ503">
        <v>127.252704766568</v>
      </c>
      <c r="AR503">
        <f t="shared" si="27"/>
        <v>116.85860016572384</v>
      </c>
      <c r="AS503">
        <f t="shared" si="25"/>
        <v>56.904117343690828</v>
      </c>
      <c r="AT503">
        <f t="shared" si="26"/>
        <v>60.158940737971363</v>
      </c>
      <c r="AU503">
        <v>101.364013452121</v>
      </c>
    </row>
    <row r="504" spans="1:47" x14ac:dyDescent="0.35">
      <c r="A504">
        <v>502</v>
      </c>
      <c r="B504" s="1">
        <v>43003</v>
      </c>
      <c r="C504" t="s">
        <v>181</v>
      </c>
      <c r="D504">
        <v>117.462458771737</v>
      </c>
      <c r="E504">
        <v>125.95819891734401</v>
      </c>
      <c r="F504">
        <v>116.24824309549</v>
      </c>
      <c r="G504">
        <v>134.70014527379499</v>
      </c>
      <c r="H504">
        <v>118.814801513348</v>
      </c>
      <c r="I504">
        <v>115.90569049000401</v>
      </c>
      <c r="J504">
        <v>107.52340968119201</v>
      </c>
      <c r="K504">
        <v>106.328018728568</v>
      </c>
      <c r="L504">
        <v>111.961886854987</v>
      </c>
      <c r="M504">
        <v>117.64193411039</v>
      </c>
      <c r="N504">
        <v>118.666198143678</v>
      </c>
      <c r="O504">
        <v>126.251976020825</v>
      </c>
      <c r="P504">
        <v>137.25948807367499</v>
      </c>
      <c r="Q504">
        <v>134.89705422545899</v>
      </c>
      <c r="R504">
        <v>121.62260488044799</v>
      </c>
      <c r="S504">
        <v>133.53899866235099</v>
      </c>
      <c r="T504">
        <v>136.27268373931</v>
      </c>
      <c r="U504">
        <v>132.12775386694699</v>
      </c>
      <c r="V504">
        <v>131.94820502676899</v>
      </c>
      <c r="W504">
        <v>129.717311438873</v>
      </c>
      <c r="X504">
        <v>119.268574351523</v>
      </c>
      <c r="Y504">
        <v>124.29026062517499</v>
      </c>
      <c r="Z504">
        <v>134.95841584600899</v>
      </c>
      <c r="AA504">
        <v>134.693709099881</v>
      </c>
      <c r="AB504">
        <v>127.513850772749</v>
      </c>
      <c r="AC504">
        <v>118.38506802689299</v>
      </c>
      <c r="AD504">
        <v>108.441971628155</v>
      </c>
      <c r="AE504">
        <v>120.05035528550199</v>
      </c>
      <c r="AF504">
        <v>125.602159012318</v>
      </c>
      <c r="AG504">
        <v>155.30755912858999</v>
      </c>
      <c r="AH504">
        <v>148.225980982816</v>
      </c>
      <c r="AI504">
        <v>161.06984156708401</v>
      </c>
      <c r="AJ504">
        <v>144.285665872278</v>
      </c>
      <c r="AK504">
        <v>133.739811251823</v>
      </c>
      <c r="AL504">
        <v>134.80778717858999</v>
      </c>
      <c r="AM504">
        <v>122.189290470847</v>
      </c>
      <c r="AN504">
        <v>136.743045427699</v>
      </c>
      <c r="AO504">
        <v>144.89182646263299</v>
      </c>
      <c r="AP504">
        <v>124.691785180743</v>
      </c>
      <c r="AQ504">
        <v>139.66520468654599</v>
      </c>
      <c r="AR504">
        <f t="shared" si="27"/>
        <v>128.34173060932605</v>
      </c>
      <c r="AS504">
        <f t="shared" si="25"/>
        <v>68.387247787293035</v>
      </c>
      <c r="AT504">
        <f t="shared" si="26"/>
        <v>71.64207118157357</v>
      </c>
      <c r="AU504">
        <v>102.140945061769</v>
      </c>
    </row>
    <row r="505" spans="1:47" x14ac:dyDescent="0.35">
      <c r="A505">
        <v>503</v>
      </c>
      <c r="B505" s="1">
        <v>43003</v>
      </c>
      <c r="C505" t="s">
        <v>442</v>
      </c>
      <c r="D505">
        <v>115.06984544762901</v>
      </c>
      <c r="E505">
        <v>123.682469307359</v>
      </c>
      <c r="F505">
        <v>114.877578219013</v>
      </c>
      <c r="G505">
        <v>133.46424430152999</v>
      </c>
      <c r="H505">
        <v>115.554651045696</v>
      </c>
      <c r="I505">
        <v>114.491073796753</v>
      </c>
      <c r="J505">
        <v>105.326014747717</v>
      </c>
      <c r="K505">
        <v>104.882110021293</v>
      </c>
      <c r="L505">
        <v>109.595298155466</v>
      </c>
      <c r="M505">
        <v>115.277559984173</v>
      </c>
      <c r="N505">
        <v>118.08849878749101</v>
      </c>
      <c r="O505">
        <v>123.496172905648</v>
      </c>
      <c r="P505">
        <v>134.709469285794</v>
      </c>
      <c r="Q505">
        <v>131.48174140100201</v>
      </c>
      <c r="R505">
        <v>119.41114486371301</v>
      </c>
      <c r="S505">
        <v>128.06443763229501</v>
      </c>
      <c r="T505">
        <v>133.387805322188</v>
      </c>
      <c r="U505">
        <v>130.16762930073801</v>
      </c>
      <c r="V505">
        <v>127.67163204642</v>
      </c>
      <c r="W505">
        <v>128.21739816836001</v>
      </c>
      <c r="X505">
        <v>116.840371914024</v>
      </c>
      <c r="Y505">
        <v>121.349294984427</v>
      </c>
      <c r="Z505">
        <v>134.390354903521</v>
      </c>
      <c r="AA505">
        <v>131.633924049825</v>
      </c>
      <c r="AB505">
        <v>125.269907311925</v>
      </c>
      <c r="AC505">
        <v>115.777257650763</v>
      </c>
      <c r="AD505">
        <v>110.190773007644</v>
      </c>
      <c r="AE505">
        <v>116.995486984705</v>
      </c>
      <c r="AF505">
        <v>122.663767613174</v>
      </c>
      <c r="AG505">
        <v>151.76417473836099</v>
      </c>
      <c r="AH505">
        <v>145.84346545759001</v>
      </c>
      <c r="AI505">
        <v>159.33524839411601</v>
      </c>
      <c r="AJ505">
        <v>141.804715405731</v>
      </c>
      <c r="AK505">
        <v>131.76546752493201</v>
      </c>
      <c r="AL505">
        <v>132.65064748622601</v>
      </c>
      <c r="AM505">
        <v>119.590557771538</v>
      </c>
      <c r="AN505">
        <v>134.81721282297701</v>
      </c>
      <c r="AO505">
        <v>142.26204189123001</v>
      </c>
      <c r="AP505">
        <v>122.076289172964</v>
      </c>
      <c r="AQ505">
        <v>137.79773202976</v>
      </c>
      <c r="AR505">
        <f t="shared" si="27"/>
        <v>126.04338664639283</v>
      </c>
      <c r="AS505">
        <f t="shared" si="25"/>
        <v>66.088903824359818</v>
      </c>
      <c r="AT505">
        <f t="shared" si="26"/>
        <v>69.343727218640353</v>
      </c>
      <c r="AU505">
        <v>103.212188940562</v>
      </c>
    </row>
    <row r="506" spans="1:47" x14ac:dyDescent="0.35">
      <c r="A506">
        <v>504</v>
      </c>
      <c r="B506" s="1">
        <v>43003</v>
      </c>
      <c r="C506" t="s">
        <v>443</v>
      </c>
      <c r="D506">
        <v>134.19385023911701</v>
      </c>
      <c r="E506">
        <v>143.994413522733</v>
      </c>
      <c r="F506">
        <v>138.706924355479</v>
      </c>
      <c r="G506">
        <v>149.22395382649401</v>
      </c>
      <c r="H506">
        <v>138.05435182627599</v>
      </c>
      <c r="I506">
        <v>138.80508398286401</v>
      </c>
      <c r="J506">
        <v>126.999886824752</v>
      </c>
      <c r="K506">
        <v>131.75654092999301</v>
      </c>
      <c r="L506">
        <v>130.93196797672201</v>
      </c>
      <c r="M506">
        <v>132.82445477600899</v>
      </c>
      <c r="N506">
        <v>141.269026426289</v>
      </c>
      <c r="O506">
        <v>143.57397094680101</v>
      </c>
      <c r="P506">
        <v>152.44616337709201</v>
      </c>
      <c r="Q506">
        <v>153.84660817007801</v>
      </c>
      <c r="R506">
        <v>148.26993452816399</v>
      </c>
      <c r="S506">
        <v>153.300092105939</v>
      </c>
      <c r="T506">
        <v>154.113421631553</v>
      </c>
      <c r="U506">
        <v>154.534227614515</v>
      </c>
      <c r="V506">
        <v>150.30392735964401</v>
      </c>
      <c r="W506">
        <v>151.525683222498</v>
      </c>
      <c r="X506">
        <v>140.11910114783501</v>
      </c>
      <c r="Y506">
        <v>149.57342381071999</v>
      </c>
      <c r="Z506">
        <v>156.824692239321</v>
      </c>
      <c r="AA506">
        <v>154.06514559312001</v>
      </c>
      <c r="AB506">
        <v>147.070310298023</v>
      </c>
      <c r="AC506">
        <v>138.62785381997301</v>
      </c>
      <c r="AD506">
        <v>130.03865330201401</v>
      </c>
      <c r="AE506">
        <v>137.82877019193</v>
      </c>
      <c r="AF506">
        <v>143.33461808940501</v>
      </c>
      <c r="AG506">
        <v>175.50407544052899</v>
      </c>
      <c r="AH506">
        <v>168.72457773455301</v>
      </c>
      <c r="AI506">
        <v>179.851511571625</v>
      </c>
      <c r="AJ506">
        <v>160.233922172886</v>
      </c>
      <c r="AK506">
        <v>160.263530900094</v>
      </c>
      <c r="AL506">
        <v>156.35569371190201</v>
      </c>
      <c r="AM506">
        <v>147.37911343357101</v>
      </c>
      <c r="AN506">
        <v>159.27698449325899</v>
      </c>
      <c r="AO506">
        <v>168.404893840478</v>
      </c>
      <c r="AP506">
        <v>151.830073089818</v>
      </c>
      <c r="AQ506">
        <v>161.72155387146901</v>
      </c>
      <c r="AR506">
        <f t="shared" si="27"/>
        <v>148.89257455988843</v>
      </c>
      <c r="AS506">
        <f t="shared" si="25"/>
        <v>88.938091737855416</v>
      </c>
      <c r="AT506">
        <f t="shared" si="26"/>
        <v>92.192915132135951</v>
      </c>
      <c r="AU506">
        <v>102.61042647024099</v>
      </c>
    </row>
    <row r="507" spans="1:47" x14ac:dyDescent="0.35">
      <c r="A507">
        <v>505</v>
      </c>
      <c r="B507" s="1">
        <v>43006</v>
      </c>
      <c r="C507" t="s">
        <v>444</v>
      </c>
      <c r="D507">
        <v>139.71448097563999</v>
      </c>
      <c r="E507">
        <v>167.84926520053301</v>
      </c>
      <c r="F507">
        <v>160.721325042648</v>
      </c>
      <c r="G507">
        <v>165.529565286809</v>
      </c>
      <c r="H507">
        <v>144.602158811886</v>
      </c>
      <c r="I507">
        <v>153.909314850638</v>
      </c>
      <c r="J507">
        <v>155.59264636718501</v>
      </c>
      <c r="K507">
        <v>144.30857274469699</v>
      </c>
      <c r="L507">
        <v>145.17490123661301</v>
      </c>
      <c r="M507">
        <v>161.331382144005</v>
      </c>
      <c r="N507">
        <v>158.365220278793</v>
      </c>
      <c r="O507">
        <v>152.73046456225299</v>
      </c>
      <c r="P507">
        <v>163.384975245269</v>
      </c>
      <c r="Q507">
        <v>167.398214157128</v>
      </c>
      <c r="R507">
        <v>171.14773543991299</v>
      </c>
      <c r="S507">
        <v>162.48824081128299</v>
      </c>
      <c r="T507">
        <v>171.77165920581501</v>
      </c>
      <c r="U507">
        <v>159.66818277655699</v>
      </c>
      <c r="V507">
        <v>162.108116385296</v>
      </c>
      <c r="W507">
        <v>164.82213306806301</v>
      </c>
      <c r="X507">
        <v>151.66755798233501</v>
      </c>
      <c r="Y507">
        <v>150.13214409353</v>
      </c>
      <c r="Z507">
        <v>177.782898612444</v>
      </c>
      <c r="AA507">
        <v>168.22731575768699</v>
      </c>
      <c r="AB507">
        <v>151.53154418386001</v>
      </c>
      <c r="AC507">
        <v>138.214059909686</v>
      </c>
      <c r="AD507">
        <v>139.75728867440401</v>
      </c>
      <c r="AE507">
        <v>162.41197510125201</v>
      </c>
      <c r="AF507">
        <v>150.78830878977101</v>
      </c>
      <c r="AG507">
        <v>193.38794635160201</v>
      </c>
      <c r="AH507">
        <v>188.89683784875899</v>
      </c>
      <c r="AI507">
        <v>195.57136167282101</v>
      </c>
      <c r="AJ507">
        <v>181.60433681478</v>
      </c>
      <c r="AK507">
        <v>170.59539396649399</v>
      </c>
      <c r="AL507">
        <v>167.42865549273401</v>
      </c>
      <c r="AM507">
        <v>158.53017981270901</v>
      </c>
      <c r="AN507">
        <v>167.92706768850701</v>
      </c>
      <c r="AO507">
        <v>174.748978419948</v>
      </c>
      <c r="AP507">
        <v>166.16753514357899</v>
      </c>
      <c r="AQ507">
        <v>169.211076096651</v>
      </c>
      <c r="AR507">
        <f t="shared" si="27"/>
        <v>162.43002542511442</v>
      </c>
      <c r="AS507">
        <f t="shared" si="25"/>
        <v>102.47554260308141</v>
      </c>
      <c r="AT507">
        <f t="shared" si="26"/>
        <v>105.73036599736194</v>
      </c>
      <c r="AU507">
        <v>102.448052061775</v>
      </c>
    </row>
    <row r="508" spans="1:47" x14ac:dyDescent="0.35">
      <c r="A508">
        <v>506</v>
      </c>
      <c r="B508" s="1">
        <v>43010</v>
      </c>
      <c r="C508" t="s">
        <v>379</v>
      </c>
      <c r="D508">
        <v>142.18367865915599</v>
      </c>
      <c r="E508">
        <v>171.60241205510701</v>
      </c>
      <c r="F508">
        <v>174.75492724118601</v>
      </c>
      <c r="G508">
        <v>166.65310260585099</v>
      </c>
      <c r="H508">
        <v>150.854814466807</v>
      </c>
      <c r="I508">
        <v>165.11460176364801</v>
      </c>
      <c r="J508">
        <v>158.48946507958701</v>
      </c>
      <c r="K508">
        <v>149.137412349877</v>
      </c>
      <c r="L508">
        <v>148.99536147172699</v>
      </c>
      <c r="M508">
        <v>161.73316144514899</v>
      </c>
      <c r="N508">
        <v>164.882465872404</v>
      </c>
      <c r="O508">
        <v>167.88675261474401</v>
      </c>
      <c r="P508">
        <v>156.56649970723299</v>
      </c>
      <c r="Q508">
        <v>164.97298138008901</v>
      </c>
      <c r="R508">
        <v>166.68318125361901</v>
      </c>
      <c r="S508">
        <v>163.24350807598799</v>
      </c>
      <c r="T508">
        <v>177.35215238698299</v>
      </c>
      <c r="U508">
        <v>153.03118931212799</v>
      </c>
      <c r="V508">
        <v>168.95561078469601</v>
      </c>
      <c r="W508">
        <v>178.12216924172699</v>
      </c>
      <c r="X508">
        <v>151.401022664583</v>
      </c>
      <c r="Y508">
        <v>153.492914415564</v>
      </c>
      <c r="Z508">
        <v>172.34237566725099</v>
      </c>
      <c r="AA508">
        <v>182.21756827466001</v>
      </c>
      <c r="AB508">
        <v>151.81233567078101</v>
      </c>
      <c r="AC508">
        <v>144.45983209456799</v>
      </c>
      <c r="AD508">
        <v>148.43692521631499</v>
      </c>
      <c r="AE508">
        <v>157.289712727222</v>
      </c>
      <c r="AF508">
        <v>151.928836914095</v>
      </c>
      <c r="AG508">
        <v>193.00328201381799</v>
      </c>
      <c r="AH508">
        <v>181.92298422678101</v>
      </c>
      <c r="AI508">
        <v>197.786366219966</v>
      </c>
      <c r="AJ508">
        <v>184.91165375073601</v>
      </c>
      <c r="AK508">
        <v>175.673869987156</v>
      </c>
      <c r="AL508">
        <v>167.87994071249901</v>
      </c>
      <c r="AM508">
        <v>167.052788554936</v>
      </c>
      <c r="AN508">
        <v>170.94135558669899</v>
      </c>
      <c r="AO508">
        <v>174.122891604941</v>
      </c>
      <c r="AP508">
        <v>162.793278409154</v>
      </c>
      <c r="AQ508">
        <v>172.417339898628</v>
      </c>
      <c r="AR508">
        <f t="shared" si="27"/>
        <v>165.32756805945147</v>
      </c>
      <c r="AS508">
        <f t="shared" si="25"/>
        <v>105.37308523741845</v>
      </c>
      <c r="AT508">
        <f t="shared" si="26"/>
        <v>108.62790863169899</v>
      </c>
      <c r="AU508">
        <v>102.156973120667</v>
      </c>
    </row>
    <row r="509" spans="1:47" x14ac:dyDescent="0.35">
      <c r="A509">
        <v>507</v>
      </c>
      <c r="B509" s="1">
        <v>43011</v>
      </c>
      <c r="C509" t="s">
        <v>367</v>
      </c>
      <c r="J509">
        <v>163.11375422260599</v>
      </c>
      <c r="K509">
        <v>148.901205727123</v>
      </c>
      <c r="L509">
        <v>150.57467814627199</v>
      </c>
      <c r="M509">
        <v>164.67913144518701</v>
      </c>
      <c r="N509">
        <v>162.52421848058501</v>
      </c>
      <c r="O509">
        <v>160.93410347258501</v>
      </c>
      <c r="P509">
        <v>163.095110337655</v>
      </c>
      <c r="Q509">
        <v>161.18520202468</v>
      </c>
      <c r="R509">
        <v>163.21830377634001</v>
      </c>
      <c r="X509">
        <v>155.68127658136299</v>
      </c>
      <c r="Y509">
        <v>154.13091659809101</v>
      </c>
      <c r="Z509">
        <v>177.143020803051</v>
      </c>
      <c r="AA509">
        <v>180.48186748397799</v>
      </c>
      <c r="AB509">
        <v>163.98770825635501</v>
      </c>
      <c r="AC509">
        <v>143.29878143021699</v>
      </c>
      <c r="AD509">
        <v>148.02244444903599</v>
      </c>
      <c r="AE509">
        <v>153.813445876119</v>
      </c>
      <c r="AF509">
        <v>153.870769545597</v>
      </c>
      <c r="AG509">
        <v>190.63089852396499</v>
      </c>
      <c r="AH509">
        <v>181.217072471797</v>
      </c>
      <c r="AI509">
        <v>196.36352308507799</v>
      </c>
      <c r="AM509">
        <v>170.597137483588</v>
      </c>
      <c r="AN509">
        <v>173.74136433425301</v>
      </c>
      <c r="AO509">
        <v>171.98018484382999</v>
      </c>
      <c r="AP509">
        <v>168.44899326631599</v>
      </c>
      <c r="AQ509">
        <v>166.79399899420599</v>
      </c>
      <c r="AR509">
        <f t="shared" si="27"/>
        <v>164.93958121768739</v>
      </c>
      <c r="AS509">
        <f t="shared" si="25"/>
        <v>104.98509839565438</v>
      </c>
      <c r="AT509">
        <f t="shared" si="26"/>
        <v>108.23992178993491</v>
      </c>
      <c r="AU509">
        <v>102.436522843292</v>
      </c>
    </row>
    <row r="510" spans="1:47" x14ac:dyDescent="0.35">
      <c r="A510">
        <v>508</v>
      </c>
      <c r="B510" s="1">
        <v>43011</v>
      </c>
      <c r="C510" t="s">
        <v>368</v>
      </c>
      <c r="J510">
        <v>151.90890252066399</v>
      </c>
      <c r="K510">
        <v>140.74665893416901</v>
      </c>
      <c r="L510">
        <v>141.00625870477</v>
      </c>
      <c r="M510">
        <v>151.97067763910101</v>
      </c>
      <c r="N510">
        <v>158.77915888643901</v>
      </c>
      <c r="O510">
        <v>149.688146364799</v>
      </c>
      <c r="P510">
        <v>148.06756044143901</v>
      </c>
      <c r="Q510">
        <v>151.92009626458</v>
      </c>
      <c r="R510">
        <v>154.739897939332</v>
      </c>
      <c r="X510">
        <v>144.983952797694</v>
      </c>
      <c r="Y510">
        <v>142.230324370674</v>
      </c>
      <c r="Z510">
        <v>165.591014680386</v>
      </c>
      <c r="AA510">
        <v>171.525309189513</v>
      </c>
      <c r="AB510">
        <v>145.92099285432201</v>
      </c>
      <c r="AC510">
        <v>139.998371728227</v>
      </c>
      <c r="AD510">
        <v>135.332796065384</v>
      </c>
      <c r="AE510">
        <v>147.633068058877</v>
      </c>
      <c r="AF510">
        <v>144.169916570699</v>
      </c>
      <c r="AG510">
        <v>176.52307851669499</v>
      </c>
      <c r="AH510">
        <v>171.38054370145801</v>
      </c>
      <c r="AM510">
        <v>157.19908621229499</v>
      </c>
      <c r="AN510">
        <v>158.85710932338401</v>
      </c>
      <c r="AO510">
        <v>160.92691506219899</v>
      </c>
      <c r="AP510">
        <v>154.96155576398701</v>
      </c>
      <c r="AQ510">
        <v>154.27689059383101</v>
      </c>
      <c r="AR510">
        <f t="shared" si="27"/>
        <v>152.81353132739673</v>
      </c>
      <c r="AS510">
        <f t="shared" si="25"/>
        <v>92.859048505363717</v>
      </c>
      <c r="AT510">
        <f t="shared" si="26"/>
        <v>96.113871899644252</v>
      </c>
      <c r="AU510">
        <v>101.733824814945</v>
      </c>
    </row>
    <row r="511" spans="1:47" x14ac:dyDescent="0.35">
      <c r="A511">
        <v>509</v>
      </c>
      <c r="B511" s="1">
        <v>43013</v>
      </c>
      <c r="C511" t="s">
        <v>445</v>
      </c>
      <c r="D511">
        <v>164.42842491102499</v>
      </c>
      <c r="E511">
        <v>188.633448299717</v>
      </c>
      <c r="F511">
        <v>186.577684531562</v>
      </c>
      <c r="G511">
        <v>185.277644034605</v>
      </c>
      <c r="H511">
        <v>169.66707013492601</v>
      </c>
      <c r="I511">
        <v>181.80448014196301</v>
      </c>
      <c r="J511">
        <v>175.58190759633399</v>
      </c>
      <c r="K511">
        <v>161.230596580449</v>
      </c>
      <c r="L511">
        <v>166.5621020024</v>
      </c>
      <c r="M511">
        <v>178.87873070655601</v>
      </c>
      <c r="N511">
        <v>174.524864792746</v>
      </c>
      <c r="O511">
        <v>175.40374019311199</v>
      </c>
      <c r="P511">
        <v>182.15655297516199</v>
      </c>
      <c r="Q511">
        <v>183.303600394684</v>
      </c>
      <c r="R511">
        <v>185.523371434909</v>
      </c>
      <c r="S511">
        <v>183.745237804819</v>
      </c>
      <c r="T511">
        <v>187.65300941555799</v>
      </c>
      <c r="U511">
        <v>181.10327300359799</v>
      </c>
      <c r="V511">
        <v>187.697343514995</v>
      </c>
      <c r="W511">
        <v>180.97400130494799</v>
      </c>
      <c r="X511">
        <v>169.67912361163701</v>
      </c>
      <c r="Y511">
        <v>174.20051508558601</v>
      </c>
      <c r="Z511">
        <v>189.209422592495</v>
      </c>
      <c r="AA511">
        <v>194.27704636535501</v>
      </c>
      <c r="AB511">
        <v>179.063746980849</v>
      </c>
      <c r="AC511">
        <v>158.48719542626301</v>
      </c>
      <c r="AD511">
        <v>168.725303509132</v>
      </c>
      <c r="AE511">
        <v>178.51978579336301</v>
      </c>
      <c r="AF511">
        <v>173.17132096175601</v>
      </c>
      <c r="AG511">
        <v>205.98090749999801</v>
      </c>
      <c r="AH511">
        <v>202.627901142311</v>
      </c>
      <c r="AI511">
        <v>215.49634795959599</v>
      </c>
      <c r="AJ511">
        <v>209.02476024782601</v>
      </c>
      <c r="AK511">
        <v>198.30848785882</v>
      </c>
      <c r="AL511">
        <v>189.96171158645399</v>
      </c>
      <c r="AM511">
        <v>179.505095472048</v>
      </c>
      <c r="AN511">
        <v>188.97924506882001</v>
      </c>
      <c r="AO511">
        <v>192.05664583799901</v>
      </c>
      <c r="AP511">
        <v>186.000126980543</v>
      </c>
      <c r="AQ511">
        <v>188.53778341964701</v>
      </c>
      <c r="AR511">
        <f t="shared" si="27"/>
        <v>183.06348892936413</v>
      </c>
      <c r="AS511">
        <f t="shared" si="25"/>
        <v>123.10900610733111</v>
      </c>
      <c r="AT511">
        <f t="shared" si="26"/>
        <v>126.36382950161165</v>
      </c>
      <c r="AU511">
        <v>101.455119916523</v>
      </c>
    </row>
    <row r="512" spans="1:47" x14ac:dyDescent="0.35">
      <c r="A512">
        <v>510</v>
      </c>
      <c r="B512" s="1">
        <v>43018</v>
      </c>
      <c r="C512" t="s">
        <v>446</v>
      </c>
      <c r="D512">
        <v>143.97185124051899</v>
      </c>
      <c r="E512">
        <v>163.16141000320599</v>
      </c>
      <c r="F512">
        <v>162.91282603863601</v>
      </c>
      <c r="G512">
        <v>170.465940968762</v>
      </c>
      <c r="H512">
        <v>141.97707228591401</v>
      </c>
      <c r="I512">
        <v>157.43303495068301</v>
      </c>
      <c r="J512">
        <v>159.95371941521199</v>
      </c>
      <c r="K512">
        <v>143.16309369446299</v>
      </c>
      <c r="L512">
        <v>141.37674347189099</v>
      </c>
      <c r="M512">
        <v>155.40673056828101</v>
      </c>
      <c r="N512">
        <v>162.11142425017701</v>
      </c>
      <c r="O512">
        <v>154.726959641614</v>
      </c>
      <c r="P512">
        <v>163.47229269663799</v>
      </c>
      <c r="Q512">
        <v>170.27535145414399</v>
      </c>
      <c r="R512">
        <v>167.099417537444</v>
      </c>
      <c r="S512">
        <v>164.08812335394299</v>
      </c>
      <c r="T512">
        <v>165.71850528809901</v>
      </c>
      <c r="U512">
        <v>165.528885337551</v>
      </c>
      <c r="V512">
        <v>162.406454846624</v>
      </c>
      <c r="W512">
        <v>156.42512256782399</v>
      </c>
      <c r="X512">
        <v>153.36917728582799</v>
      </c>
      <c r="Y512">
        <v>157.67193614887299</v>
      </c>
      <c r="Z512">
        <v>168.082213890313</v>
      </c>
      <c r="AA512">
        <v>172.878395576315</v>
      </c>
      <c r="AB512">
        <v>155.189247502705</v>
      </c>
      <c r="AC512">
        <v>139.85842850805</v>
      </c>
      <c r="AD512">
        <v>154.163720089126</v>
      </c>
      <c r="AE512">
        <v>168.927515616123</v>
      </c>
      <c r="AF512">
        <v>153.751196238841</v>
      </c>
      <c r="AG512">
        <v>191.18709284573001</v>
      </c>
      <c r="AH512">
        <v>179.144953743473</v>
      </c>
      <c r="AI512">
        <v>197.19005159234499</v>
      </c>
      <c r="AJ512">
        <v>184.17752181399899</v>
      </c>
      <c r="AK512">
        <v>182.835621957668</v>
      </c>
      <c r="AL512">
        <v>166.59319284632201</v>
      </c>
      <c r="AM512">
        <v>160.327042938944</v>
      </c>
      <c r="AN512">
        <v>165.40506582615299</v>
      </c>
      <c r="AO512">
        <v>178.65916397951699</v>
      </c>
      <c r="AP512">
        <v>168.969458630312</v>
      </c>
      <c r="AQ512">
        <v>166.48145764327799</v>
      </c>
      <c r="AR512">
        <f t="shared" si="27"/>
        <v>163.41343535713855</v>
      </c>
      <c r="AS512">
        <f t="shared" si="25"/>
        <v>103.45895253510554</v>
      </c>
      <c r="AT512">
        <f t="shared" si="26"/>
        <v>106.71377592938607</v>
      </c>
      <c r="AU512">
        <v>101.893609561045</v>
      </c>
    </row>
    <row r="513" spans="1:47" x14ac:dyDescent="0.35">
      <c r="A513">
        <v>511</v>
      </c>
      <c r="B513" s="1">
        <v>43018</v>
      </c>
      <c r="C513" t="s">
        <v>369</v>
      </c>
      <c r="K513">
        <v>105.01034666463801</v>
      </c>
      <c r="L513">
        <v>111.026548704804</v>
      </c>
      <c r="M513">
        <v>127.489394862202</v>
      </c>
      <c r="N513">
        <v>131.421974252609</v>
      </c>
      <c r="O513">
        <v>127.411596483669</v>
      </c>
      <c r="P513">
        <v>135.354892165546</v>
      </c>
      <c r="Q513">
        <v>146.511474263027</v>
      </c>
      <c r="R513">
        <v>145.44342378276201</v>
      </c>
      <c r="Y513">
        <v>124.111535168443</v>
      </c>
      <c r="Z513">
        <v>137.89935679022901</v>
      </c>
      <c r="AA513">
        <v>138.29972741871299</v>
      </c>
      <c r="AB513">
        <v>118.321357785762</v>
      </c>
      <c r="AC513">
        <v>116.96529092151199</v>
      </c>
      <c r="AD513">
        <v>125.75836044352801</v>
      </c>
      <c r="AE513">
        <v>132.94539865250701</v>
      </c>
      <c r="AF513">
        <v>125.950159567424</v>
      </c>
      <c r="AG513">
        <v>165.20184391353499</v>
      </c>
      <c r="AN513">
        <v>128.59597921854299</v>
      </c>
      <c r="AO513">
        <v>135.114372219616</v>
      </c>
      <c r="AP513">
        <v>135.365847520024</v>
      </c>
      <c r="AQ513">
        <v>145.98480275643101</v>
      </c>
      <c r="AR513">
        <f t="shared" si="27"/>
        <v>131.43731826454876</v>
      </c>
      <c r="AS513">
        <f t="shared" si="25"/>
        <v>71.48283544251575</v>
      </c>
      <c r="AT513">
        <f t="shared" si="26"/>
        <v>74.737658836796285</v>
      </c>
      <c r="AU513">
        <v>102.95146324929399</v>
      </c>
    </row>
    <row r="514" spans="1:47" x14ac:dyDescent="0.35">
      <c r="A514">
        <v>512</v>
      </c>
      <c r="B514" s="1">
        <v>43026</v>
      </c>
      <c r="C514" t="s">
        <v>447</v>
      </c>
      <c r="D514">
        <v>148.00651713106799</v>
      </c>
      <c r="E514">
        <v>173.60849581575499</v>
      </c>
      <c r="F514">
        <v>161.79151421196099</v>
      </c>
      <c r="G514">
        <v>169.78254146805699</v>
      </c>
      <c r="H514">
        <v>151.72408524698699</v>
      </c>
      <c r="I514">
        <v>154.81655307962799</v>
      </c>
      <c r="J514">
        <v>151.63008976353299</v>
      </c>
      <c r="K514">
        <v>145.35075498870401</v>
      </c>
      <c r="L514">
        <v>146.03763855558</v>
      </c>
      <c r="M514">
        <v>149.47822156855699</v>
      </c>
      <c r="N514">
        <v>159.98661642184501</v>
      </c>
      <c r="O514">
        <v>161.890843962698</v>
      </c>
      <c r="P514">
        <v>166.822512495392</v>
      </c>
      <c r="Q514">
        <v>161.88077523227</v>
      </c>
      <c r="R514">
        <v>155.84662446443301</v>
      </c>
      <c r="S514">
        <v>168.96896730671199</v>
      </c>
      <c r="T514">
        <v>156.687152669721</v>
      </c>
      <c r="U514">
        <v>163.11093728675101</v>
      </c>
      <c r="V514">
        <v>152.379084059956</v>
      </c>
      <c r="W514">
        <v>155.41336954352801</v>
      </c>
      <c r="X514">
        <v>152.22689712055799</v>
      </c>
      <c r="Y514">
        <v>163.06131429681699</v>
      </c>
      <c r="Z514">
        <v>173.831845991433</v>
      </c>
      <c r="AA514">
        <v>161.68900339843501</v>
      </c>
      <c r="AB514">
        <v>159.564159486101</v>
      </c>
      <c r="AC514">
        <v>151.43862187674799</v>
      </c>
      <c r="AD514">
        <v>153.86042068637201</v>
      </c>
      <c r="AE514">
        <v>155.216352124677</v>
      </c>
      <c r="AF514">
        <v>157.017175744545</v>
      </c>
      <c r="AG514">
        <v>184.15768468353801</v>
      </c>
      <c r="AH514">
        <v>184.29853278187801</v>
      </c>
      <c r="AI514">
        <v>194.43132863262201</v>
      </c>
      <c r="AJ514">
        <v>183.040923529938</v>
      </c>
      <c r="AK514">
        <v>175.25812456748099</v>
      </c>
      <c r="AL514">
        <v>177.365825448408</v>
      </c>
      <c r="AM514">
        <v>160.482600357764</v>
      </c>
      <c r="AN514">
        <v>164.489598961621</v>
      </c>
      <c r="AO514">
        <v>172.15877861226801</v>
      </c>
      <c r="AP514">
        <v>163.05434094554701</v>
      </c>
      <c r="AQ514">
        <v>183.56266814928301</v>
      </c>
      <c r="AR514">
        <f t="shared" si="27"/>
        <v>163.13548731672921</v>
      </c>
      <c r="AS514">
        <f t="shared" ref="AS514:AS577" si="28">AR514-($AR$685-$BB$685)</f>
        <v>103.1810044946962</v>
      </c>
      <c r="AT514">
        <f t="shared" ref="AT514:AT577" si="29">AS514-$AS$753</f>
        <v>106.43582788897673</v>
      </c>
      <c r="AU514">
        <v>103.227203218927</v>
      </c>
    </row>
    <row r="515" spans="1:47" x14ac:dyDescent="0.35">
      <c r="A515">
        <v>513</v>
      </c>
      <c r="B515" s="1">
        <v>43026</v>
      </c>
      <c r="C515" t="s">
        <v>448</v>
      </c>
      <c r="D515">
        <v>177.82720381851601</v>
      </c>
      <c r="E515">
        <v>190.05029201091801</v>
      </c>
      <c r="F515">
        <v>187.12897380648599</v>
      </c>
      <c r="G515">
        <v>195.54585180705999</v>
      </c>
      <c r="H515">
        <v>181.24137439432999</v>
      </c>
      <c r="I515">
        <v>185.42599893948</v>
      </c>
      <c r="J515">
        <v>174.607024322147</v>
      </c>
      <c r="K515">
        <v>170.022194849279</v>
      </c>
      <c r="L515">
        <v>170.81039312979399</v>
      </c>
      <c r="M515">
        <v>172.13802482381399</v>
      </c>
      <c r="N515">
        <v>182.84960399733501</v>
      </c>
      <c r="O515">
        <v>192.37066854109699</v>
      </c>
      <c r="P515">
        <v>194.39250368343301</v>
      </c>
      <c r="Q515">
        <v>192.63142363927801</v>
      </c>
      <c r="R515">
        <v>191.20255619878799</v>
      </c>
      <c r="S515">
        <v>193.423756192089</v>
      </c>
      <c r="T515">
        <v>188.710004583407</v>
      </c>
      <c r="U515">
        <v>190.65100094439799</v>
      </c>
      <c r="V515">
        <v>186.47451468653699</v>
      </c>
      <c r="W515">
        <v>185.408528031233</v>
      </c>
      <c r="X515">
        <v>181.88732952167001</v>
      </c>
      <c r="Y515">
        <v>191.4247635987</v>
      </c>
      <c r="Z515">
        <v>200.05510691046899</v>
      </c>
      <c r="AA515">
        <v>194.49224273733</v>
      </c>
      <c r="AB515">
        <v>186.38537401651999</v>
      </c>
      <c r="AC515">
        <v>181.22317495999599</v>
      </c>
      <c r="AD515">
        <v>179.103947735925</v>
      </c>
      <c r="AE515">
        <v>186.54837393259399</v>
      </c>
      <c r="AF515">
        <v>183.45823064042099</v>
      </c>
      <c r="AG515">
        <v>214.708630241695</v>
      </c>
      <c r="AH515">
        <v>209.70032488298099</v>
      </c>
      <c r="AI515">
        <v>224.982338501181</v>
      </c>
      <c r="AJ515">
        <v>214.34694618378001</v>
      </c>
      <c r="AK515">
        <v>209.79108165527799</v>
      </c>
      <c r="AL515">
        <v>203.490994872778</v>
      </c>
      <c r="AM515">
        <v>191.15341238601701</v>
      </c>
      <c r="AN515">
        <v>196.234644765176</v>
      </c>
      <c r="AO515">
        <v>205.56315595046701</v>
      </c>
      <c r="AP515">
        <v>195.22888212529099</v>
      </c>
      <c r="AQ515">
        <v>212.375528720479</v>
      </c>
      <c r="AR515">
        <f t="shared" ref="AR515:AR578" si="30">AVERAGE(D515:AQ515)</f>
        <v>191.62665941845421</v>
      </c>
      <c r="AS515">
        <f t="shared" si="28"/>
        <v>131.6721765964212</v>
      </c>
      <c r="AT515">
        <f t="shared" si="29"/>
        <v>134.92699999070174</v>
      </c>
      <c r="AU515">
        <v>103.82379627251299</v>
      </c>
    </row>
    <row r="516" spans="1:47" x14ac:dyDescent="0.35">
      <c r="A516">
        <v>514</v>
      </c>
      <c r="B516" s="1">
        <v>43027</v>
      </c>
      <c r="C516" t="s">
        <v>431</v>
      </c>
      <c r="D516">
        <v>135.886872156235</v>
      </c>
      <c r="E516">
        <v>150.66779134774899</v>
      </c>
      <c r="F516">
        <v>156.03558344662</v>
      </c>
      <c r="G516">
        <v>164.08004789414599</v>
      </c>
      <c r="AR516">
        <f t="shared" si="30"/>
        <v>151.66757371118749</v>
      </c>
      <c r="AS516">
        <f t="shared" si="28"/>
        <v>91.713090889154472</v>
      </c>
      <c r="AT516">
        <f t="shared" si="29"/>
        <v>94.967914283435007</v>
      </c>
      <c r="AU516">
        <v>104.03834455187</v>
      </c>
    </row>
    <row r="517" spans="1:47" x14ac:dyDescent="0.35">
      <c r="A517">
        <v>515</v>
      </c>
      <c r="B517" s="1">
        <v>43028</v>
      </c>
      <c r="C517" t="s">
        <v>326</v>
      </c>
      <c r="D517">
        <v>170.277386302396</v>
      </c>
      <c r="E517">
        <v>185.49140689049401</v>
      </c>
      <c r="F517">
        <v>179.352660129951</v>
      </c>
      <c r="G517">
        <v>197.92553509345299</v>
      </c>
      <c r="H517">
        <v>183.26799904462601</v>
      </c>
      <c r="I517">
        <v>177.38208967668001</v>
      </c>
      <c r="J517">
        <v>171.12330154684699</v>
      </c>
      <c r="K517">
        <v>172.54798067224101</v>
      </c>
      <c r="L517">
        <v>167.60199172795399</v>
      </c>
      <c r="M517">
        <v>172.17236988444401</v>
      </c>
      <c r="N517">
        <v>180.10320893918299</v>
      </c>
      <c r="O517">
        <v>187.316605096621</v>
      </c>
      <c r="P517">
        <v>191.52126856467399</v>
      </c>
      <c r="Q517">
        <v>186.964155378263</v>
      </c>
      <c r="R517">
        <v>181.79066690919001</v>
      </c>
      <c r="S517">
        <v>185.938370792261</v>
      </c>
      <c r="T517">
        <v>182.317201159647</v>
      </c>
      <c r="U517">
        <v>183.01277170456299</v>
      </c>
      <c r="V517">
        <v>175.155137562871</v>
      </c>
      <c r="W517">
        <v>179.360358086194</v>
      </c>
      <c r="X517">
        <v>181.543546862737</v>
      </c>
      <c r="Y517">
        <v>186.540859095786</v>
      </c>
      <c r="Z517">
        <v>189.642862960255</v>
      </c>
      <c r="AA517">
        <v>187.30967100059999</v>
      </c>
      <c r="AB517">
        <v>180.32272536451899</v>
      </c>
      <c r="AC517">
        <v>171.94326201104201</v>
      </c>
      <c r="AD517">
        <v>170.35832437898699</v>
      </c>
      <c r="AE517">
        <v>181.07553694271499</v>
      </c>
      <c r="AF517">
        <v>174.51157096313199</v>
      </c>
      <c r="AG517">
        <v>208.21009927077299</v>
      </c>
      <c r="AH517">
        <v>203.965650447402</v>
      </c>
      <c r="AI517">
        <v>215.59268051578999</v>
      </c>
      <c r="AJ517">
        <v>202.56328711523901</v>
      </c>
      <c r="AK517">
        <v>203.057861168946</v>
      </c>
      <c r="AL517">
        <v>201.197458971103</v>
      </c>
      <c r="AM517">
        <v>184.30927706287801</v>
      </c>
      <c r="AN517">
        <v>183.44466117345701</v>
      </c>
      <c r="AO517">
        <v>193.43689304605499</v>
      </c>
      <c r="AP517">
        <v>184.748203587782</v>
      </c>
      <c r="AQ517">
        <v>200.99455788605201</v>
      </c>
      <c r="AR517">
        <f t="shared" si="30"/>
        <v>185.38478637469507</v>
      </c>
      <c r="AS517">
        <f t="shared" si="28"/>
        <v>125.43030355266205</v>
      </c>
      <c r="AT517">
        <f t="shared" si="29"/>
        <v>128.6851269469426</v>
      </c>
      <c r="AU517">
        <v>105.018363708896</v>
      </c>
    </row>
    <row r="518" spans="1:47" x14ac:dyDescent="0.35">
      <c r="A518">
        <v>516</v>
      </c>
      <c r="B518" s="1">
        <v>43034</v>
      </c>
      <c r="C518" t="s">
        <v>375</v>
      </c>
      <c r="D518">
        <v>110.541461291109</v>
      </c>
      <c r="E518">
        <v>124.66237080738701</v>
      </c>
      <c r="F518">
        <v>111.348479545225</v>
      </c>
      <c r="G518">
        <v>133.665611900187</v>
      </c>
      <c r="H518">
        <v>140.466621083918</v>
      </c>
      <c r="I518">
        <v>137.576325788312</v>
      </c>
      <c r="J518">
        <v>128.41041898894599</v>
      </c>
      <c r="K518">
        <v>107.62671135725699</v>
      </c>
      <c r="S518">
        <v>140.12519876267001</v>
      </c>
      <c r="T518">
        <v>131.49755967004</v>
      </c>
      <c r="U518">
        <v>126.262287373706</v>
      </c>
      <c r="V518">
        <v>129.38128674685001</v>
      </c>
      <c r="W518">
        <v>128.89549864366001</v>
      </c>
      <c r="X518">
        <v>126.84196838534299</v>
      </c>
      <c r="Y518">
        <v>134.46822872559201</v>
      </c>
      <c r="Z518">
        <v>143.181634844695</v>
      </c>
      <c r="AG518">
        <v>148.58488156668901</v>
      </c>
      <c r="AH518">
        <v>139.997463738108</v>
      </c>
      <c r="AI518">
        <v>155.31919809363799</v>
      </c>
      <c r="AJ518">
        <v>141.82508560546901</v>
      </c>
      <c r="AK518">
        <v>150.13344929283099</v>
      </c>
      <c r="AL518">
        <v>154.556233687657</v>
      </c>
      <c r="AM518">
        <v>142.74811774555801</v>
      </c>
      <c r="AN518">
        <v>146.28339621017699</v>
      </c>
      <c r="AO518">
        <v>149.11165060898</v>
      </c>
      <c r="AR518">
        <f t="shared" si="30"/>
        <v>135.34044561856018</v>
      </c>
      <c r="AS518">
        <f t="shared" si="28"/>
        <v>75.385962796527167</v>
      </c>
      <c r="AT518">
        <f t="shared" si="29"/>
        <v>78.640786190807702</v>
      </c>
      <c r="AU518">
        <v>106.011402868342</v>
      </c>
    </row>
    <row r="519" spans="1:47" x14ac:dyDescent="0.35">
      <c r="A519">
        <v>517</v>
      </c>
      <c r="B519" s="1">
        <v>43035</v>
      </c>
      <c r="C519" t="s">
        <v>339</v>
      </c>
      <c r="D519">
        <v>135.46229079938001</v>
      </c>
      <c r="E519">
        <v>147.33561066461701</v>
      </c>
      <c r="F519">
        <v>141.95345132973401</v>
      </c>
      <c r="G519">
        <v>161.35697786220399</v>
      </c>
      <c r="H519">
        <v>159.98642691395199</v>
      </c>
      <c r="I519">
        <v>153.29639226420099</v>
      </c>
      <c r="J519">
        <v>129.56482761290599</v>
      </c>
      <c r="K519">
        <v>135.36487163490099</v>
      </c>
      <c r="L519">
        <v>131.94623040254399</v>
      </c>
      <c r="M519">
        <v>136.56840311807099</v>
      </c>
      <c r="N519">
        <v>138.89250304528201</v>
      </c>
      <c r="O519">
        <v>161.82910541151199</v>
      </c>
      <c r="P519">
        <v>164.51826878372199</v>
      </c>
      <c r="Q519">
        <v>153.00886229322799</v>
      </c>
      <c r="R519">
        <v>154.13446713504399</v>
      </c>
      <c r="S519">
        <v>163.16175519119801</v>
      </c>
      <c r="T519">
        <v>149.51089161676501</v>
      </c>
      <c r="U519">
        <v>152.42762449727999</v>
      </c>
      <c r="V519">
        <v>144.57282332338701</v>
      </c>
      <c r="W519">
        <v>147.02854759106199</v>
      </c>
      <c r="X519">
        <v>155.234934688495</v>
      </c>
      <c r="Y519">
        <v>159.42570378285799</v>
      </c>
      <c r="Z519">
        <v>159.003788597154</v>
      </c>
      <c r="AA519">
        <v>149.68141044855</v>
      </c>
      <c r="AB519">
        <v>149.224184051744</v>
      </c>
      <c r="AC519">
        <v>150.31008483353301</v>
      </c>
      <c r="AD519">
        <v>137.923158144431</v>
      </c>
      <c r="AE519">
        <v>150.888433870184</v>
      </c>
      <c r="AF519">
        <v>143.23702610613401</v>
      </c>
      <c r="AG519">
        <v>171.75126350862601</v>
      </c>
      <c r="AH519">
        <v>167.05109000335301</v>
      </c>
      <c r="AI519">
        <v>181.91827517756499</v>
      </c>
      <c r="AJ519">
        <v>170.10217948417599</v>
      </c>
      <c r="AK519">
        <v>167.645513837062</v>
      </c>
      <c r="AL519">
        <v>172.70115955275</v>
      </c>
      <c r="AM519">
        <v>150.71430613271099</v>
      </c>
      <c r="AN519">
        <v>157.392369519537</v>
      </c>
      <c r="AO519">
        <v>156.349731116892</v>
      </c>
      <c r="AP519">
        <v>144.78832220807999</v>
      </c>
      <c r="AQ519">
        <v>172.89706121138099</v>
      </c>
      <c r="AR519">
        <f t="shared" si="30"/>
        <v>153.25400819415518</v>
      </c>
      <c r="AS519">
        <f t="shared" si="28"/>
        <v>93.299525372122162</v>
      </c>
      <c r="AT519">
        <f t="shared" si="29"/>
        <v>96.554348766402697</v>
      </c>
      <c r="AU519">
        <v>105.68187164662</v>
      </c>
    </row>
    <row r="520" spans="1:47" x14ac:dyDescent="0.35">
      <c r="A520">
        <v>518</v>
      </c>
      <c r="B520" s="1">
        <v>43035</v>
      </c>
      <c r="C520" t="s">
        <v>449</v>
      </c>
      <c r="D520">
        <v>134.38784434017199</v>
      </c>
      <c r="E520">
        <v>147.55048402236699</v>
      </c>
      <c r="F520">
        <v>140.66022852819</v>
      </c>
      <c r="G520">
        <v>160.19541891532401</v>
      </c>
      <c r="H520">
        <v>157.566045803523</v>
      </c>
      <c r="I520">
        <v>153.42245160830299</v>
      </c>
      <c r="J520">
        <v>127.389767681731</v>
      </c>
      <c r="K520">
        <v>132.95855595063699</v>
      </c>
      <c r="L520">
        <v>133.16776545502199</v>
      </c>
      <c r="M520">
        <v>137.47237108413401</v>
      </c>
      <c r="N520">
        <v>137.77706410925899</v>
      </c>
      <c r="O520">
        <v>161.471765588772</v>
      </c>
      <c r="P520">
        <v>162.46728645085699</v>
      </c>
      <c r="Q520">
        <v>152.00781654939101</v>
      </c>
      <c r="R520">
        <v>154.097618827037</v>
      </c>
      <c r="S520">
        <v>163.20795341051399</v>
      </c>
      <c r="T520">
        <v>148.386345050573</v>
      </c>
      <c r="U520">
        <v>151.790479402583</v>
      </c>
      <c r="V520">
        <v>143.694790253809</v>
      </c>
      <c r="W520">
        <v>144.16434915379</v>
      </c>
      <c r="X520">
        <v>154.21718846550499</v>
      </c>
      <c r="Y520">
        <v>157.62287784377801</v>
      </c>
      <c r="Z520">
        <v>157.20070006220001</v>
      </c>
      <c r="AA520">
        <v>147.46667901197401</v>
      </c>
      <c r="AB520">
        <v>144.09452949268501</v>
      </c>
      <c r="AC520">
        <v>147.56458800250701</v>
      </c>
      <c r="AD520">
        <v>136.685409837306</v>
      </c>
      <c r="AE520">
        <v>148.92946236680501</v>
      </c>
      <c r="AF520">
        <v>140.90921789826001</v>
      </c>
      <c r="AG520">
        <v>169.61782223476601</v>
      </c>
      <c r="AH520">
        <v>164.551017036964</v>
      </c>
      <c r="AI520">
        <v>179.345529489764</v>
      </c>
      <c r="AJ520">
        <v>168.33345715460001</v>
      </c>
      <c r="AK520">
        <v>165.64181908854201</v>
      </c>
      <c r="AL520">
        <v>171.05470481232001</v>
      </c>
      <c r="AM520">
        <v>150.329992236626</v>
      </c>
      <c r="AN520">
        <v>155.66801827532501</v>
      </c>
      <c r="AO520">
        <v>154.35943481111099</v>
      </c>
      <c r="AP520">
        <v>142.371267236481</v>
      </c>
      <c r="AQ520">
        <v>171.223006737915</v>
      </c>
      <c r="AR520">
        <f t="shared" si="30"/>
        <v>151.77557810703559</v>
      </c>
      <c r="AS520">
        <f t="shared" si="28"/>
        <v>91.821095285002571</v>
      </c>
      <c r="AT520">
        <f t="shared" si="29"/>
        <v>95.075918679283106</v>
      </c>
      <c r="AU520">
        <v>106.543602342757</v>
      </c>
    </row>
    <row r="521" spans="1:47" x14ac:dyDescent="0.35">
      <c r="A521">
        <v>519</v>
      </c>
      <c r="B521" s="1">
        <v>43036</v>
      </c>
      <c r="C521" t="s">
        <v>450</v>
      </c>
      <c r="D521">
        <v>155.416069334719</v>
      </c>
      <c r="E521">
        <v>165.88015891561901</v>
      </c>
      <c r="F521">
        <v>162.019142287633</v>
      </c>
      <c r="G521">
        <v>176.927727240698</v>
      </c>
      <c r="H521">
        <v>168.01300823946701</v>
      </c>
      <c r="I521">
        <v>167.861823960409</v>
      </c>
      <c r="J521">
        <v>154.82549695069099</v>
      </c>
      <c r="K521">
        <v>148.10107119692501</v>
      </c>
      <c r="L521">
        <v>148.21086445897899</v>
      </c>
      <c r="M521">
        <v>150.78931206816301</v>
      </c>
      <c r="N521">
        <v>164.01985813369501</v>
      </c>
      <c r="O521">
        <v>174.678732742861</v>
      </c>
      <c r="P521">
        <v>178.39296777104201</v>
      </c>
      <c r="Q521">
        <v>172.56107246832701</v>
      </c>
      <c r="R521">
        <v>165.38619167140399</v>
      </c>
      <c r="S521">
        <v>174.420240266474</v>
      </c>
      <c r="T521">
        <v>171.680883526569</v>
      </c>
      <c r="U521">
        <v>173.09201232342599</v>
      </c>
      <c r="V521">
        <v>166.78502218805701</v>
      </c>
      <c r="W521">
        <v>168.644851760942</v>
      </c>
      <c r="X521">
        <v>166.56756022954301</v>
      </c>
      <c r="Y521">
        <v>180.17818356447901</v>
      </c>
      <c r="Z521">
        <v>181.8510461546</v>
      </c>
      <c r="AA521">
        <v>167.45261628599701</v>
      </c>
      <c r="AB521">
        <v>166.29508371889199</v>
      </c>
      <c r="AC521">
        <v>163.160411044413</v>
      </c>
      <c r="AD521">
        <v>158.95535025767299</v>
      </c>
      <c r="AE521">
        <v>166.69641290228199</v>
      </c>
      <c r="AF521">
        <v>163.616143843358</v>
      </c>
      <c r="AR521">
        <f t="shared" si="30"/>
        <v>166.29239018990819</v>
      </c>
      <c r="AS521">
        <f t="shared" si="28"/>
        <v>106.33790736787518</v>
      </c>
      <c r="AT521">
        <f t="shared" si="29"/>
        <v>109.59273076215571</v>
      </c>
      <c r="AU521">
        <v>107.144860804595</v>
      </c>
    </row>
    <row r="522" spans="1:47" x14ac:dyDescent="0.35">
      <c r="A522">
        <v>520</v>
      </c>
      <c r="B522" s="1">
        <v>43038</v>
      </c>
      <c r="C522" t="s">
        <v>451</v>
      </c>
      <c r="D522">
        <v>167.80291851652399</v>
      </c>
      <c r="E522">
        <v>183.457656436989</v>
      </c>
      <c r="F522">
        <v>166.415352962795</v>
      </c>
      <c r="G522">
        <v>181.78047996874</v>
      </c>
      <c r="H522">
        <v>183.74665985348699</v>
      </c>
      <c r="I522">
        <v>189.44750633896399</v>
      </c>
      <c r="J522">
        <v>162.42270840437899</v>
      </c>
      <c r="K522">
        <v>151.08511995250899</v>
      </c>
      <c r="L522">
        <v>152.56494084456401</v>
      </c>
      <c r="M522">
        <v>152.955792510316</v>
      </c>
      <c r="N522">
        <v>169.46616673950501</v>
      </c>
      <c r="O522">
        <v>176.50865015144299</v>
      </c>
      <c r="P522">
        <v>192.61615551792701</v>
      </c>
      <c r="Q522">
        <v>177.91210450185201</v>
      </c>
      <c r="R522">
        <v>177.61145227441901</v>
      </c>
      <c r="S522">
        <v>179.924257315772</v>
      </c>
      <c r="T522">
        <v>179.25361497415699</v>
      </c>
      <c r="U522">
        <v>183.47537563476999</v>
      </c>
      <c r="V522">
        <v>173.632815241641</v>
      </c>
      <c r="W522">
        <v>175.11255001126801</v>
      </c>
      <c r="X522">
        <v>177.27670106545301</v>
      </c>
      <c r="Y522">
        <v>192.28269103074601</v>
      </c>
      <c r="Z522">
        <v>189.18703496323599</v>
      </c>
      <c r="AA522">
        <v>176.79873539283099</v>
      </c>
      <c r="AB522">
        <v>174.76025303716901</v>
      </c>
      <c r="AC522">
        <v>173.044275025432</v>
      </c>
      <c r="AD522">
        <v>167.31099075295899</v>
      </c>
      <c r="AE522">
        <v>172.64939397376099</v>
      </c>
      <c r="AF522">
        <v>171.56035692950499</v>
      </c>
      <c r="AG522">
        <v>195.8738423172</v>
      </c>
      <c r="AH522">
        <v>194.735784530872</v>
      </c>
      <c r="AI522">
        <v>207.431249189927</v>
      </c>
      <c r="AJ522">
        <v>195.87042167720699</v>
      </c>
      <c r="AK522">
        <v>194.54604549355699</v>
      </c>
      <c r="AL522">
        <v>199.67540062554301</v>
      </c>
      <c r="AM522">
        <v>182.89950222915201</v>
      </c>
      <c r="AN522">
        <v>179.92765827576201</v>
      </c>
      <c r="AO522">
        <v>185.13127595420801</v>
      </c>
      <c r="AP522">
        <v>191.52478668405999</v>
      </c>
      <c r="AQ522">
        <v>213.25218452131099</v>
      </c>
      <c r="AR522">
        <f t="shared" si="30"/>
        <v>180.32327154554781</v>
      </c>
      <c r="AS522">
        <f t="shared" si="28"/>
        <v>120.3687887235148</v>
      </c>
      <c r="AT522">
        <f t="shared" si="29"/>
        <v>123.62361211779533</v>
      </c>
      <c r="AU522">
        <v>107.82365520608801</v>
      </c>
    </row>
    <row r="523" spans="1:47" x14ac:dyDescent="0.35">
      <c r="A523">
        <v>521</v>
      </c>
      <c r="B523" s="1">
        <v>43041</v>
      </c>
      <c r="C523" t="s">
        <v>452</v>
      </c>
      <c r="D523">
        <v>184.78705028155201</v>
      </c>
      <c r="E523">
        <v>201.22035123570001</v>
      </c>
      <c r="F523">
        <v>184.64485483279699</v>
      </c>
      <c r="G523">
        <v>192.75331186684801</v>
      </c>
      <c r="H523">
        <v>195.58794077701</v>
      </c>
      <c r="I523">
        <v>198.52935804106701</v>
      </c>
      <c r="J523">
        <v>181.632296434583</v>
      </c>
      <c r="K523">
        <v>165.84007204274701</v>
      </c>
      <c r="L523">
        <v>168.67297063255501</v>
      </c>
      <c r="M523">
        <v>176.121683990798</v>
      </c>
      <c r="N523">
        <v>184.35855735908601</v>
      </c>
      <c r="O523">
        <v>193.40926945035699</v>
      </c>
      <c r="P523">
        <v>206.16766826875801</v>
      </c>
      <c r="Q523">
        <v>204.85393068905199</v>
      </c>
      <c r="R523">
        <v>197.13082112191699</v>
      </c>
      <c r="S523">
        <v>190.366314584663</v>
      </c>
      <c r="T523">
        <v>191.76467448191499</v>
      </c>
      <c r="U523">
        <v>200.147723242393</v>
      </c>
      <c r="V523">
        <v>195.738055817581</v>
      </c>
      <c r="W523">
        <v>187.64035841851501</v>
      </c>
      <c r="X523">
        <v>188.12874985002</v>
      </c>
      <c r="Y523">
        <v>205.39576899388601</v>
      </c>
      <c r="Z523">
        <v>213.30076469599399</v>
      </c>
      <c r="AA523">
        <v>187.81625778360399</v>
      </c>
      <c r="AB523">
        <v>186.34998365612199</v>
      </c>
      <c r="AC523">
        <v>191.55513143499601</v>
      </c>
      <c r="AD523">
        <v>184.16095233867799</v>
      </c>
      <c r="AE523">
        <v>193.828966955255</v>
      </c>
      <c r="AF523">
        <v>184.539828788797</v>
      </c>
      <c r="AG523">
        <v>213.72525489460901</v>
      </c>
      <c r="AH523">
        <v>207.48276305679599</v>
      </c>
      <c r="AI523">
        <v>217.53349336877699</v>
      </c>
      <c r="AJ523">
        <v>215.41950155903999</v>
      </c>
      <c r="AK523">
        <v>215.53518758452901</v>
      </c>
      <c r="AL523">
        <v>209.47015025290301</v>
      </c>
      <c r="AM523">
        <v>201.61136457445201</v>
      </c>
      <c r="AN523">
        <v>201.190032505007</v>
      </c>
      <c r="AO523">
        <v>204.221813713611</v>
      </c>
      <c r="AP523">
        <v>189.79718113973499</v>
      </c>
      <c r="AQ523">
        <v>211.08804819634599</v>
      </c>
      <c r="AR523">
        <f t="shared" si="30"/>
        <v>195.58796147282629</v>
      </c>
      <c r="AS523">
        <f t="shared" si="28"/>
        <v>135.63347865079328</v>
      </c>
      <c r="AT523">
        <f t="shared" si="29"/>
        <v>138.88830204507383</v>
      </c>
      <c r="AU523">
        <v>108.92546523684599</v>
      </c>
    </row>
    <row r="524" spans="1:47" x14ac:dyDescent="0.35">
      <c r="A524">
        <v>522</v>
      </c>
      <c r="B524" s="1">
        <v>43042</v>
      </c>
      <c r="C524" t="s">
        <v>453</v>
      </c>
      <c r="D524">
        <v>144.86973031828501</v>
      </c>
      <c r="E524">
        <v>157.78828109799699</v>
      </c>
      <c r="F524">
        <v>143.80448701302899</v>
      </c>
      <c r="G524">
        <v>153.41945176731099</v>
      </c>
      <c r="H524">
        <v>161.91166537903101</v>
      </c>
      <c r="I524">
        <v>155.70973316809801</v>
      </c>
      <c r="J524">
        <v>147.319124250594</v>
      </c>
      <c r="K524">
        <v>128.822373702031</v>
      </c>
      <c r="L524">
        <v>133.375170753589</v>
      </c>
      <c r="M524">
        <v>131.95722218078399</v>
      </c>
      <c r="N524">
        <v>144.58221631866201</v>
      </c>
      <c r="O524">
        <v>155.17608208578</v>
      </c>
      <c r="P524">
        <v>161.998078382084</v>
      </c>
      <c r="Q524">
        <v>168.807575874544</v>
      </c>
      <c r="R524">
        <v>152.89266932594501</v>
      </c>
      <c r="S524">
        <v>157.502402549274</v>
      </c>
      <c r="T524">
        <v>152.97561026220899</v>
      </c>
      <c r="U524">
        <v>156.22158889991701</v>
      </c>
      <c r="V524">
        <v>151.64399372643999</v>
      </c>
      <c r="W524">
        <v>144.15584918894399</v>
      </c>
      <c r="X524">
        <v>150.53296089891501</v>
      </c>
      <c r="Y524">
        <v>163.128984321443</v>
      </c>
      <c r="Z524">
        <v>171.68324550801299</v>
      </c>
      <c r="AA524">
        <v>154.07257988202301</v>
      </c>
      <c r="AB524">
        <v>144.590830078896</v>
      </c>
      <c r="AC524">
        <v>148.83560871657301</v>
      </c>
      <c r="AD524">
        <v>151.91293296246201</v>
      </c>
      <c r="AE524">
        <v>149.73499691486401</v>
      </c>
      <c r="AF524">
        <v>144.36348444472799</v>
      </c>
      <c r="AG524">
        <v>170.390237210028</v>
      </c>
      <c r="AH524">
        <v>168.364238195897</v>
      </c>
      <c r="AI524">
        <v>180.18253442581701</v>
      </c>
      <c r="AJ524">
        <v>172.97191285375899</v>
      </c>
      <c r="AK524">
        <v>171.58214390695301</v>
      </c>
      <c r="AL524">
        <v>170.20425882934501</v>
      </c>
      <c r="AM524">
        <v>156.15231537018201</v>
      </c>
      <c r="AN524">
        <v>159.22119136313401</v>
      </c>
      <c r="AO524">
        <v>161.97315766478999</v>
      </c>
      <c r="AP524">
        <v>145.485337521844</v>
      </c>
      <c r="AQ524">
        <v>170.29031039920099</v>
      </c>
      <c r="AR524">
        <f t="shared" si="30"/>
        <v>155.26516419283536</v>
      </c>
      <c r="AS524">
        <f t="shared" si="28"/>
        <v>95.310681370802342</v>
      </c>
      <c r="AT524">
        <f t="shared" si="29"/>
        <v>98.565504765082878</v>
      </c>
      <c r="AU524">
        <v>109.452484157984</v>
      </c>
    </row>
    <row r="525" spans="1:47" x14ac:dyDescent="0.35">
      <c r="A525">
        <v>523</v>
      </c>
      <c r="B525" s="1">
        <v>43043</v>
      </c>
      <c r="C525" t="s">
        <v>430</v>
      </c>
      <c r="D525">
        <v>137.66131827149101</v>
      </c>
      <c r="E525">
        <v>152.15406506941201</v>
      </c>
      <c r="F525">
        <v>131.676416824093</v>
      </c>
      <c r="G525">
        <v>143.903533043713</v>
      </c>
      <c r="H525">
        <v>140.20059094277201</v>
      </c>
      <c r="I525">
        <v>149.33835732447801</v>
      </c>
      <c r="J525">
        <v>129.50950202869299</v>
      </c>
      <c r="K525">
        <v>110.816494486514</v>
      </c>
      <c r="L525">
        <v>123.872151983172</v>
      </c>
      <c r="R525">
        <v>146.47495004954001</v>
      </c>
      <c r="S525">
        <v>140.209072423631</v>
      </c>
      <c r="T525">
        <v>136.12306142353</v>
      </c>
      <c r="U525">
        <v>154.112696043602</v>
      </c>
      <c r="V525">
        <v>141.23225142246801</v>
      </c>
      <c r="W525">
        <v>132.40007974855399</v>
      </c>
      <c r="X525">
        <v>130.72060849617</v>
      </c>
      <c r="Y525">
        <v>147.62703404089299</v>
      </c>
      <c r="Z525">
        <v>152.30987943506599</v>
      </c>
      <c r="AA525">
        <v>137.047164717649</v>
      </c>
      <c r="AF525">
        <v>141.23801222533501</v>
      </c>
      <c r="AG525">
        <v>162.32084704838101</v>
      </c>
      <c r="AH525">
        <v>161.675598520412</v>
      </c>
      <c r="AI525">
        <v>173.54879064098799</v>
      </c>
      <c r="AJ525">
        <v>165.43979408944699</v>
      </c>
      <c r="AK525">
        <v>162.832113885024</v>
      </c>
      <c r="AL525">
        <v>158.04577983546301</v>
      </c>
      <c r="AM525">
        <v>150.457643847067</v>
      </c>
      <c r="AN525">
        <v>155.28801930412899</v>
      </c>
      <c r="AO525">
        <v>156.71376053954901</v>
      </c>
      <c r="AP525">
        <v>137.661508291546</v>
      </c>
      <c r="AR525">
        <f t="shared" si="30"/>
        <v>145.42036986675939</v>
      </c>
      <c r="AS525">
        <f t="shared" si="28"/>
        <v>85.465887044726372</v>
      </c>
      <c r="AT525">
        <f t="shared" si="29"/>
        <v>88.720710439006908</v>
      </c>
      <c r="AU525">
        <v>109.23997243610501</v>
      </c>
    </row>
    <row r="526" spans="1:47" x14ac:dyDescent="0.35">
      <c r="A526">
        <v>524</v>
      </c>
      <c r="B526" s="1">
        <v>43043</v>
      </c>
      <c r="C526" t="s">
        <v>431</v>
      </c>
      <c r="D526">
        <v>139.320577930967</v>
      </c>
      <c r="E526">
        <v>153.19324131553</v>
      </c>
      <c r="F526">
        <v>132.862555464352</v>
      </c>
      <c r="G526">
        <v>144.86436471344899</v>
      </c>
      <c r="H526">
        <v>139.62235531536001</v>
      </c>
      <c r="I526">
        <v>149.664315389705</v>
      </c>
      <c r="J526">
        <v>130.890440542352</v>
      </c>
      <c r="K526">
        <v>111.00874368297499</v>
      </c>
      <c r="L526">
        <v>120.453404883301</v>
      </c>
      <c r="R526">
        <v>147.464940665369</v>
      </c>
      <c r="S526">
        <v>141.030726234421</v>
      </c>
      <c r="T526">
        <v>136.16104838092201</v>
      </c>
      <c r="U526">
        <v>152.38919826765499</v>
      </c>
      <c r="V526">
        <v>141.47788288486399</v>
      </c>
      <c r="W526">
        <v>132.68387954760601</v>
      </c>
      <c r="X526">
        <v>130.09968793442701</v>
      </c>
      <c r="Y526">
        <v>148.719350213924</v>
      </c>
      <c r="Z526">
        <v>152.70061915254701</v>
      </c>
      <c r="AA526">
        <v>135.887961815908</v>
      </c>
      <c r="AF526">
        <v>142.29518930061801</v>
      </c>
      <c r="AG526">
        <v>164.11284491017</v>
      </c>
      <c r="AH526">
        <v>161.84839948506101</v>
      </c>
      <c r="AI526">
        <v>173.591093967625</v>
      </c>
      <c r="AJ526">
        <v>165.908137123004</v>
      </c>
      <c r="AK526">
        <v>161.577980415279</v>
      </c>
      <c r="AL526">
        <v>157.49806877645901</v>
      </c>
      <c r="AM526">
        <v>154.30744322700599</v>
      </c>
      <c r="AN526">
        <v>155.72537362284399</v>
      </c>
      <c r="AO526">
        <v>156.225116302039</v>
      </c>
      <c r="AP526">
        <v>138.28586270785999</v>
      </c>
      <c r="AR526">
        <f t="shared" si="30"/>
        <v>145.72902680578667</v>
      </c>
      <c r="AS526">
        <f t="shared" si="28"/>
        <v>85.774543983753659</v>
      </c>
      <c r="AT526">
        <f t="shared" si="29"/>
        <v>89.029367378034195</v>
      </c>
      <c r="AU526">
        <v>109.151568606697</v>
      </c>
    </row>
    <row r="527" spans="1:47" x14ac:dyDescent="0.35">
      <c r="A527">
        <v>525</v>
      </c>
      <c r="B527" s="1">
        <v>43050</v>
      </c>
      <c r="C527" t="s">
        <v>396</v>
      </c>
      <c r="L527">
        <v>125.183814082618</v>
      </c>
      <c r="M527">
        <v>122.15069967789699</v>
      </c>
      <c r="N527">
        <v>123.46174877288399</v>
      </c>
      <c r="O527">
        <v>138.81506435952201</v>
      </c>
      <c r="P527">
        <v>151.62981783200101</v>
      </c>
      <c r="Q527">
        <v>169.43169296668501</v>
      </c>
      <c r="R527">
        <v>162.26821206478201</v>
      </c>
      <c r="S527">
        <v>142.96515779791099</v>
      </c>
      <c r="AA527">
        <v>148.496850244873</v>
      </c>
      <c r="AB527">
        <v>136.62667851805199</v>
      </c>
      <c r="AC527">
        <v>145.37055728043501</v>
      </c>
      <c r="AD527">
        <v>147.96865247459101</v>
      </c>
      <c r="AE527">
        <v>151.552240513729</v>
      </c>
      <c r="AF527">
        <v>147.46735387427799</v>
      </c>
      <c r="AG527">
        <v>173.13283131803101</v>
      </c>
      <c r="AH527">
        <v>167.568960695595</v>
      </c>
      <c r="AI527">
        <v>173.00496427922201</v>
      </c>
      <c r="AP527">
        <v>150.368581232042</v>
      </c>
      <c r="AQ527">
        <v>149.575008631473</v>
      </c>
      <c r="AR527">
        <f t="shared" si="30"/>
        <v>148.79152034824315</v>
      </c>
      <c r="AS527">
        <f t="shared" si="28"/>
        <v>88.837037526210139</v>
      </c>
      <c r="AT527">
        <f t="shared" si="29"/>
        <v>92.091860920490674</v>
      </c>
      <c r="AU527">
        <v>109.421327814447</v>
      </c>
    </row>
    <row r="528" spans="1:47" x14ac:dyDescent="0.35">
      <c r="A528">
        <v>526</v>
      </c>
      <c r="B528" s="1">
        <v>43053</v>
      </c>
      <c r="C528" t="s">
        <v>454</v>
      </c>
      <c r="D528">
        <v>174.52345015383301</v>
      </c>
      <c r="E528">
        <v>181.16959700434199</v>
      </c>
      <c r="F528">
        <v>168.47074119148101</v>
      </c>
      <c r="G528">
        <v>174.45847718088999</v>
      </c>
      <c r="H528">
        <v>193.166347114546</v>
      </c>
      <c r="I528">
        <v>198.42300876121899</v>
      </c>
      <c r="J528">
        <v>182.43348805420899</v>
      </c>
      <c r="K528">
        <v>161.32922218501801</v>
      </c>
      <c r="L528">
        <v>156.32866318943201</v>
      </c>
      <c r="M528">
        <v>156.15699162934001</v>
      </c>
      <c r="N528">
        <v>159.789189667404</v>
      </c>
      <c r="O528">
        <v>175.83804203579299</v>
      </c>
      <c r="P528">
        <v>191.56521767013501</v>
      </c>
      <c r="Q528">
        <v>194.16402993713601</v>
      </c>
      <c r="R528">
        <v>192.57830546477601</v>
      </c>
      <c r="S528">
        <v>171.80124418842499</v>
      </c>
      <c r="T528">
        <v>184.04437936562499</v>
      </c>
      <c r="U528">
        <v>196.15719177683999</v>
      </c>
      <c r="V528">
        <v>173.94049471212</v>
      </c>
      <c r="W528">
        <v>168.94596443383901</v>
      </c>
      <c r="X528">
        <v>177.21536689921399</v>
      </c>
      <c r="Y528">
        <v>207.92530145624599</v>
      </c>
      <c r="Z528">
        <v>201.95242930816099</v>
      </c>
      <c r="AA528">
        <v>183.01667871180601</v>
      </c>
      <c r="AB528">
        <v>173.23765117050399</v>
      </c>
      <c r="AC528">
        <v>186.25145594793801</v>
      </c>
      <c r="AD528">
        <v>191.43798932409501</v>
      </c>
      <c r="AE528">
        <v>190.03430245126501</v>
      </c>
      <c r="AF528">
        <v>178.20363095494201</v>
      </c>
      <c r="AG528">
        <v>203.45064211877499</v>
      </c>
      <c r="AH528">
        <v>201.54516868982799</v>
      </c>
      <c r="AI528">
        <v>207.532427307528</v>
      </c>
      <c r="AJ528">
        <v>187.81019402272599</v>
      </c>
      <c r="AK528">
        <v>195.86899666934201</v>
      </c>
      <c r="AL528">
        <v>195.34696536829301</v>
      </c>
      <c r="AM528">
        <v>193.23302812586999</v>
      </c>
      <c r="AN528">
        <v>213.67747766302199</v>
      </c>
      <c r="AO528">
        <v>213.33148727970499</v>
      </c>
      <c r="AP528">
        <v>186.88820889277599</v>
      </c>
      <c r="AQ528">
        <v>191.21812953267499</v>
      </c>
      <c r="AR528">
        <f t="shared" si="30"/>
        <v>185.86153944027782</v>
      </c>
      <c r="AS528">
        <f t="shared" si="28"/>
        <v>125.90705661824481</v>
      </c>
      <c r="AT528">
        <f t="shared" si="29"/>
        <v>129.16188001252533</v>
      </c>
      <c r="AU528">
        <v>110.18722141228901</v>
      </c>
    </row>
    <row r="529" spans="1:47" x14ac:dyDescent="0.35">
      <c r="A529">
        <v>527</v>
      </c>
      <c r="B529" s="1">
        <v>43056</v>
      </c>
      <c r="C529" t="s">
        <v>455</v>
      </c>
      <c r="D529">
        <v>177.79719239340201</v>
      </c>
      <c r="E529">
        <v>188.79505467808599</v>
      </c>
      <c r="F529">
        <v>181.39613172989101</v>
      </c>
      <c r="G529">
        <v>194.846721960975</v>
      </c>
      <c r="H529">
        <v>200.57735358705699</v>
      </c>
      <c r="I529">
        <v>204.29460803329999</v>
      </c>
      <c r="J529">
        <v>188.309135435233</v>
      </c>
      <c r="K529">
        <v>172.981750210597</v>
      </c>
      <c r="L529">
        <v>163.907841193754</v>
      </c>
      <c r="M529">
        <v>167.70716564667899</v>
      </c>
      <c r="N529">
        <v>178.06579075172601</v>
      </c>
      <c r="O529">
        <v>192.603792748248</v>
      </c>
      <c r="P529">
        <v>204.16316220350899</v>
      </c>
      <c r="Q529">
        <v>206.10587876760101</v>
      </c>
      <c r="R529">
        <v>198.571598298525</v>
      </c>
      <c r="S529">
        <v>186.27660581478801</v>
      </c>
      <c r="T529">
        <v>196.71845878659801</v>
      </c>
      <c r="U529">
        <v>198.251410699546</v>
      </c>
      <c r="V529">
        <v>183.96751922429701</v>
      </c>
      <c r="W529">
        <v>184.359041454405</v>
      </c>
      <c r="X529">
        <v>192.69246572159901</v>
      </c>
      <c r="Y529">
        <v>210.795192097843</v>
      </c>
      <c r="Z529">
        <v>207.87232095749701</v>
      </c>
      <c r="AA529">
        <v>190.05573908725299</v>
      </c>
      <c r="AB529">
        <v>190.56777592163201</v>
      </c>
      <c r="AC529">
        <v>199.68386847399501</v>
      </c>
      <c r="AD529">
        <v>198.38481391499599</v>
      </c>
      <c r="AE529">
        <v>196.83546737248099</v>
      </c>
      <c r="AF529">
        <v>187.61876981450399</v>
      </c>
      <c r="AG529">
        <v>217.32660352586799</v>
      </c>
      <c r="AH529">
        <v>210.31556243268301</v>
      </c>
      <c r="AI529">
        <v>219.52559498366699</v>
      </c>
      <c r="AJ529">
        <v>200.50512926375799</v>
      </c>
      <c r="AK529">
        <v>205.30206467944799</v>
      </c>
      <c r="AL529">
        <v>207.28533923680999</v>
      </c>
      <c r="AM529">
        <v>205.114637987371</v>
      </c>
      <c r="AN529">
        <v>218.40686373566999</v>
      </c>
      <c r="AO529">
        <v>217.761865432658</v>
      </c>
      <c r="AP529">
        <v>193.42732654140201</v>
      </c>
      <c r="AQ529">
        <v>203.08250221514299</v>
      </c>
      <c r="AR529">
        <f t="shared" si="30"/>
        <v>196.05640292536236</v>
      </c>
      <c r="AS529">
        <f t="shared" si="28"/>
        <v>136.10192010332935</v>
      </c>
      <c r="AT529">
        <f t="shared" si="29"/>
        <v>139.3567434976099</v>
      </c>
      <c r="AU529">
        <v>110.671310680479</v>
      </c>
    </row>
    <row r="530" spans="1:47" x14ac:dyDescent="0.35">
      <c r="A530">
        <v>528</v>
      </c>
      <c r="B530" s="1">
        <v>43058</v>
      </c>
      <c r="C530" t="s">
        <v>240</v>
      </c>
      <c r="D530">
        <v>139.507781798678</v>
      </c>
      <c r="E530">
        <v>139.87150167332501</v>
      </c>
      <c r="F530">
        <v>120.499759615936</v>
      </c>
      <c r="G530">
        <v>150.30292237098001</v>
      </c>
      <c r="H530">
        <v>154.518368120047</v>
      </c>
      <c r="I530">
        <v>155.086290869468</v>
      </c>
      <c r="J530">
        <v>135.47395557002699</v>
      </c>
      <c r="K530">
        <v>126.466745324538</v>
      </c>
      <c r="L530">
        <v>127.94944719465001</v>
      </c>
      <c r="M530">
        <v>114.061910059889</v>
      </c>
      <c r="N530">
        <v>123.537813076867</v>
      </c>
      <c r="O530">
        <v>153.90088919144401</v>
      </c>
      <c r="P530">
        <v>163.48564823791301</v>
      </c>
      <c r="Q530">
        <v>154.747480150228</v>
      </c>
      <c r="R530">
        <v>155.68854346323499</v>
      </c>
      <c r="S530">
        <v>140.29383698050901</v>
      </c>
      <c r="T530">
        <v>152.785321488497</v>
      </c>
      <c r="U530">
        <v>155.148498628753</v>
      </c>
      <c r="V530">
        <v>135.56917336329599</v>
      </c>
      <c r="W530">
        <v>128.54493491558199</v>
      </c>
      <c r="X530">
        <v>144.22443264416199</v>
      </c>
      <c r="Y530">
        <v>173.00477556769999</v>
      </c>
      <c r="Z530">
        <v>162.219799529836</v>
      </c>
      <c r="AA530">
        <v>136.87414338721101</v>
      </c>
      <c r="AB530">
        <v>140.10912213592499</v>
      </c>
      <c r="AC530">
        <v>160.18406686406999</v>
      </c>
      <c r="AD530">
        <v>150.567318687853</v>
      </c>
      <c r="AE530">
        <v>144.60266597329499</v>
      </c>
      <c r="AF530">
        <v>139.78471188545399</v>
      </c>
      <c r="AG530">
        <v>168.35997157310001</v>
      </c>
      <c r="AH530">
        <v>158.797838427057</v>
      </c>
      <c r="AI530">
        <v>173.41772450752899</v>
      </c>
      <c r="AJ530">
        <v>155.39251908294199</v>
      </c>
      <c r="AK530">
        <v>149.17097921673201</v>
      </c>
      <c r="AL530">
        <v>163.68890146929601</v>
      </c>
      <c r="AM530">
        <v>165.70392778268399</v>
      </c>
      <c r="AN530">
        <v>169.85156075759301</v>
      </c>
      <c r="AO530">
        <v>170.335108390594</v>
      </c>
      <c r="AP530">
        <v>136.92789710929199</v>
      </c>
      <c r="AQ530">
        <v>155.15517167699599</v>
      </c>
      <c r="AR530">
        <f t="shared" si="30"/>
        <v>148.64533646907961</v>
      </c>
      <c r="AS530">
        <f t="shared" si="28"/>
        <v>88.690853647046595</v>
      </c>
      <c r="AT530">
        <f t="shared" si="29"/>
        <v>91.94567704132713</v>
      </c>
      <c r="AU530">
        <v>110.965605076923</v>
      </c>
    </row>
    <row r="531" spans="1:47" x14ac:dyDescent="0.35">
      <c r="A531">
        <v>529</v>
      </c>
      <c r="B531" s="1">
        <v>43058</v>
      </c>
      <c r="C531" t="s">
        <v>456</v>
      </c>
      <c r="D531">
        <v>168.51159723340999</v>
      </c>
      <c r="E531">
        <v>173.62271636032401</v>
      </c>
      <c r="F531">
        <v>146.35066066361401</v>
      </c>
      <c r="G531">
        <v>179.67625090153101</v>
      </c>
      <c r="H531">
        <v>185.07216455842899</v>
      </c>
      <c r="I531">
        <v>187.11647968704199</v>
      </c>
      <c r="J531">
        <v>169.370413408031</v>
      </c>
      <c r="K531">
        <v>151.98510039744801</v>
      </c>
      <c r="L531">
        <v>156.645307980913</v>
      </c>
      <c r="M531">
        <v>143.363603567816</v>
      </c>
      <c r="N531">
        <v>154.58613019639199</v>
      </c>
      <c r="O531">
        <v>177.570844249468</v>
      </c>
      <c r="P531">
        <v>194.42158531861901</v>
      </c>
      <c r="Q531">
        <v>187.90859879798401</v>
      </c>
      <c r="R531">
        <v>182.633091675467</v>
      </c>
      <c r="S531">
        <v>171.115305201019</v>
      </c>
      <c r="T531">
        <v>179.64325786683901</v>
      </c>
      <c r="U531">
        <v>189.53814504258</v>
      </c>
      <c r="V531">
        <v>172.130633689457</v>
      </c>
      <c r="W531">
        <v>156.368215181106</v>
      </c>
      <c r="X531">
        <v>171.20426149967099</v>
      </c>
      <c r="Y531">
        <v>198.52169636927599</v>
      </c>
      <c r="Z531">
        <v>189.21655954786701</v>
      </c>
      <c r="AA531">
        <v>165.47089987879801</v>
      </c>
      <c r="AB531">
        <v>167.878178274335</v>
      </c>
      <c r="AC531">
        <v>186.489394611352</v>
      </c>
      <c r="AD531">
        <v>183.122272162858</v>
      </c>
      <c r="AE531">
        <v>174.98012934669899</v>
      </c>
      <c r="AF531">
        <v>170.03303638605499</v>
      </c>
      <c r="AG531">
        <v>192.846752447874</v>
      </c>
      <c r="AH531">
        <v>191.10211726750001</v>
      </c>
      <c r="AI531">
        <v>204.237769152086</v>
      </c>
      <c r="AJ531">
        <v>187.96859587517</v>
      </c>
      <c r="AK531">
        <v>179.902489912253</v>
      </c>
      <c r="AL531">
        <v>192.52603269253299</v>
      </c>
      <c r="AM531">
        <v>190.34501405697401</v>
      </c>
      <c r="AN531">
        <v>200.123127964026</v>
      </c>
      <c r="AO531">
        <v>202.161054516451</v>
      </c>
      <c r="AP531">
        <v>176.683211279771</v>
      </c>
      <c r="AQ531">
        <v>189.04642345793201</v>
      </c>
      <c r="AR531">
        <f t="shared" si="30"/>
        <v>178.53722796692423</v>
      </c>
      <c r="AS531">
        <f t="shared" si="28"/>
        <v>118.58274514489122</v>
      </c>
      <c r="AT531">
        <f t="shared" si="29"/>
        <v>121.83756853917176</v>
      </c>
      <c r="AU531">
        <v>112.029633016061</v>
      </c>
    </row>
    <row r="532" spans="1:47" x14ac:dyDescent="0.35">
      <c r="A532">
        <v>530</v>
      </c>
      <c r="B532" s="1">
        <v>43059</v>
      </c>
      <c r="C532" t="s">
        <v>457</v>
      </c>
      <c r="D532">
        <v>143.31951838667899</v>
      </c>
      <c r="E532">
        <v>148.034021469137</v>
      </c>
      <c r="F532">
        <v>124.384726735854</v>
      </c>
      <c r="K532">
        <v>138.81861484114299</v>
      </c>
      <c r="L532">
        <v>135.348324704052</v>
      </c>
      <c r="M532">
        <v>135.20167479053001</v>
      </c>
      <c r="N532">
        <v>139.01476139514801</v>
      </c>
      <c r="O532">
        <v>162.88616690620799</v>
      </c>
      <c r="P532">
        <v>180.50242715211499</v>
      </c>
      <c r="Q532">
        <v>166.77921287429501</v>
      </c>
      <c r="R532">
        <v>156.647047537052</v>
      </c>
      <c r="S532">
        <v>150.983836048531</v>
      </c>
      <c r="T532">
        <v>150.94380152271299</v>
      </c>
      <c r="U532">
        <v>161.63717881088201</v>
      </c>
      <c r="Z532">
        <v>169.32153005619</v>
      </c>
      <c r="AA532">
        <v>146.770546865455</v>
      </c>
      <c r="AB532">
        <v>146.37753772910301</v>
      </c>
      <c r="AC532">
        <v>161.81820713021901</v>
      </c>
      <c r="AD532">
        <v>164.96855836501001</v>
      </c>
      <c r="AE532">
        <v>156.15211667956001</v>
      </c>
      <c r="AF532">
        <v>146.34874018007699</v>
      </c>
      <c r="AG532">
        <v>171.19171510696299</v>
      </c>
      <c r="AH532">
        <v>170.49136297115001</v>
      </c>
      <c r="AI532">
        <v>180.725516621613</v>
      </c>
      <c r="AJ532">
        <v>163.60796214559201</v>
      </c>
      <c r="AO532">
        <v>180.146077550081</v>
      </c>
      <c r="AP532">
        <v>158.11924182284201</v>
      </c>
      <c r="AQ532">
        <v>175.13270014450501</v>
      </c>
      <c r="AR532">
        <f t="shared" si="30"/>
        <v>156.63118309081068</v>
      </c>
      <c r="AS532">
        <f t="shared" si="28"/>
        <v>96.676700268777665</v>
      </c>
      <c r="AT532">
        <f t="shared" si="29"/>
        <v>99.931523663058201</v>
      </c>
      <c r="AU532">
        <v>112.477374446387</v>
      </c>
    </row>
    <row r="533" spans="1:47" x14ac:dyDescent="0.35">
      <c r="A533">
        <v>531</v>
      </c>
      <c r="B533" s="1">
        <v>43059</v>
      </c>
      <c r="C533" t="s">
        <v>458</v>
      </c>
      <c r="D533">
        <v>138.07233721302299</v>
      </c>
      <c r="E533">
        <v>145.685328447296</v>
      </c>
      <c r="F533">
        <v>131.25779190902199</v>
      </c>
      <c r="K533">
        <v>132.67465379014899</v>
      </c>
      <c r="L533">
        <v>133.12909404249001</v>
      </c>
      <c r="M533">
        <v>134.00032834712999</v>
      </c>
      <c r="N533">
        <v>134.34909773952799</v>
      </c>
      <c r="O533">
        <v>157.63005459127501</v>
      </c>
      <c r="P533">
        <v>173.595531808137</v>
      </c>
      <c r="Q533">
        <v>157.694174792924</v>
      </c>
      <c r="R533">
        <v>156.17317807534499</v>
      </c>
      <c r="S533">
        <v>148.69221439470201</v>
      </c>
      <c r="T533">
        <v>148.29016306860299</v>
      </c>
      <c r="U533">
        <v>159.79539544607599</v>
      </c>
      <c r="Z533">
        <v>170.99322982838899</v>
      </c>
      <c r="AA533">
        <v>141.188465518523</v>
      </c>
      <c r="AB533">
        <v>141.983374170122</v>
      </c>
      <c r="AC533">
        <v>159.56360415249799</v>
      </c>
      <c r="AD533">
        <v>156.070028543847</v>
      </c>
      <c r="AE533">
        <v>153.433537011634</v>
      </c>
      <c r="AF533">
        <v>144.97424914101299</v>
      </c>
      <c r="AG533">
        <v>165.36932500686399</v>
      </c>
      <c r="AH533">
        <v>166.44392966241099</v>
      </c>
      <c r="AI533">
        <v>176.58085127993201</v>
      </c>
      <c r="AJ533">
        <v>155.594849987835</v>
      </c>
      <c r="AO533">
        <v>173.52621189267299</v>
      </c>
      <c r="AP533">
        <v>155.462123095962</v>
      </c>
      <c r="AQ533">
        <v>171.93287207901801</v>
      </c>
      <c r="AR533">
        <f t="shared" si="30"/>
        <v>153.00557125130078</v>
      </c>
      <c r="AS533">
        <f t="shared" si="28"/>
        <v>93.051088429267764</v>
      </c>
      <c r="AT533">
        <f t="shared" si="29"/>
        <v>96.3059118235483</v>
      </c>
      <c r="AU533">
        <v>112.25704874969</v>
      </c>
    </row>
    <row r="534" spans="1:47" x14ac:dyDescent="0.35">
      <c r="A534">
        <v>532</v>
      </c>
      <c r="B534" s="1">
        <v>43066</v>
      </c>
      <c r="C534" t="s">
        <v>459</v>
      </c>
      <c r="D534">
        <v>136.00049259404901</v>
      </c>
      <c r="E534">
        <v>149.97975835328199</v>
      </c>
      <c r="F534">
        <v>144.01443980879401</v>
      </c>
      <c r="G534">
        <v>162.71713885069701</v>
      </c>
      <c r="H534">
        <v>147.29655592321899</v>
      </c>
      <c r="I534">
        <v>168.00160417672799</v>
      </c>
      <c r="J534">
        <v>153.73034471278899</v>
      </c>
      <c r="K534">
        <v>145.952453475163</v>
      </c>
      <c r="L534">
        <v>145.312395783353</v>
      </c>
      <c r="M534">
        <v>150.197723015912</v>
      </c>
      <c r="S534">
        <v>145.92170335438601</v>
      </c>
      <c r="T534">
        <v>151.233687117708</v>
      </c>
      <c r="U534">
        <v>149.654586568463</v>
      </c>
      <c r="V534">
        <v>144.72244826401001</v>
      </c>
      <c r="W534">
        <v>158.39295023534601</v>
      </c>
      <c r="X534">
        <v>165.66952367158399</v>
      </c>
      <c r="Y534">
        <v>176.3685524903</v>
      </c>
      <c r="Z534">
        <v>174.66653766889101</v>
      </c>
      <c r="AA534">
        <v>160.82624838257101</v>
      </c>
      <c r="AI534">
        <v>178.50071880415899</v>
      </c>
      <c r="AJ534">
        <v>164.01986874359099</v>
      </c>
      <c r="AK534">
        <v>168.518445968539</v>
      </c>
      <c r="AL534">
        <v>176.88560740359401</v>
      </c>
      <c r="AM534">
        <v>172.677494296905</v>
      </c>
      <c r="AN534">
        <v>174.477084470741</v>
      </c>
      <c r="AO534">
        <v>178.76811173966101</v>
      </c>
      <c r="AP534">
        <v>155.40574068645901</v>
      </c>
      <c r="AR534">
        <f t="shared" si="30"/>
        <v>159.25600802077383</v>
      </c>
      <c r="AS534">
        <f t="shared" si="28"/>
        <v>99.301525198740819</v>
      </c>
      <c r="AT534">
        <f t="shared" si="29"/>
        <v>102.55634859302135</v>
      </c>
      <c r="AU534">
        <v>112.46847682363899</v>
      </c>
    </row>
    <row r="535" spans="1:47" x14ac:dyDescent="0.35">
      <c r="A535">
        <v>533</v>
      </c>
      <c r="B535" s="1">
        <v>43067</v>
      </c>
      <c r="C535" t="s">
        <v>253</v>
      </c>
      <c r="D535">
        <v>155.17382724960501</v>
      </c>
      <c r="E535">
        <v>171.78857852025001</v>
      </c>
      <c r="F535">
        <v>154.02159942581301</v>
      </c>
      <c r="G535">
        <v>174.266298414261</v>
      </c>
      <c r="H535">
        <v>170.27837022962899</v>
      </c>
      <c r="I535">
        <v>166.445963732021</v>
      </c>
      <c r="J535">
        <v>153.83675180576401</v>
      </c>
      <c r="K535">
        <v>141.01006772541399</v>
      </c>
      <c r="L535">
        <v>144.65774857458601</v>
      </c>
      <c r="M535">
        <v>144.285339357715</v>
      </c>
      <c r="N535">
        <v>161.52601188983601</v>
      </c>
      <c r="O535">
        <v>168.55166690366499</v>
      </c>
      <c r="P535">
        <v>182.32034390973899</v>
      </c>
      <c r="Q535">
        <v>178.41365990027299</v>
      </c>
      <c r="R535">
        <v>164.915728799562</v>
      </c>
      <c r="S535">
        <v>166.91119304205401</v>
      </c>
      <c r="T535">
        <v>167.753649127122</v>
      </c>
      <c r="U535">
        <v>171.02511202159499</v>
      </c>
      <c r="V535">
        <v>152.46425137863099</v>
      </c>
      <c r="W535">
        <v>159.99859463240199</v>
      </c>
      <c r="X535">
        <v>164.035705839369</v>
      </c>
      <c r="Y535">
        <v>177.079242185114</v>
      </c>
      <c r="Z535">
        <v>170.214228932688</v>
      </c>
      <c r="AA535">
        <v>160.409155668842</v>
      </c>
      <c r="AB535">
        <v>165.76190420839299</v>
      </c>
      <c r="AC535">
        <v>161.18372735790501</v>
      </c>
      <c r="AD535">
        <v>159.412096167854</v>
      </c>
      <c r="AE535">
        <v>154.066972365119</v>
      </c>
      <c r="AF535">
        <v>153.65745511377901</v>
      </c>
      <c r="AG535">
        <v>178.75821320058799</v>
      </c>
      <c r="AH535">
        <v>174.05109308052701</v>
      </c>
      <c r="AI535">
        <v>190.756687275557</v>
      </c>
      <c r="AJ535">
        <v>172.50537323573801</v>
      </c>
      <c r="AK535">
        <v>181.00357902319399</v>
      </c>
      <c r="AL535">
        <v>185.66540949742199</v>
      </c>
      <c r="AM535">
        <v>170.46060695936001</v>
      </c>
      <c r="AN535">
        <v>175.43538308731999</v>
      </c>
      <c r="AO535">
        <v>177.854397642301</v>
      </c>
      <c r="AP535">
        <v>156.46438462603501</v>
      </c>
      <c r="AQ535">
        <v>172.90940205980601</v>
      </c>
      <c r="AR535">
        <f t="shared" si="30"/>
        <v>166.28324435417119</v>
      </c>
      <c r="AS535">
        <f t="shared" si="28"/>
        <v>106.32876153213817</v>
      </c>
      <c r="AT535">
        <f t="shared" si="29"/>
        <v>109.58358492641871</v>
      </c>
      <c r="AU535">
        <v>113.23492892957699</v>
      </c>
    </row>
    <row r="536" spans="1:47" x14ac:dyDescent="0.35">
      <c r="A536">
        <v>534</v>
      </c>
      <c r="B536" s="1">
        <v>43067</v>
      </c>
      <c r="C536" t="s">
        <v>322</v>
      </c>
      <c r="D536">
        <v>153.322926543032</v>
      </c>
      <c r="E536">
        <v>171.033303508279</v>
      </c>
      <c r="F536">
        <v>153.14864741035001</v>
      </c>
      <c r="G536">
        <v>173.80154995431101</v>
      </c>
      <c r="H536">
        <v>168.66101462051799</v>
      </c>
      <c r="I536">
        <v>165.28551279774501</v>
      </c>
      <c r="J536">
        <v>152.786390814827</v>
      </c>
      <c r="K536">
        <v>136.22896619992</v>
      </c>
      <c r="L536">
        <v>143.749445715538</v>
      </c>
      <c r="M536">
        <v>142.05984388854</v>
      </c>
      <c r="N536">
        <v>160.06273084103401</v>
      </c>
      <c r="O536">
        <v>168.14106820006501</v>
      </c>
      <c r="P536">
        <v>179.87843313680199</v>
      </c>
      <c r="Q536">
        <v>179.21799998268401</v>
      </c>
      <c r="R536">
        <v>164.95125510284601</v>
      </c>
      <c r="S536">
        <v>159.788695155981</v>
      </c>
      <c r="T536">
        <v>165.69157463559799</v>
      </c>
      <c r="U536">
        <v>170.852000309923</v>
      </c>
      <c r="V536">
        <v>151.89622736684601</v>
      </c>
      <c r="W536">
        <v>159.73533330772901</v>
      </c>
      <c r="X536">
        <v>160.44596405778</v>
      </c>
      <c r="Y536">
        <v>175.86214810125799</v>
      </c>
      <c r="Z536">
        <v>170.10222026492701</v>
      </c>
      <c r="AA536">
        <v>160.93107500404301</v>
      </c>
      <c r="AB536">
        <v>165.011351856152</v>
      </c>
      <c r="AC536">
        <v>160.38826961964801</v>
      </c>
      <c r="AD536">
        <v>157.98879424787</v>
      </c>
      <c r="AE536">
        <v>156.996515953124</v>
      </c>
      <c r="AF536">
        <v>152.19821320239299</v>
      </c>
      <c r="AG536">
        <v>177.81751385069899</v>
      </c>
      <c r="AH536">
        <v>172.824112952718</v>
      </c>
      <c r="AI536">
        <v>189.844920747272</v>
      </c>
      <c r="AJ536">
        <v>171.59743295651</v>
      </c>
      <c r="AK536">
        <v>179.22935929522799</v>
      </c>
      <c r="AL536">
        <v>184.52431890331701</v>
      </c>
      <c r="AM536">
        <v>168.70591144358201</v>
      </c>
      <c r="AN536">
        <v>174.894506234907</v>
      </c>
      <c r="AO536">
        <v>175.99343645720401</v>
      </c>
      <c r="AP536">
        <v>158.928259918034</v>
      </c>
      <c r="AQ536">
        <v>169.67212038207199</v>
      </c>
      <c r="AR536">
        <f t="shared" si="30"/>
        <v>165.10623412353263</v>
      </c>
      <c r="AS536">
        <f t="shared" si="28"/>
        <v>105.15175130149962</v>
      </c>
      <c r="AT536">
        <f t="shared" si="29"/>
        <v>108.40657469578015</v>
      </c>
      <c r="AU536">
        <v>113.81282113310699</v>
      </c>
    </row>
    <row r="537" spans="1:47" x14ac:dyDescent="0.35">
      <c r="A537">
        <v>535</v>
      </c>
      <c r="B537" s="1">
        <v>43068</v>
      </c>
      <c r="C537" t="s">
        <v>460</v>
      </c>
      <c r="D537">
        <v>181.438038410324</v>
      </c>
      <c r="E537">
        <v>192.502418182594</v>
      </c>
      <c r="F537">
        <v>186.67692776390601</v>
      </c>
      <c r="G537">
        <v>202.033351984468</v>
      </c>
      <c r="H537">
        <v>195.051212022204</v>
      </c>
      <c r="I537">
        <v>198.22963356755599</v>
      </c>
      <c r="J537">
        <v>182.10311690890799</v>
      </c>
      <c r="K537">
        <v>166.811049142011</v>
      </c>
      <c r="L537">
        <v>174.03644641068399</v>
      </c>
      <c r="M537">
        <v>180.52572738485699</v>
      </c>
      <c r="N537">
        <v>190.45520896534001</v>
      </c>
      <c r="O537">
        <v>199.485941855476</v>
      </c>
      <c r="P537">
        <v>206.01883892696699</v>
      </c>
      <c r="Q537">
        <v>207.079306602743</v>
      </c>
      <c r="R537">
        <v>199.275462673693</v>
      </c>
      <c r="S537">
        <v>195.63555708660601</v>
      </c>
      <c r="T537">
        <v>197.74244990110299</v>
      </c>
      <c r="U537">
        <v>200.16347141332099</v>
      </c>
      <c r="V537">
        <v>190.937993330257</v>
      </c>
      <c r="W537">
        <v>186.544367851072</v>
      </c>
      <c r="X537">
        <v>193.00667271785699</v>
      </c>
      <c r="Y537">
        <v>205.28403473993299</v>
      </c>
      <c r="Z537">
        <v>206.64274145675</v>
      </c>
      <c r="AA537">
        <v>194.534056020913</v>
      </c>
      <c r="AB537">
        <v>195.03432902947</v>
      </c>
      <c r="AC537">
        <v>194.50306955751799</v>
      </c>
      <c r="AD537">
        <v>189.85115346302101</v>
      </c>
      <c r="AE537">
        <v>194.950570230799</v>
      </c>
      <c r="AF537">
        <v>185.79676202024899</v>
      </c>
      <c r="AG537">
        <v>211.945646362845</v>
      </c>
      <c r="AH537">
        <v>207.60458801548901</v>
      </c>
      <c r="AI537">
        <v>222.13461456664501</v>
      </c>
      <c r="AJ537">
        <v>209.24732674913599</v>
      </c>
      <c r="AK537">
        <v>214.56045612332699</v>
      </c>
      <c r="AL537">
        <v>221.61478794048699</v>
      </c>
      <c r="AM537">
        <v>209.04170934733801</v>
      </c>
      <c r="AN537">
        <v>211.409064932516</v>
      </c>
      <c r="AO537">
        <v>212.01420855312401</v>
      </c>
      <c r="AP537">
        <v>187.990162083217</v>
      </c>
      <c r="AQ537">
        <v>206.76035349766801</v>
      </c>
      <c r="AR537">
        <f t="shared" si="30"/>
        <v>197.66682069480979</v>
      </c>
      <c r="AS537">
        <f t="shared" si="28"/>
        <v>137.71233787277677</v>
      </c>
      <c r="AT537">
        <f t="shared" si="29"/>
        <v>140.96716126705729</v>
      </c>
      <c r="AU537">
        <v>114.02876931880201</v>
      </c>
    </row>
    <row r="538" spans="1:47" x14ac:dyDescent="0.35">
      <c r="A538">
        <v>536</v>
      </c>
      <c r="B538" s="1">
        <v>43071</v>
      </c>
      <c r="C538" t="s">
        <v>461</v>
      </c>
      <c r="D538">
        <v>174.80463631697799</v>
      </c>
      <c r="E538">
        <v>189.15075315411599</v>
      </c>
      <c r="F538">
        <v>178.268311074628</v>
      </c>
      <c r="G538">
        <v>195.18982804939401</v>
      </c>
      <c r="H538">
        <v>185.71480938577801</v>
      </c>
      <c r="I538">
        <v>190.10274682395001</v>
      </c>
      <c r="J538">
        <v>177.51050231221501</v>
      </c>
      <c r="K538">
        <v>164.10333442586901</v>
      </c>
      <c r="L538">
        <v>166.325901079228</v>
      </c>
      <c r="M538">
        <v>170.77438177824999</v>
      </c>
      <c r="N538">
        <v>181.554199856064</v>
      </c>
      <c r="O538">
        <v>190.55291291683</v>
      </c>
      <c r="P538">
        <v>198.960532490269</v>
      </c>
      <c r="Q538">
        <v>198.171613179144</v>
      </c>
      <c r="R538">
        <v>189.10365916147501</v>
      </c>
      <c r="S538">
        <v>187.88157101580501</v>
      </c>
      <c r="T538">
        <v>190.17996770405699</v>
      </c>
      <c r="U538">
        <v>195.095297194474</v>
      </c>
      <c r="V538">
        <v>186.573807926418</v>
      </c>
      <c r="W538">
        <v>181.119037398541</v>
      </c>
      <c r="X538">
        <v>186.55632342497501</v>
      </c>
      <c r="Y538">
        <v>201.26836307329799</v>
      </c>
      <c r="Z538">
        <v>202.963750896601</v>
      </c>
      <c r="AA538">
        <v>190.65477908526199</v>
      </c>
      <c r="AB538">
        <v>188.14979788412501</v>
      </c>
      <c r="AC538">
        <v>187.44790880461599</v>
      </c>
      <c r="AD538">
        <v>186.289001616256</v>
      </c>
      <c r="AE538">
        <v>187.97093329599201</v>
      </c>
      <c r="AF538">
        <v>180.297430149154</v>
      </c>
      <c r="AG538">
        <v>205.20076249243201</v>
      </c>
      <c r="AH538">
        <v>202.04787957352599</v>
      </c>
      <c r="AI538">
        <v>216.12916728224801</v>
      </c>
      <c r="AJ538">
        <v>205.131860945239</v>
      </c>
      <c r="AK538">
        <v>212.133930228509</v>
      </c>
      <c r="AL538">
        <v>212.60661583161399</v>
      </c>
      <c r="AM538">
        <v>198.58489838806301</v>
      </c>
      <c r="AN538">
        <v>205.28754825682401</v>
      </c>
      <c r="AO538">
        <v>209.62399540562899</v>
      </c>
      <c r="AP538">
        <v>186.17753468126801</v>
      </c>
      <c r="AQ538">
        <v>203.00842751556601</v>
      </c>
      <c r="AR538">
        <f t="shared" si="30"/>
        <v>191.46671780186708</v>
      </c>
      <c r="AS538">
        <f t="shared" si="28"/>
        <v>131.51223497983406</v>
      </c>
      <c r="AT538">
        <f t="shared" si="29"/>
        <v>134.76705837411458</v>
      </c>
      <c r="AU538">
        <v>114.834766809884</v>
      </c>
    </row>
    <row r="539" spans="1:47" x14ac:dyDescent="0.35">
      <c r="A539">
        <v>537</v>
      </c>
      <c r="B539" s="1">
        <v>43076</v>
      </c>
      <c r="C539" t="s">
        <v>462</v>
      </c>
      <c r="D539">
        <v>152.066092243605</v>
      </c>
      <c r="E539">
        <v>166.82040055289599</v>
      </c>
      <c r="F539">
        <v>157.034154448002</v>
      </c>
      <c r="G539">
        <v>172.87683055764501</v>
      </c>
      <c r="H539">
        <v>164.625143472194</v>
      </c>
      <c r="I539">
        <v>166.45197549822601</v>
      </c>
      <c r="J539">
        <v>150.931573429081</v>
      </c>
      <c r="K539">
        <v>139.27156190219301</v>
      </c>
      <c r="L539">
        <v>148.684377157955</v>
      </c>
      <c r="M539">
        <v>148.072640125009</v>
      </c>
      <c r="N539">
        <v>160.711151220929</v>
      </c>
      <c r="O539">
        <v>168.807737421697</v>
      </c>
      <c r="P539">
        <v>177.148457851426</v>
      </c>
      <c r="Q539">
        <v>174.27071800083999</v>
      </c>
      <c r="R539">
        <v>166.66715219519699</v>
      </c>
      <c r="S539">
        <v>163.960506042791</v>
      </c>
      <c r="T539">
        <v>166.268774251704</v>
      </c>
      <c r="U539">
        <v>176.27644684634799</v>
      </c>
      <c r="V539">
        <v>160.389716848794</v>
      </c>
      <c r="W539">
        <v>156.94148133166601</v>
      </c>
      <c r="X539">
        <v>158.278223365727</v>
      </c>
      <c r="Y539">
        <v>175.12782969556901</v>
      </c>
      <c r="Z539">
        <v>181.90071923874299</v>
      </c>
      <c r="AA539">
        <v>168.600064802688</v>
      </c>
      <c r="AB539">
        <v>165.240921391321</v>
      </c>
      <c r="AC539">
        <v>161.47788736396799</v>
      </c>
      <c r="AD539">
        <v>163.99223854633601</v>
      </c>
      <c r="AE539">
        <v>167.532230977712</v>
      </c>
      <c r="AF539">
        <v>163.00684493717401</v>
      </c>
      <c r="AG539">
        <v>189.58611903882399</v>
      </c>
      <c r="AH539">
        <v>181.021951454099</v>
      </c>
      <c r="AI539">
        <v>190.24470580719299</v>
      </c>
      <c r="AJ539">
        <v>174.98926529559299</v>
      </c>
      <c r="AK539">
        <v>185.205506239215</v>
      </c>
      <c r="AL539">
        <v>187.397135384553</v>
      </c>
      <c r="AM539">
        <v>176.11677247937899</v>
      </c>
      <c r="AN539">
        <v>179.36031940063799</v>
      </c>
      <c r="AO539">
        <v>185.531929773542</v>
      </c>
      <c r="AP539">
        <v>164.61863516862499</v>
      </c>
      <c r="AQ539">
        <v>183.983734557399</v>
      </c>
      <c r="AR539">
        <f t="shared" si="30"/>
        <v>168.53724815791239</v>
      </c>
      <c r="AS539">
        <f t="shared" si="28"/>
        <v>108.58276533587937</v>
      </c>
      <c r="AT539">
        <f t="shared" si="29"/>
        <v>111.83758873015991</v>
      </c>
      <c r="AU539">
        <v>116.073825757356</v>
      </c>
    </row>
    <row r="540" spans="1:47" x14ac:dyDescent="0.35">
      <c r="A540">
        <v>538</v>
      </c>
      <c r="B540" s="1">
        <v>43082</v>
      </c>
      <c r="C540" t="s">
        <v>463</v>
      </c>
      <c r="D540">
        <v>158.89097603773999</v>
      </c>
      <c r="E540">
        <v>179.61032126382699</v>
      </c>
      <c r="F540">
        <v>176.026788499269</v>
      </c>
      <c r="G540">
        <v>186.225996083052</v>
      </c>
      <c r="H540">
        <v>179.80254911673401</v>
      </c>
      <c r="I540">
        <v>187.45833533209799</v>
      </c>
      <c r="J540">
        <v>173.26526786289301</v>
      </c>
      <c r="S540">
        <v>173.52591801539199</v>
      </c>
      <c r="T540">
        <v>186.605627637856</v>
      </c>
      <c r="U540">
        <v>193.95297306863</v>
      </c>
      <c r="V540">
        <v>183.040838324791</v>
      </c>
      <c r="W540">
        <v>171.23356452168699</v>
      </c>
      <c r="X540">
        <v>174.047586249868</v>
      </c>
      <c r="Y540">
        <v>193.96792386096999</v>
      </c>
      <c r="AF540">
        <v>154.291700891658</v>
      </c>
      <c r="AG540">
        <v>193.22577946139501</v>
      </c>
      <c r="AH540">
        <v>183.809455925196</v>
      </c>
      <c r="AI540">
        <v>203.90063247197</v>
      </c>
      <c r="AJ540">
        <v>193.215060736195</v>
      </c>
      <c r="AK540">
        <v>199.358568239428</v>
      </c>
      <c r="AL540">
        <v>196.10155403407001</v>
      </c>
      <c r="AM540">
        <v>189.627251862175</v>
      </c>
      <c r="AN540">
        <v>193.17375586001401</v>
      </c>
      <c r="AR540">
        <f t="shared" si="30"/>
        <v>183.66775762421338</v>
      </c>
      <c r="AS540">
        <f t="shared" si="28"/>
        <v>123.71327480218036</v>
      </c>
      <c r="AT540">
        <f t="shared" si="29"/>
        <v>126.9680981964609</v>
      </c>
      <c r="AU540">
        <v>116.077082436167</v>
      </c>
    </row>
    <row r="541" spans="1:47" x14ac:dyDescent="0.35">
      <c r="A541">
        <v>539</v>
      </c>
      <c r="B541" s="1">
        <v>43083</v>
      </c>
      <c r="C541" t="s">
        <v>464</v>
      </c>
      <c r="D541">
        <v>174.18082533160401</v>
      </c>
      <c r="E541">
        <v>193.13523295497001</v>
      </c>
      <c r="F541">
        <v>180.647743743528</v>
      </c>
      <c r="G541">
        <v>196.00642527803799</v>
      </c>
      <c r="H541">
        <v>191.378073063795</v>
      </c>
      <c r="I541">
        <v>200.97049966195499</v>
      </c>
      <c r="J541">
        <v>184.594064627579</v>
      </c>
      <c r="K541">
        <v>153.60678422204001</v>
      </c>
      <c r="L541">
        <v>168.30688400201601</v>
      </c>
      <c r="M541">
        <v>171.889338794878</v>
      </c>
      <c r="N541">
        <v>181.99372943431499</v>
      </c>
      <c r="O541">
        <v>197.58909444302199</v>
      </c>
      <c r="P541">
        <v>205.26236723170899</v>
      </c>
      <c r="Q541">
        <v>204.09408621089699</v>
      </c>
      <c r="R541">
        <v>198.96883617061701</v>
      </c>
      <c r="S541">
        <v>187.25332449426901</v>
      </c>
      <c r="T541">
        <v>196.76122690195101</v>
      </c>
      <c r="U541">
        <v>212.965170009026</v>
      </c>
      <c r="V541">
        <v>197.38571406976899</v>
      </c>
      <c r="W541">
        <v>177.79720034314701</v>
      </c>
      <c r="X541">
        <v>184.479191499867</v>
      </c>
      <c r="Y541">
        <v>204.02610950591099</v>
      </c>
      <c r="Z541">
        <v>208.73521256663099</v>
      </c>
      <c r="AA541">
        <v>184.839974937146</v>
      </c>
      <c r="AB541">
        <v>184.48294980646699</v>
      </c>
      <c r="AC541">
        <v>186.620662724456</v>
      </c>
      <c r="AD541">
        <v>191.13626865350699</v>
      </c>
      <c r="AE541">
        <v>186.49743526243901</v>
      </c>
      <c r="AF541">
        <v>172.066591410749</v>
      </c>
      <c r="AG541">
        <v>203.10027332059701</v>
      </c>
      <c r="AH541">
        <v>200.06890078098701</v>
      </c>
      <c r="AI541">
        <v>217.258499070884</v>
      </c>
      <c r="AJ541">
        <v>214.907133978019</v>
      </c>
      <c r="AK541">
        <v>217.027750025892</v>
      </c>
      <c r="AL541">
        <v>214.50195328400699</v>
      </c>
      <c r="AM541">
        <v>202.59019870205699</v>
      </c>
      <c r="AN541">
        <v>196.619951265319</v>
      </c>
      <c r="AO541">
        <v>211.40541047552301</v>
      </c>
      <c r="AP541">
        <v>185.45325849209601</v>
      </c>
      <c r="AQ541">
        <v>203.26446025084701</v>
      </c>
      <c r="AR541">
        <f t="shared" si="30"/>
        <v>193.59672017506321</v>
      </c>
      <c r="AS541">
        <f t="shared" si="28"/>
        <v>133.6422373530302</v>
      </c>
      <c r="AT541">
        <f t="shared" si="29"/>
        <v>136.89706074731072</v>
      </c>
      <c r="AU541">
        <v>116.01457924879701</v>
      </c>
    </row>
    <row r="542" spans="1:47" x14ac:dyDescent="0.35">
      <c r="A542">
        <v>540</v>
      </c>
      <c r="B542" s="1">
        <v>43088</v>
      </c>
      <c r="C542" t="s">
        <v>460</v>
      </c>
      <c r="D542">
        <v>182.028489266257</v>
      </c>
      <c r="E542">
        <v>194.79582067802599</v>
      </c>
      <c r="F542">
        <v>178.247956834847</v>
      </c>
      <c r="G542">
        <v>199.698509302394</v>
      </c>
      <c r="H542">
        <v>189.420743830379</v>
      </c>
      <c r="I542">
        <v>195.55114691633401</v>
      </c>
      <c r="J542">
        <v>182.66858711857699</v>
      </c>
      <c r="K542">
        <v>164.024230606533</v>
      </c>
      <c r="L542">
        <v>171.21190032761501</v>
      </c>
      <c r="M542">
        <v>172.61146302140199</v>
      </c>
      <c r="N542">
        <v>191.05946779902499</v>
      </c>
      <c r="O542">
        <v>196.09674257836701</v>
      </c>
      <c r="P542">
        <v>205.358759216321</v>
      </c>
      <c r="Q542">
        <v>200.61963061120599</v>
      </c>
      <c r="R542">
        <v>196.55523058828101</v>
      </c>
      <c r="S542">
        <v>189.07844136920701</v>
      </c>
      <c r="T542">
        <v>194.46993351627501</v>
      </c>
      <c r="U542">
        <v>199.09232066984501</v>
      </c>
      <c r="V542">
        <v>193.78452042775501</v>
      </c>
      <c r="W542">
        <v>180.98168000857501</v>
      </c>
      <c r="X542">
        <v>184.613984099774</v>
      </c>
      <c r="Y542">
        <v>198.645408139957</v>
      </c>
      <c r="Z542">
        <v>209.38819975636099</v>
      </c>
      <c r="AA542">
        <v>192.536949051433</v>
      </c>
      <c r="AB542">
        <v>188.17212808212901</v>
      </c>
      <c r="AC542">
        <v>183.48114104982099</v>
      </c>
      <c r="AD542">
        <v>187.524248233196</v>
      </c>
      <c r="AE542">
        <v>189.788570174759</v>
      </c>
      <c r="AF542">
        <v>180.69437630511001</v>
      </c>
      <c r="AG542">
        <v>203.81245114217401</v>
      </c>
      <c r="AH542">
        <v>200.50110627033999</v>
      </c>
      <c r="AI542">
        <v>217.86564725167</v>
      </c>
      <c r="AJ542">
        <v>205.341106037705</v>
      </c>
      <c r="AK542">
        <v>212.60662303140199</v>
      </c>
      <c r="AL542">
        <v>210.66508283821901</v>
      </c>
      <c r="AM542">
        <v>194.57967323217301</v>
      </c>
      <c r="AN542">
        <v>199.71377002486099</v>
      </c>
      <c r="AO542">
        <v>206.85825932307</v>
      </c>
      <c r="AP542">
        <v>192.39275377738801</v>
      </c>
      <c r="AQ542">
        <v>197.158754978725</v>
      </c>
      <c r="AR542">
        <f t="shared" si="30"/>
        <v>193.34239518718726</v>
      </c>
      <c r="AS542">
        <f t="shared" si="28"/>
        <v>133.38791236515425</v>
      </c>
      <c r="AT542">
        <f t="shared" si="29"/>
        <v>136.6427357594348</v>
      </c>
      <c r="AU542">
        <v>116.17152731877501</v>
      </c>
    </row>
    <row r="543" spans="1:47" x14ac:dyDescent="0.35">
      <c r="A543">
        <v>541</v>
      </c>
      <c r="B543" s="1">
        <v>43090</v>
      </c>
      <c r="C543" t="s">
        <v>272</v>
      </c>
      <c r="D543">
        <v>163.43625130279099</v>
      </c>
      <c r="E543">
        <v>173.22513624766901</v>
      </c>
      <c r="F543">
        <v>172.50397813192501</v>
      </c>
      <c r="G543">
        <v>175.87514076640801</v>
      </c>
      <c r="H543">
        <v>175.52434636387801</v>
      </c>
      <c r="I543">
        <v>178.19940962093301</v>
      </c>
      <c r="J543">
        <v>157.51353110574601</v>
      </c>
      <c r="K543">
        <v>146.808220987071</v>
      </c>
      <c r="L543">
        <v>154.86677301426599</v>
      </c>
      <c r="M543">
        <v>150.439956991233</v>
      </c>
      <c r="N543">
        <v>167.71273240890301</v>
      </c>
      <c r="O543">
        <v>175.66319718485599</v>
      </c>
      <c r="P543">
        <v>187.356645985667</v>
      </c>
      <c r="Q543">
        <v>186.67747118481299</v>
      </c>
      <c r="R543">
        <v>174.20704889459699</v>
      </c>
      <c r="S543">
        <v>173.81104001456001</v>
      </c>
      <c r="T543">
        <v>181.99660170809099</v>
      </c>
      <c r="U543">
        <v>181.95842535754099</v>
      </c>
      <c r="V543">
        <v>171.82316453418099</v>
      </c>
      <c r="W543">
        <v>159.12992534179</v>
      </c>
      <c r="X543">
        <v>167.558551158207</v>
      </c>
      <c r="Y543">
        <v>180.10918014289501</v>
      </c>
      <c r="Z543">
        <v>181.65098871743001</v>
      </c>
      <c r="AA543">
        <v>160.76622454709101</v>
      </c>
      <c r="AB543">
        <v>162.95941931547799</v>
      </c>
      <c r="AC543">
        <v>162.02904949326199</v>
      </c>
      <c r="AD543">
        <v>165.22430393768801</v>
      </c>
      <c r="AE543">
        <v>160.60319711257</v>
      </c>
      <c r="AF543">
        <v>156.735523657507</v>
      </c>
      <c r="AG543">
        <v>188.17473154701699</v>
      </c>
      <c r="AH543">
        <v>180.14692470990701</v>
      </c>
      <c r="AI543">
        <v>197.85736046838201</v>
      </c>
      <c r="AJ543">
        <v>181.57918924404001</v>
      </c>
      <c r="AK543">
        <v>200.320556492077</v>
      </c>
      <c r="AL543">
        <v>188.229727623602</v>
      </c>
      <c r="AM543">
        <v>175.34088946622501</v>
      </c>
      <c r="AN543">
        <v>176.20962246801099</v>
      </c>
      <c r="AO543">
        <v>188.04592295099599</v>
      </c>
      <c r="AP543">
        <v>162.541072877798</v>
      </c>
      <c r="AQ543">
        <v>182.95375686926701</v>
      </c>
      <c r="AR543">
        <f t="shared" si="30"/>
        <v>173.19412974865926</v>
      </c>
      <c r="AS543">
        <f t="shared" si="28"/>
        <v>113.23964692662625</v>
      </c>
      <c r="AT543">
        <f t="shared" si="29"/>
        <v>116.49447032090679</v>
      </c>
      <c r="AU543">
        <v>115.58598450345499</v>
      </c>
    </row>
    <row r="544" spans="1:47" x14ac:dyDescent="0.35">
      <c r="A544">
        <v>542</v>
      </c>
      <c r="B544" s="1">
        <v>43098</v>
      </c>
      <c r="C544" t="s">
        <v>465</v>
      </c>
      <c r="J544">
        <v>165.14670421867001</v>
      </c>
      <c r="K544">
        <v>147.26888091253801</v>
      </c>
      <c r="L544">
        <v>157.62915869529601</v>
      </c>
      <c r="M544">
        <v>158.61858268502201</v>
      </c>
      <c r="N544">
        <v>181.33209882528399</v>
      </c>
      <c r="O544">
        <v>187.120542057329</v>
      </c>
      <c r="P544">
        <v>192.69466261554899</v>
      </c>
      <c r="Q544">
        <v>193.096138914107</v>
      </c>
      <c r="R544">
        <v>188.94334065904599</v>
      </c>
      <c r="X544">
        <v>169.65729041759599</v>
      </c>
      <c r="Y544">
        <v>184.234794220113</v>
      </c>
      <c r="Z544">
        <v>189.366693163382</v>
      </c>
      <c r="AA544">
        <v>172.58242509338501</v>
      </c>
      <c r="AB544">
        <v>171.75253581519601</v>
      </c>
      <c r="AC544">
        <v>170.923060679587</v>
      </c>
      <c r="AD544">
        <v>170.40756368410899</v>
      </c>
      <c r="AE544">
        <v>176.31440282007401</v>
      </c>
      <c r="AF544">
        <v>166.716714390221</v>
      </c>
      <c r="AM544">
        <v>185.356854601609</v>
      </c>
      <c r="AN544">
        <v>179.42695277207201</v>
      </c>
      <c r="AO544">
        <v>192.838202557616</v>
      </c>
      <c r="AP544">
        <v>177.35158620193101</v>
      </c>
      <c r="AQ544">
        <v>187.65455441082199</v>
      </c>
      <c r="AR544">
        <f t="shared" si="30"/>
        <v>176.80146697437195</v>
      </c>
      <c r="AS544">
        <f t="shared" si="28"/>
        <v>116.84698415233893</v>
      </c>
      <c r="AT544">
        <f t="shared" si="29"/>
        <v>120.10180754661947</v>
      </c>
      <c r="AU544">
        <v>116.393596490704</v>
      </c>
    </row>
    <row r="545" spans="1:51" x14ac:dyDescent="0.35">
      <c r="A545">
        <v>543</v>
      </c>
      <c r="B545" s="1">
        <v>43098</v>
      </c>
      <c r="C545" t="s">
        <v>466</v>
      </c>
      <c r="D545">
        <v>192.52982782811</v>
      </c>
      <c r="E545">
        <v>211.26730323975701</v>
      </c>
      <c r="F545">
        <v>197.994279547312</v>
      </c>
      <c r="G545">
        <v>210.940989218071</v>
      </c>
      <c r="H545">
        <v>204.67644049343201</v>
      </c>
      <c r="I545">
        <v>204.46027713151</v>
      </c>
      <c r="J545">
        <v>197.85273781885499</v>
      </c>
      <c r="K545">
        <v>176.77648975621301</v>
      </c>
      <c r="L545">
        <v>182.15342640046299</v>
      </c>
      <c r="M545">
        <v>188.77122763240899</v>
      </c>
      <c r="N545">
        <v>201.046171603999</v>
      </c>
      <c r="O545">
        <v>212.81267328967701</v>
      </c>
      <c r="P545">
        <v>221.611239558585</v>
      </c>
      <c r="Q545">
        <v>217.70301189803101</v>
      </c>
      <c r="R545">
        <v>210.571479737667</v>
      </c>
      <c r="S545">
        <v>206.257265704514</v>
      </c>
      <c r="T545">
        <v>209.66304483930199</v>
      </c>
      <c r="U545">
        <v>217.25441333831901</v>
      </c>
      <c r="V545">
        <v>214.170183067133</v>
      </c>
      <c r="W545">
        <v>199.34547379370801</v>
      </c>
      <c r="X545">
        <v>192.16290367568899</v>
      </c>
      <c r="Y545">
        <v>213.45881225815299</v>
      </c>
      <c r="Z545">
        <v>224.29876606846</v>
      </c>
      <c r="AA545">
        <v>211.59201608319501</v>
      </c>
      <c r="AB545">
        <v>195.881804219798</v>
      </c>
      <c r="AC545">
        <v>198.12028912412299</v>
      </c>
      <c r="AD545">
        <v>201.019571276226</v>
      </c>
      <c r="AE545">
        <v>209.11425451185701</v>
      </c>
      <c r="AF545">
        <v>194.36323601720599</v>
      </c>
      <c r="AG545">
        <v>223.29150189239701</v>
      </c>
      <c r="AH545">
        <v>214.047806926795</v>
      </c>
      <c r="AI545">
        <v>230.31512926824999</v>
      </c>
      <c r="AJ545">
        <v>227.11795312590399</v>
      </c>
      <c r="AK545">
        <v>229.64479874173</v>
      </c>
      <c r="AL545">
        <v>229.31444213461799</v>
      </c>
      <c r="AM545">
        <v>218.00056017317399</v>
      </c>
      <c r="AN545">
        <v>218.850464432406</v>
      </c>
      <c r="AO545">
        <v>223.424173277509</v>
      </c>
      <c r="AP545">
        <v>213.713691041575</v>
      </c>
      <c r="AQ545">
        <v>217.552323094549</v>
      </c>
      <c r="AR545">
        <f t="shared" si="30"/>
        <v>209.07856133101694</v>
      </c>
      <c r="AS545">
        <f t="shared" si="28"/>
        <v>149.12407850898393</v>
      </c>
      <c r="AT545">
        <f t="shared" si="29"/>
        <v>152.37890190326448</v>
      </c>
      <c r="AU545">
        <v>116.855517235189</v>
      </c>
    </row>
    <row r="546" spans="1:51" x14ac:dyDescent="0.35">
      <c r="A546">
        <v>544</v>
      </c>
      <c r="B546" s="1">
        <v>43101</v>
      </c>
      <c r="C546" t="s">
        <v>467</v>
      </c>
      <c r="D546">
        <v>153.68178887495901</v>
      </c>
      <c r="E546">
        <v>171.71778045012601</v>
      </c>
      <c r="F546">
        <v>177.675968739512</v>
      </c>
      <c r="G546">
        <v>162.57898501420399</v>
      </c>
      <c r="H546">
        <v>166.16966518487399</v>
      </c>
      <c r="I546">
        <v>173.17122066038701</v>
      </c>
      <c r="J546">
        <v>161.079144629007</v>
      </c>
      <c r="K546">
        <v>127.539775405481</v>
      </c>
      <c r="L546">
        <v>129.70975451952</v>
      </c>
      <c r="M546">
        <v>151.63109476004001</v>
      </c>
      <c r="N546">
        <v>164.511468712766</v>
      </c>
      <c r="O546">
        <v>189.173428989614</v>
      </c>
      <c r="P546">
        <v>184.43124427174101</v>
      </c>
      <c r="Q546">
        <v>168.92930693165101</v>
      </c>
      <c r="R546">
        <v>159.08736331430299</v>
      </c>
      <c r="S546">
        <v>182.370542680829</v>
      </c>
      <c r="T546">
        <v>185.601319698281</v>
      </c>
      <c r="U546">
        <v>162.77436700417701</v>
      </c>
      <c r="V546">
        <v>135.13828388944299</v>
      </c>
      <c r="W546">
        <v>143.522325155261</v>
      </c>
      <c r="X546">
        <v>176.22194988552201</v>
      </c>
      <c r="Y546">
        <v>158.52329901803901</v>
      </c>
      <c r="Z546">
        <v>166.80174001851299</v>
      </c>
      <c r="AA546">
        <v>169.76402442659901</v>
      </c>
      <c r="AB546">
        <v>146.23976081073201</v>
      </c>
      <c r="AC546">
        <v>181.00834560393201</v>
      </c>
      <c r="AD546">
        <v>165.01118812201801</v>
      </c>
      <c r="AE546">
        <v>139.03522727839001</v>
      </c>
      <c r="AF546">
        <v>144.50683614612399</v>
      </c>
      <c r="AG546">
        <v>170.24276676823899</v>
      </c>
      <c r="AH546">
        <v>169.43141190478201</v>
      </c>
      <c r="AI546">
        <v>162.37606968558799</v>
      </c>
      <c r="AJ546">
        <v>204.24009633038699</v>
      </c>
      <c r="AK546">
        <v>172.85797492790601</v>
      </c>
      <c r="AL546">
        <v>189.38306548357301</v>
      </c>
      <c r="AM546">
        <v>179.02806234986099</v>
      </c>
      <c r="AN546">
        <v>162.60537735327199</v>
      </c>
      <c r="AO546">
        <v>162.973232118726</v>
      </c>
      <c r="AP546">
        <v>152.93866019968399</v>
      </c>
      <c r="AQ546">
        <v>163.92231537716401</v>
      </c>
      <c r="AR546">
        <f t="shared" si="30"/>
        <v>164.69015581738068</v>
      </c>
      <c r="AS546">
        <f t="shared" si="28"/>
        <v>104.73567299534767</v>
      </c>
      <c r="AT546">
        <f t="shared" si="29"/>
        <v>107.99049638962821</v>
      </c>
      <c r="AU546">
        <v>116.540845903961</v>
      </c>
    </row>
    <row r="547" spans="1:51" x14ac:dyDescent="0.35">
      <c r="A547">
        <v>545</v>
      </c>
      <c r="B547" s="1">
        <v>43103</v>
      </c>
      <c r="C547" t="s">
        <v>468</v>
      </c>
      <c r="D547">
        <v>172.07048277982199</v>
      </c>
      <c r="E547">
        <v>186.30635768795801</v>
      </c>
      <c r="F547">
        <v>170.51717534315699</v>
      </c>
      <c r="G547">
        <v>191.451532324602</v>
      </c>
      <c r="H547">
        <v>178.89362741452899</v>
      </c>
      <c r="I547">
        <v>187.38318985542699</v>
      </c>
      <c r="J547">
        <v>176.64255216409001</v>
      </c>
      <c r="K547">
        <v>154.99377302877701</v>
      </c>
      <c r="L547">
        <v>159.2440340542</v>
      </c>
      <c r="M547">
        <v>161.958348470229</v>
      </c>
      <c r="N547">
        <v>175.323484148212</v>
      </c>
      <c r="O547">
        <v>187.05301485268001</v>
      </c>
      <c r="P547">
        <v>194.79323080499299</v>
      </c>
      <c r="Q547">
        <v>191.80581418488299</v>
      </c>
      <c r="R547">
        <v>187.470797425586</v>
      </c>
      <c r="S547">
        <v>180.49623789780199</v>
      </c>
      <c r="T547">
        <v>180.48921519797</v>
      </c>
      <c r="U547">
        <v>189.456884919798</v>
      </c>
      <c r="V547">
        <v>185.40279487734401</v>
      </c>
      <c r="Y547">
        <v>191.31554978227999</v>
      </c>
      <c r="Z547">
        <v>197.06687430007</v>
      </c>
      <c r="AA547">
        <v>183.15466767069</v>
      </c>
      <c r="AD547">
        <v>175.134671344948</v>
      </c>
      <c r="AE547">
        <v>180.44587906447799</v>
      </c>
      <c r="AF547">
        <v>169.478799425841</v>
      </c>
      <c r="AG547">
        <v>199.33802330056901</v>
      </c>
      <c r="AH547">
        <v>189.99772787650801</v>
      </c>
      <c r="AI547">
        <v>202.10635736059299</v>
      </c>
      <c r="AJ547">
        <v>192.00710089375499</v>
      </c>
      <c r="AK547">
        <v>196.24645602327601</v>
      </c>
      <c r="AL547">
        <v>197.24256824428301</v>
      </c>
      <c r="AM547">
        <v>187.81904380104899</v>
      </c>
      <c r="AN547">
        <v>189.626548221908</v>
      </c>
      <c r="AO547">
        <v>198.785075803659</v>
      </c>
      <c r="AP547">
        <v>185.50340092494801</v>
      </c>
      <c r="AR547">
        <f t="shared" si="30"/>
        <v>184.20060832774041</v>
      </c>
      <c r="AS547">
        <f t="shared" si="28"/>
        <v>124.2461255057074</v>
      </c>
      <c r="AT547">
        <f t="shared" si="29"/>
        <v>127.50094889998793</v>
      </c>
      <c r="AU547">
        <v>116.108124760102</v>
      </c>
    </row>
    <row r="548" spans="1:51" x14ac:dyDescent="0.35">
      <c r="A548">
        <v>546</v>
      </c>
      <c r="B548" s="1">
        <v>43113</v>
      </c>
      <c r="C548" t="s">
        <v>469</v>
      </c>
      <c r="D548">
        <v>170.48649524597101</v>
      </c>
      <c r="E548">
        <v>184.851254702647</v>
      </c>
      <c r="F548">
        <v>175.077574631071</v>
      </c>
      <c r="G548">
        <v>187.05556381444001</v>
      </c>
      <c r="H548">
        <v>180.572133515438</v>
      </c>
      <c r="I548">
        <v>184.020004830055</v>
      </c>
      <c r="J548">
        <v>170.41602204213501</v>
      </c>
      <c r="K548">
        <v>153.55823616832001</v>
      </c>
      <c r="L548">
        <v>159.55085226679299</v>
      </c>
      <c r="M548">
        <v>163.417672624273</v>
      </c>
      <c r="N548">
        <v>174.12843804586299</v>
      </c>
      <c r="O548">
        <v>182.67157183525299</v>
      </c>
      <c r="P548">
        <v>189.99778512736299</v>
      </c>
      <c r="Q548">
        <v>190.67381604712199</v>
      </c>
      <c r="R548">
        <v>183.738027984496</v>
      </c>
      <c r="S548">
        <v>189.52558179901399</v>
      </c>
      <c r="T548">
        <v>191.63499109692799</v>
      </c>
      <c r="U548">
        <v>192.74849021705299</v>
      </c>
      <c r="V548">
        <v>176.126811665947</v>
      </c>
      <c r="W548">
        <v>177.78566146915099</v>
      </c>
      <c r="X548">
        <v>185.756330272703</v>
      </c>
      <c r="Y548">
        <v>193.56224109908999</v>
      </c>
      <c r="Z548">
        <v>188.89732448723601</v>
      </c>
      <c r="AA548">
        <v>181.34098329629501</v>
      </c>
      <c r="AB548">
        <v>185.18639611158</v>
      </c>
      <c r="AC548">
        <v>184.68258607997399</v>
      </c>
      <c r="AD548">
        <v>176.00805861981101</v>
      </c>
      <c r="AE548">
        <v>174.37406406843499</v>
      </c>
      <c r="AF548">
        <v>173.08775150273101</v>
      </c>
      <c r="AG548">
        <v>203.616994169408</v>
      </c>
      <c r="AH548">
        <v>203.761907807429</v>
      </c>
      <c r="AI548">
        <v>212.50030286934</v>
      </c>
      <c r="AJ548">
        <v>204.6965034335</v>
      </c>
      <c r="AK548">
        <v>212.66644168726299</v>
      </c>
      <c r="AL548">
        <v>215.340982071979</v>
      </c>
      <c r="AM548">
        <v>198.17336221449699</v>
      </c>
      <c r="AN548">
        <v>202.57664591155199</v>
      </c>
      <c r="AO548">
        <v>204.219602277885</v>
      </c>
      <c r="AP548">
        <v>182.82253479734999</v>
      </c>
      <c r="AQ548">
        <v>208.26841059719601</v>
      </c>
      <c r="AR548">
        <f t="shared" si="30"/>
        <v>186.73941021261467</v>
      </c>
      <c r="AS548">
        <f t="shared" si="28"/>
        <v>126.78492739058166</v>
      </c>
      <c r="AT548">
        <f t="shared" si="29"/>
        <v>130.03975078486218</v>
      </c>
      <c r="AU548">
        <v>116.485527145638</v>
      </c>
    </row>
    <row r="549" spans="1:51" x14ac:dyDescent="0.35">
      <c r="A549">
        <v>547</v>
      </c>
      <c r="B549" s="1">
        <v>43114</v>
      </c>
      <c r="C549" t="s">
        <v>470</v>
      </c>
      <c r="D549">
        <v>132.591402838021</v>
      </c>
      <c r="E549">
        <v>144.321684571004</v>
      </c>
      <c r="F549">
        <v>137.24702571773199</v>
      </c>
      <c r="G549">
        <v>151.14768721409601</v>
      </c>
      <c r="H549">
        <v>147.703591249597</v>
      </c>
      <c r="I549">
        <v>154.55753768562201</v>
      </c>
      <c r="J549">
        <v>141.84708207942299</v>
      </c>
      <c r="K549">
        <v>128.71966859748599</v>
      </c>
      <c r="L549">
        <v>133.358520603367</v>
      </c>
      <c r="S549">
        <v>145.74772879351099</v>
      </c>
      <c r="T549">
        <v>149.14592923394</v>
      </c>
      <c r="U549">
        <v>147.17123336906999</v>
      </c>
      <c r="V549">
        <v>140.493910216616</v>
      </c>
      <c r="W549">
        <v>150.997691500667</v>
      </c>
      <c r="X549">
        <v>155.34040297030299</v>
      </c>
      <c r="Y549">
        <v>163.457588938632</v>
      </c>
      <c r="Z549">
        <v>167.070628377551</v>
      </c>
      <c r="AA549">
        <v>156.94394425388299</v>
      </c>
      <c r="AH549">
        <v>161.56446872514499</v>
      </c>
      <c r="AI549">
        <v>169.73584879593599</v>
      </c>
      <c r="AJ549">
        <v>160.57934629562101</v>
      </c>
      <c r="AK549">
        <v>167.755285784899</v>
      </c>
      <c r="AL549">
        <v>173.13035536430701</v>
      </c>
      <c r="AM549">
        <v>161.16292772196499</v>
      </c>
      <c r="AN549">
        <v>164.810042742099</v>
      </c>
      <c r="AO549">
        <v>162.629110631836</v>
      </c>
      <c r="AP549">
        <v>147.10326535067699</v>
      </c>
      <c r="AR549">
        <f t="shared" si="30"/>
        <v>152.45681146751875</v>
      </c>
      <c r="AS549">
        <f t="shared" si="28"/>
        <v>92.502328645485733</v>
      </c>
      <c r="AT549">
        <f t="shared" si="29"/>
        <v>95.757152039766268</v>
      </c>
      <c r="AU549">
        <v>115.56628524881501</v>
      </c>
    </row>
    <row r="550" spans="1:51" x14ac:dyDescent="0.35">
      <c r="A550">
        <v>548</v>
      </c>
      <c r="B550" s="1">
        <v>43116</v>
      </c>
      <c r="C550" t="s">
        <v>471</v>
      </c>
      <c r="D550">
        <v>152.41220319325799</v>
      </c>
      <c r="E550">
        <v>167.70042649234901</v>
      </c>
      <c r="F550">
        <v>161.46141886015599</v>
      </c>
      <c r="G550">
        <v>174.163807473258</v>
      </c>
      <c r="H550">
        <v>164.25993876614601</v>
      </c>
      <c r="I550">
        <v>165.68210224936499</v>
      </c>
      <c r="J550">
        <v>153.59300363365901</v>
      </c>
      <c r="K550">
        <v>144.408890461651</v>
      </c>
      <c r="L550">
        <v>146.41215824923501</v>
      </c>
      <c r="M550">
        <v>148.620809942319</v>
      </c>
      <c r="N550">
        <v>163.47179983550299</v>
      </c>
      <c r="O550">
        <v>171.29856996068699</v>
      </c>
      <c r="P550">
        <v>176.61933925108599</v>
      </c>
      <c r="Q550">
        <v>177.757821899726</v>
      </c>
      <c r="R550">
        <v>169.85407978771801</v>
      </c>
      <c r="S550">
        <v>171.864509758482</v>
      </c>
      <c r="T550">
        <v>166.887090458518</v>
      </c>
      <c r="U550">
        <v>174.400457275305</v>
      </c>
      <c r="V550">
        <v>165.028918532109</v>
      </c>
      <c r="W550">
        <v>161.44257218657901</v>
      </c>
      <c r="X550">
        <v>162.37959657515901</v>
      </c>
      <c r="Y550">
        <v>179.26907403003599</v>
      </c>
      <c r="Z550">
        <v>179.27301483672099</v>
      </c>
      <c r="AA550">
        <v>167.09945448937501</v>
      </c>
      <c r="AB550">
        <v>168.160815322747</v>
      </c>
      <c r="AC550">
        <v>165.548331655845</v>
      </c>
      <c r="AD550">
        <v>163.025909118014</v>
      </c>
      <c r="AE550">
        <v>165.56141867521799</v>
      </c>
      <c r="AF550">
        <v>160.57820082396</v>
      </c>
      <c r="AG550">
        <v>186.30908326506199</v>
      </c>
      <c r="AH550">
        <v>182.50178879836599</v>
      </c>
      <c r="AI550">
        <v>195.15970178441199</v>
      </c>
      <c r="AJ550">
        <v>184.81098551369101</v>
      </c>
      <c r="AK550">
        <v>193.40629715525299</v>
      </c>
      <c r="AL550">
        <v>192.62884605022401</v>
      </c>
      <c r="AM550">
        <v>173.23214386083899</v>
      </c>
      <c r="AN550">
        <v>179.89868378966699</v>
      </c>
      <c r="AO550">
        <v>185.27364388268401</v>
      </c>
      <c r="AP550">
        <v>166.48443157681299</v>
      </c>
      <c r="AQ550">
        <v>187.291500075274</v>
      </c>
      <c r="AR550">
        <f t="shared" si="30"/>
        <v>170.38082098866175</v>
      </c>
      <c r="AS550">
        <f t="shared" si="28"/>
        <v>110.42633816662874</v>
      </c>
      <c r="AT550">
        <f t="shared" si="29"/>
        <v>113.68116156090927</v>
      </c>
      <c r="AU550">
        <v>116.037921056109</v>
      </c>
    </row>
    <row r="551" spans="1:51" x14ac:dyDescent="0.35">
      <c r="A551">
        <v>549</v>
      </c>
      <c r="B551" s="1">
        <v>43118</v>
      </c>
      <c r="C551" t="s">
        <v>472</v>
      </c>
      <c r="D551">
        <v>157.77318583393699</v>
      </c>
      <c r="E551">
        <v>173.58501391147701</v>
      </c>
      <c r="F551">
        <v>165.81139695696999</v>
      </c>
      <c r="G551">
        <v>177.562938462679</v>
      </c>
      <c r="H551">
        <v>169.13142276103699</v>
      </c>
      <c r="I551">
        <v>171.731268143606</v>
      </c>
      <c r="J551">
        <v>158.647364189569</v>
      </c>
      <c r="K551">
        <v>148.71963087780799</v>
      </c>
      <c r="L551">
        <v>147.76206888682299</v>
      </c>
      <c r="M551">
        <v>154.51564558146401</v>
      </c>
      <c r="N551">
        <v>168.95229419987101</v>
      </c>
      <c r="O551">
        <v>174.76270926304699</v>
      </c>
      <c r="P551">
        <v>179.63098700491199</v>
      </c>
      <c r="Q551">
        <v>179.25403780968099</v>
      </c>
      <c r="R551">
        <v>176.37220676546201</v>
      </c>
      <c r="S551">
        <v>175.17838764574699</v>
      </c>
      <c r="T551">
        <v>173.85471732252901</v>
      </c>
      <c r="U551">
        <v>175.508370001624</v>
      </c>
      <c r="V551">
        <v>170.16789830147101</v>
      </c>
      <c r="W551">
        <v>171.711638287494</v>
      </c>
      <c r="X551">
        <v>170.05083131827001</v>
      </c>
      <c r="Y551">
        <v>180.57576453010799</v>
      </c>
      <c r="Z551">
        <v>186.810751648993</v>
      </c>
      <c r="AA551">
        <v>181.43899514727099</v>
      </c>
      <c r="AB551">
        <v>174.83270682605101</v>
      </c>
      <c r="AC551">
        <v>166.337275530249</v>
      </c>
      <c r="AD551">
        <v>164.67711445280901</v>
      </c>
      <c r="AE551">
        <v>164.826564427851</v>
      </c>
      <c r="AF551">
        <v>162.90708317372301</v>
      </c>
      <c r="AG551">
        <v>189.59861347335999</v>
      </c>
      <c r="AH551">
        <v>185.447420338965</v>
      </c>
      <c r="AI551">
        <v>203.120529307044</v>
      </c>
      <c r="AJ551">
        <v>197.18940806824301</v>
      </c>
      <c r="AK551">
        <v>203.44657928461501</v>
      </c>
      <c r="AL551">
        <v>197.08157813683599</v>
      </c>
      <c r="AM551">
        <v>178.87628099041899</v>
      </c>
      <c r="AN551">
        <v>188.29136719787201</v>
      </c>
      <c r="AO551">
        <v>191.284940115273</v>
      </c>
      <c r="AP551">
        <v>173.59700853746301</v>
      </c>
      <c r="AQ551">
        <v>193.54452044474601</v>
      </c>
      <c r="AR551">
        <f t="shared" si="30"/>
        <v>175.61421287893421</v>
      </c>
      <c r="AS551">
        <f t="shared" si="28"/>
        <v>115.6597300569012</v>
      </c>
      <c r="AT551">
        <f t="shared" si="29"/>
        <v>118.91455345118173</v>
      </c>
      <c r="AU551">
        <v>116.864098300789</v>
      </c>
    </row>
    <row r="552" spans="1:51" x14ac:dyDescent="0.35">
      <c r="A552">
        <v>550</v>
      </c>
      <c r="B552" s="1">
        <v>43126</v>
      </c>
      <c r="C552" t="s">
        <v>473</v>
      </c>
      <c r="D552">
        <v>177.822866578598</v>
      </c>
      <c r="E552">
        <v>191.385126275251</v>
      </c>
      <c r="F552">
        <v>197.77383305739599</v>
      </c>
      <c r="G552">
        <v>207.765714362598</v>
      </c>
      <c r="H552">
        <v>195.814607749277</v>
      </c>
      <c r="I552">
        <v>198.01330299313699</v>
      </c>
      <c r="J552">
        <v>186.21306416549601</v>
      </c>
      <c r="K552">
        <v>171.78133374450599</v>
      </c>
      <c r="L552">
        <v>177.775084275095</v>
      </c>
      <c r="M552">
        <v>186.606467668687</v>
      </c>
      <c r="N552">
        <v>196.92554210857</v>
      </c>
      <c r="O552">
        <v>197.226908963764</v>
      </c>
      <c r="P552">
        <v>201.57939185216901</v>
      </c>
      <c r="Q552">
        <v>200.66761329005999</v>
      </c>
      <c r="R552">
        <v>197.78829514131399</v>
      </c>
      <c r="S552">
        <v>199.02496968788699</v>
      </c>
      <c r="T552">
        <v>198.679248197611</v>
      </c>
      <c r="U552">
        <v>207.314478807706</v>
      </c>
      <c r="V552">
        <v>198.94040867502599</v>
      </c>
      <c r="W552">
        <v>199.84741771425001</v>
      </c>
      <c r="X552">
        <v>191.98123082893099</v>
      </c>
      <c r="Y552">
        <v>197.74731046363701</v>
      </c>
      <c r="Z552">
        <v>202.02180170994799</v>
      </c>
      <c r="AA552">
        <v>203.448855738795</v>
      </c>
      <c r="AB552">
        <v>200.447473963894</v>
      </c>
      <c r="AC552">
        <v>187.113073719748</v>
      </c>
      <c r="AD552">
        <v>183.842251573038</v>
      </c>
      <c r="AE552">
        <v>190.793167168829</v>
      </c>
      <c r="AF552">
        <v>196.949616316994</v>
      </c>
      <c r="AG552">
        <v>228.432505433366</v>
      </c>
      <c r="AH552">
        <v>226.01984968144399</v>
      </c>
      <c r="AI552">
        <v>236.66804748888001</v>
      </c>
      <c r="AJ552">
        <v>224.68280916979899</v>
      </c>
      <c r="AK552">
        <v>224.69401393771301</v>
      </c>
      <c r="AL552">
        <v>210.58763123586201</v>
      </c>
      <c r="AM552">
        <v>195.00164461765101</v>
      </c>
      <c r="AN552">
        <v>202.74123312561801</v>
      </c>
      <c r="AO552">
        <v>209.313756916263</v>
      </c>
      <c r="AP552">
        <v>194.345887411684</v>
      </c>
      <c r="AQ552">
        <v>219.10109407568299</v>
      </c>
      <c r="AR552">
        <f t="shared" si="30"/>
        <v>200.37197324715436</v>
      </c>
      <c r="AS552">
        <f t="shared" si="28"/>
        <v>140.41749042512134</v>
      </c>
      <c r="AT552">
        <f t="shared" si="29"/>
        <v>143.67231381940189</v>
      </c>
      <c r="AU552">
        <v>117.310749415438</v>
      </c>
    </row>
    <row r="553" spans="1:51" x14ac:dyDescent="0.35">
      <c r="A553">
        <v>551</v>
      </c>
      <c r="B553" s="1">
        <v>43131</v>
      </c>
      <c r="C553" t="s">
        <v>474</v>
      </c>
      <c r="D553">
        <v>125.4904653008</v>
      </c>
      <c r="E553">
        <v>141.07773677170499</v>
      </c>
      <c r="F553">
        <v>133.040852353698</v>
      </c>
      <c r="G553">
        <v>143.30685381312699</v>
      </c>
      <c r="H553">
        <v>137.88628154167699</v>
      </c>
      <c r="I553">
        <v>138.29270138289601</v>
      </c>
      <c r="J553">
        <v>122.87357875847</v>
      </c>
      <c r="K553">
        <v>112.67754850884199</v>
      </c>
      <c r="L553">
        <v>127.022369030888</v>
      </c>
      <c r="M553">
        <v>127.88839693528401</v>
      </c>
      <c r="N553">
        <v>130.31615724060401</v>
      </c>
      <c r="O553">
        <v>145.089155625807</v>
      </c>
      <c r="P553">
        <v>140.31828211721299</v>
      </c>
      <c r="Q553">
        <v>146.46024413151201</v>
      </c>
      <c r="R553">
        <v>145.105721170473</v>
      </c>
      <c r="S553">
        <v>138.984949603611</v>
      </c>
      <c r="T553">
        <v>140.61974663463999</v>
      </c>
      <c r="U553">
        <v>148.535046830619</v>
      </c>
      <c r="V553">
        <v>140.09123775573701</v>
      </c>
      <c r="W553">
        <v>133.76121083898201</v>
      </c>
      <c r="X553">
        <v>133.13419177558899</v>
      </c>
      <c r="Y553">
        <v>140.13550107576799</v>
      </c>
      <c r="Z553">
        <v>153.09265525025799</v>
      </c>
      <c r="AA553">
        <v>146.24098865120399</v>
      </c>
      <c r="AB553">
        <v>139.796027115946</v>
      </c>
      <c r="AC553">
        <v>130.666309565669</v>
      </c>
      <c r="AD553">
        <v>129.60969298847499</v>
      </c>
      <c r="AE553">
        <v>136.66085494536301</v>
      </c>
      <c r="AF553">
        <v>131.170962302871</v>
      </c>
      <c r="AG553">
        <v>162.37175100273501</v>
      </c>
      <c r="AH553">
        <v>157.06033157003299</v>
      </c>
      <c r="AI553">
        <v>172.087650355807</v>
      </c>
      <c r="AJ553">
        <v>156.387526064909</v>
      </c>
      <c r="AK553">
        <v>156.70621203185601</v>
      </c>
      <c r="AL553">
        <v>150.35664071931799</v>
      </c>
      <c r="AM553">
        <v>133.85291693527</v>
      </c>
      <c r="AN553">
        <v>146.633706980212</v>
      </c>
      <c r="AO553">
        <v>151.75825715406501</v>
      </c>
      <c r="AP553">
        <v>141.18459660471899</v>
      </c>
      <c r="AQ553">
        <v>154.77723357166599</v>
      </c>
      <c r="AR553">
        <f t="shared" si="30"/>
        <v>141.06306357520799</v>
      </c>
      <c r="AS553">
        <f t="shared" si="28"/>
        <v>81.108580753174977</v>
      </c>
      <c r="AT553">
        <f t="shared" si="29"/>
        <v>84.363404147455512</v>
      </c>
      <c r="AU553">
        <v>117.80574108622</v>
      </c>
      <c r="AV553">
        <v>1</v>
      </c>
    </row>
    <row r="554" spans="1:51" x14ac:dyDescent="0.35">
      <c r="A554">
        <v>552</v>
      </c>
      <c r="B554" s="1">
        <v>43131</v>
      </c>
      <c r="C554" t="s">
        <v>475</v>
      </c>
      <c r="D554">
        <v>127.39053340957901</v>
      </c>
      <c r="E554">
        <v>143.98140255025399</v>
      </c>
      <c r="F554">
        <v>134.67126610096099</v>
      </c>
      <c r="G554">
        <v>144.09390959669199</v>
      </c>
      <c r="H554">
        <v>137.47470620795099</v>
      </c>
      <c r="I554">
        <v>139.94440969353801</v>
      </c>
      <c r="J554">
        <v>124.23219852522701</v>
      </c>
      <c r="K554">
        <v>114.677589077077</v>
      </c>
      <c r="L554">
        <v>128.20535011424499</v>
      </c>
      <c r="M554">
        <v>128.713882345917</v>
      </c>
      <c r="N554">
        <v>133.04894714612101</v>
      </c>
      <c r="O554">
        <v>146.78997863949999</v>
      </c>
      <c r="P554">
        <v>142.555344381597</v>
      </c>
      <c r="Q554">
        <v>148.64328313150699</v>
      </c>
      <c r="R554">
        <v>147.29673054953599</v>
      </c>
      <c r="S554">
        <v>140.03633971453499</v>
      </c>
      <c r="T554">
        <v>141.522147214321</v>
      </c>
      <c r="U554">
        <v>149.07178578112899</v>
      </c>
      <c r="V554">
        <v>141.254406026797</v>
      </c>
      <c r="W554">
        <v>139.25975673131401</v>
      </c>
      <c r="X554">
        <v>134.152486249503</v>
      </c>
      <c r="Y554">
        <v>143.35054754024901</v>
      </c>
      <c r="Z554">
        <v>153.655138568956</v>
      </c>
      <c r="AA554">
        <v>149.38334171713399</v>
      </c>
      <c r="AB554">
        <v>146.02715843702401</v>
      </c>
      <c r="AC554">
        <v>132.899779912333</v>
      </c>
      <c r="AD554">
        <v>133.661154445325</v>
      </c>
      <c r="AE554">
        <v>136.63772357277401</v>
      </c>
      <c r="AF554">
        <v>134.00082952953801</v>
      </c>
      <c r="AG554">
        <v>164.32413007696499</v>
      </c>
      <c r="AH554">
        <v>157.551168708456</v>
      </c>
      <c r="AI554">
        <v>176.11224892781499</v>
      </c>
      <c r="AJ554">
        <v>157.21142869487301</v>
      </c>
      <c r="AK554">
        <v>161.11653691120799</v>
      </c>
      <c r="AL554">
        <v>151.02868221867899</v>
      </c>
      <c r="AM554">
        <v>137.24920070915499</v>
      </c>
      <c r="AN554">
        <v>147.55583918911901</v>
      </c>
      <c r="AO554">
        <v>154.23293105664001</v>
      </c>
      <c r="AP554">
        <v>143.58961654046701</v>
      </c>
      <c r="AQ554">
        <v>155.654107315961</v>
      </c>
      <c r="AR554">
        <f t="shared" si="30"/>
        <v>143.05645043149929</v>
      </c>
      <c r="AS554">
        <f t="shared" si="28"/>
        <v>83.101967609466271</v>
      </c>
      <c r="AT554">
        <f t="shared" si="29"/>
        <v>86.356791003746807</v>
      </c>
      <c r="AU554">
        <v>117.217505224883</v>
      </c>
      <c r="AV554">
        <f>1-(($AU$553-AU554)/11.52)</f>
        <v>0.94893785925894125</v>
      </c>
    </row>
    <row r="555" spans="1:51" x14ac:dyDescent="0.35">
      <c r="A555">
        <v>553</v>
      </c>
      <c r="B555" s="1">
        <v>43131</v>
      </c>
      <c r="C555" t="s">
        <v>476</v>
      </c>
      <c r="D555">
        <v>160.88462689213699</v>
      </c>
      <c r="E555">
        <v>175.179077579612</v>
      </c>
      <c r="F555">
        <v>168.089411438041</v>
      </c>
      <c r="G555">
        <v>180.99421547601901</v>
      </c>
      <c r="H555">
        <v>170.05067260791199</v>
      </c>
      <c r="I555">
        <v>171.33590053236301</v>
      </c>
      <c r="J555">
        <v>160.47155358231799</v>
      </c>
      <c r="K555">
        <v>152.64916357132901</v>
      </c>
      <c r="L555">
        <v>158.52546982003699</v>
      </c>
      <c r="M555">
        <v>165.45174106327599</v>
      </c>
      <c r="N555">
        <v>174.22074255250999</v>
      </c>
      <c r="O555">
        <v>175.94681401217599</v>
      </c>
      <c r="P555">
        <v>182.062092281774</v>
      </c>
      <c r="Q555">
        <v>180.867033329512</v>
      </c>
      <c r="R555">
        <v>179.55332125237899</v>
      </c>
      <c r="S555">
        <v>176.95894687327899</v>
      </c>
      <c r="T555">
        <v>177.20553252963299</v>
      </c>
      <c r="U555">
        <v>182.83703929473199</v>
      </c>
      <c r="V555">
        <v>174.77617855010999</v>
      </c>
      <c r="W555">
        <v>176.07533896381199</v>
      </c>
      <c r="X555">
        <v>169.93191505089399</v>
      </c>
      <c r="Y555">
        <v>179.037337475274</v>
      </c>
      <c r="Z555">
        <v>188.93371593816499</v>
      </c>
      <c r="AA555">
        <v>185.091613642288</v>
      </c>
      <c r="AB555">
        <v>180.43151508996601</v>
      </c>
      <c r="AC555">
        <v>169.42915745928099</v>
      </c>
      <c r="AD555">
        <v>165.50416984192901</v>
      </c>
      <c r="AE555">
        <v>171.44864357899601</v>
      </c>
      <c r="AF555">
        <v>170.36106779385801</v>
      </c>
      <c r="AG555">
        <v>200.44839321420201</v>
      </c>
      <c r="AH555">
        <v>198.93123464724499</v>
      </c>
      <c r="AI555">
        <v>215.69458451671301</v>
      </c>
      <c r="AJ555">
        <v>202.978812464697</v>
      </c>
      <c r="AK555">
        <v>203.17098935661099</v>
      </c>
      <c r="AL555">
        <v>194.80372233361501</v>
      </c>
      <c r="AM555">
        <v>176.95821661376399</v>
      </c>
      <c r="AN555">
        <v>183.22520500222299</v>
      </c>
      <c r="AO555">
        <v>190.35600611109501</v>
      </c>
      <c r="AP555">
        <v>180.91123278705101</v>
      </c>
      <c r="AQ555">
        <v>198.00893901232499</v>
      </c>
      <c r="AR555">
        <f t="shared" si="30"/>
        <v>179.24478360332881</v>
      </c>
      <c r="AS555">
        <f t="shared" si="28"/>
        <v>119.2903007812958</v>
      </c>
      <c r="AT555">
        <f t="shared" si="29"/>
        <v>122.54512417557633</v>
      </c>
      <c r="AU555">
        <v>116.257819348392</v>
      </c>
      <c r="AV555">
        <f t="shared" ref="AV555:AV589" si="31">1-(($AU$553-AU555)/11.52)</f>
        <v>0.86563179359132025</v>
      </c>
    </row>
    <row r="556" spans="1:51" x14ac:dyDescent="0.35">
      <c r="A556">
        <v>554</v>
      </c>
      <c r="B556" s="1">
        <v>43139</v>
      </c>
      <c r="C556" t="s">
        <v>196</v>
      </c>
      <c r="K556">
        <v>149.359604928778</v>
      </c>
      <c r="L556">
        <v>147.718647077828</v>
      </c>
      <c r="M556">
        <v>168.16257054047</v>
      </c>
      <c r="N556">
        <v>178.738055863271</v>
      </c>
      <c r="O556">
        <v>174.714195076914</v>
      </c>
      <c r="P556">
        <v>184.37816837929799</v>
      </c>
      <c r="Q556">
        <v>160.760450077797</v>
      </c>
      <c r="R556">
        <v>157.348150507084</v>
      </c>
      <c r="S556">
        <v>164.926411676779</v>
      </c>
      <c r="T556">
        <v>160.14527953951199</v>
      </c>
      <c r="Z556">
        <v>174.146111285985</v>
      </c>
      <c r="AA556">
        <v>176.20777572180401</v>
      </c>
      <c r="AB556">
        <v>169.87133360823199</v>
      </c>
      <c r="AC556">
        <v>161.296569879554</v>
      </c>
      <c r="AD556">
        <v>157.90209068679499</v>
      </c>
      <c r="AE556">
        <v>163.52269109368399</v>
      </c>
      <c r="AF556">
        <v>168.07789895896801</v>
      </c>
      <c r="AG556">
        <v>194.175291466408</v>
      </c>
      <c r="AH556">
        <v>180.812443814625</v>
      </c>
      <c r="AI556">
        <v>194.61007719307</v>
      </c>
      <c r="AN556">
        <v>171.57869914342899</v>
      </c>
      <c r="AO556">
        <v>185.424656610901</v>
      </c>
      <c r="AP556">
        <v>183.946737616978</v>
      </c>
      <c r="AQ556">
        <v>182.887595079394</v>
      </c>
      <c r="AR556">
        <f t="shared" si="30"/>
        <v>171.27964607614823</v>
      </c>
      <c r="AS556">
        <f t="shared" si="28"/>
        <v>111.32516325411521</v>
      </c>
      <c r="AT556">
        <f t="shared" si="29"/>
        <v>114.57998664839575</v>
      </c>
      <c r="AU556">
        <v>116.18101011344299</v>
      </c>
      <c r="AV556">
        <f t="shared" si="31"/>
        <v>0.85896432527977418</v>
      </c>
      <c r="AW556">
        <f t="shared" ref="AW556:AW589" si="32">B556-$B$553</f>
        <v>8</v>
      </c>
      <c r="AX556">
        <f t="shared" ref="AX556:AX589" si="33">AW556/365</f>
        <v>2.1917808219178082E-2</v>
      </c>
      <c r="AY556">
        <f t="shared" ref="AY556:AY589" si="34">LN(AV556)/(AX556)</f>
        <v>-6.9362724075394198</v>
      </c>
    </row>
    <row r="557" spans="1:51" x14ac:dyDescent="0.35">
      <c r="A557">
        <v>555</v>
      </c>
      <c r="B557" s="1">
        <v>43139</v>
      </c>
      <c r="C557" t="s">
        <v>225</v>
      </c>
      <c r="D557">
        <v>129.252097847415</v>
      </c>
      <c r="E557">
        <v>141.91085920111499</v>
      </c>
      <c r="F557">
        <v>135.54633382878399</v>
      </c>
      <c r="K557">
        <v>133.06843001120799</v>
      </c>
      <c r="L557">
        <v>134.62374414641599</v>
      </c>
      <c r="M557">
        <v>145.45663445335001</v>
      </c>
      <c r="N557">
        <v>160.90947528783599</v>
      </c>
      <c r="O557">
        <v>166.04818382701001</v>
      </c>
      <c r="P557">
        <v>148.99949242737401</v>
      </c>
      <c r="Q557">
        <v>147.299092133664</v>
      </c>
      <c r="R557">
        <v>145.25259506430299</v>
      </c>
      <c r="S557">
        <v>141.40710840991301</v>
      </c>
      <c r="T557">
        <v>143.914647277771</v>
      </c>
      <c r="Z557">
        <v>155.800037964551</v>
      </c>
      <c r="AA557">
        <v>156.49778677370401</v>
      </c>
      <c r="AB557">
        <v>152.786929567659</v>
      </c>
      <c r="AC557">
        <v>139.61402867761899</v>
      </c>
      <c r="AD557">
        <v>147.82336731842901</v>
      </c>
      <c r="AE557">
        <v>152.824266958962</v>
      </c>
      <c r="AF557">
        <v>142.447566994509</v>
      </c>
      <c r="AG557">
        <v>174.72784681883101</v>
      </c>
      <c r="AH557">
        <v>165.542889713546</v>
      </c>
      <c r="AI557">
        <v>173.30041717100599</v>
      </c>
      <c r="AJ557">
        <v>162.11092943145101</v>
      </c>
      <c r="AO557">
        <v>171.95545757740999</v>
      </c>
      <c r="AP557">
        <v>158.23351205163399</v>
      </c>
      <c r="AQ557">
        <v>160.81726500238599</v>
      </c>
      <c r="AR557">
        <f t="shared" si="30"/>
        <v>151.41374059029098</v>
      </c>
      <c r="AS557">
        <f t="shared" si="28"/>
        <v>91.45925776825797</v>
      </c>
      <c r="AT557">
        <f t="shared" si="29"/>
        <v>94.714081162538506</v>
      </c>
      <c r="AU557">
        <v>116.344626421169</v>
      </c>
      <c r="AV557">
        <f t="shared" si="31"/>
        <v>0.87316712976987854</v>
      </c>
      <c r="AW557">
        <f t="shared" si="32"/>
        <v>8</v>
      </c>
      <c r="AX557">
        <f t="shared" si="33"/>
        <v>2.1917808219178082E-2</v>
      </c>
      <c r="AY557">
        <f t="shared" si="34"/>
        <v>-6.1880411158707416</v>
      </c>
    </row>
    <row r="558" spans="1:51" x14ac:dyDescent="0.35">
      <c r="A558">
        <v>556</v>
      </c>
      <c r="B558" s="1">
        <v>43151</v>
      </c>
      <c r="C558" t="s">
        <v>477</v>
      </c>
      <c r="D558">
        <v>161.01807869867301</v>
      </c>
      <c r="E558">
        <v>174.789104972888</v>
      </c>
      <c r="F558">
        <v>164.52285259244701</v>
      </c>
      <c r="G558">
        <v>176.00305378424099</v>
      </c>
      <c r="H558">
        <v>166.75335045858901</v>
      </c>
      <c r="I558">
        <v>173.74778335184601</v>
      </c>
      <c r="J558">
        <v>159.772280703392</v>
      </c>
      <c r="K558">
        <v>157.040077979469</v>
      </c>
      <c r="L558">
        <v>156.199092885059</v>
      </c>
      <c r="M558">
        <v>156.49042854349599</v>
      </c>
      <c r="N558">
        <v>170.32193865575999</v>
      </c>
      <c r="O558">
        <v>178.25726035344499</v>
      </c>
      <c r="P558">
        <v>181.48081377489001</v>
      </c>
      <c r="Q558">
        <v>180.11584507173001</v>
      </c>
      <c r="R558">
        <v>175.60603576139499</v>
      </c>
      <c r="S558">
        <v>176.14950613876101</v>
      </c>
      <c r="T558">
        <v>174.185683198117</v>
      </c>
      <c r="U558">
        <v>179.45889550326501</v>
      </c>
      <c r="V558">
        <v>170.86429777109799</v>
      </c>
      <c r="W558">
        <v>173.02179300078299</v>
      </c>
      <c r="X558">
        <v>172.11933334184499</v>
      </c>
      <c r="Y558">
        <v>178.916304190879</v>
      </c>
      <c r="Z558">
        <v>182.98129187805901</v>
      </c>
      <c r="AA558">
        <v>171.970164972634</v>
      </c>
      <c r="AB558">
        <v>169.48507155912199</v>
      </c>
      <c r="AC558">
        <v>164.76103955064499</v>
      </c>
      <c r="AD558">
        <v>166.03639446551799</v>
      </c>
      <c r="AE558">
        <v>182.35245374260799</v>
      </c>
      <c r="AF558">
        <v>180.30564482438399</v>
      </c>
      <c r="AG558">
        <v>205.202763589364</v>
      </c>
      <c r="AH558">
        <v>193.99945901398101</v>
      </c>
      <c r="AI558">
        <v>201.79700939882301</v>
      </c>
      <c r="AJ558">
        <v>192.31417354855401</v>
      </c>
      <c r="AK558">
        <v>193.33840423751101</v>
      </c>
      <c r="AL558">
        <v>181.56823507134899</v>
      </c>
      <c r="AM558">
        <v>169.278170425707</v>
      </c>
      <c r="AN558">
        <v>173.648068573459</v>
      </c>
      <c r="AO558">
        <v>186.90418332645899</v>
      </c>
      <c r="AP558">
        <v>180.37251162726599</v>
      </c>
      <c r="AQ558">
        <v>182.81001973939499</v>
      </c>
      <c r="AR558">
        <f t="shared" si="30"/>
        <v>175.89897175692266</v>
      </c>
      <c r="AS558">
        <f t="shared" si="28"/>
        <v>115.94448893488965</v>
      </c>
      <c r="AT558">
        <f t="shared" si="29"/>
        <v>119.19931232917018</v>
      </c>
      <c r="AU558">
        <v>116.37314034774801</v>
      </c>
      <c r="AV558">
        <f t="shared" si="31"/>
        <v>0.87564229700763974</v>
      </c>
      <c r="AW558">
        <f t="shared" si="32"/>
        <v>20</v>
      </c>
      <c r="AX558">
        <f t="shared" si="33"/>
        <v>5.4794520547945202E-2</v>
      </c>
      <c r="AY558">
        <f t="shared" si="34"/>
        <v>-2.4235563494158137</v>
      </c>
    </row>
    <row r="559" spans="1:51" x14ac:dyDescent="0.35">
      <c r="A559">
        <v>557</v>
      </c>
      <c r="B559" s="1">
        <v>43158</v>
      </c>
      <c r="C559" t="s">
        <v>417</v>
      </c>
      <c r="D559">
        <v>184.476396848966</v>
      </c>
      <c r="E559">
        <v>198.15380325640001</v>
      </c>
      <c r="F559">
        <v>187.92929078380399</v>
      </c>
      <c r="G559">
        <v>203.445347469826</v>
      </c>
      <c r="H559">
        <v>191.876301295113</v>
      </c>
      <c r="I559">
        <v>192.85336997287101</v>
      </c>
      <c r="J559">
        <v>185.06384508736301</v>
      </c>
      <c r="K559">
        <v>178.74428893170099</v>
      </c>
      <c r="L559">
        <v>177.081152673345</v>
      </c>
      <c r="M559">
        <v>188.27210716156799</v>
      </c>
      <c r="N559">
        <v>199.63156086305301</v>
      </c>
      <c r="O559">
        <v>207.559499122018</v>
      </c>
      <c r="P559">
        <v>211.501615959612</v>
      </c>
      <c r="Q559">
        <v>206.85269896856801</v>
      </c>
      <c r="R559">
        <v>201.26278811636399</v>
      </c>
      <c r="S559">
        <v>204.550097546671</v>
      </c>
      <c r="T559">
        <v>204.26793286825901</v>
      </c>
      <c r="U559">
        <v>203.99064140500701</v>
      </c>
      <c r="V559">
        <v>196.617702115383</v>
      </c>
      <c r="W559">
        <v>196.751442604928</v>
      </c>
      <c r="X559">
        <v>200.02011329877499</v>
      </c>
      <c r="Y559">
        <v>208.23672116983701</v>
      </c>
      <c r="Z559">
        <v>209.04278361412199</v>
      </c>
      <c r="AA559">
        <v>205.598723493829</v>
      </c>
      <c r="AB559">
        <v>195.13958582601799</v>
      </c>
      <c r="AC559">
        <v>192.41356553940099</v>
      </c>
      <c r="AD559">
        <v>198.01620398010999</v>
      </c>
      <c r="AE559">
        <v>207.598348424835</v>
      </c>
      <c r="AF559">
        <v>205.85469127336299</v>
      </c>
      <c r="AG559">
        <v>234.14412266432299</v>
      </c>
      <c r="AH559">
        <v>227.23961442404001</v>
      </c>
      <c r="AI559">
        <v>231.691179459886</v>
      </c>
      <c r="AJ559">
        <v>222.36865640245199</v>
      </c>
      <c r="AK559">
        <v>222.50342270727401</v>
      </c>
      <c r="AL559">
        <v>210.32675761406199</v>
      </c>
      <c r="AM559">
        <v>196.40517597352499</v>
      </c>
      <c r="AN559">
        <v>203.272086286659</v>
      </c>
      <c r="AO559">
        <v>214.100982218024</v>
      </c>
      <c r="AP559">
        <v>208.298262579599</v>
      </c>
      <c r="AQ559">
        <v>217.334580582564</v>
      </c>
      <c r="AR559">
        <f t="shared" si="30"/>
        <v>203.262186514588</v>
      </c>
      <c r="AS559">
        <f t="shared" si="28"/>
        <v>143.30770369255498</v>
      </c>
      <c r="AT559">
        <f t="shared" si="29"/>
        <v>146.56252708683553</v>
      </c>
      <c r="AU559">
        <v>116.80400396114401</v>
      </c>
      <c r="AV559">
        <f t="shared" si="31"/>
        <v>0.91304365233715357</v>
      </c>
      <c r="AW559">
        <f t="shared" si="32"/>
        <v>27</v>
      </c>
      <c r="AX559">
        <f t="shared" si="33"/>
        <v>7.3972602739726029E-2</v>
      </c>
      <c r="AY559">
        <f t="shared" si="34"/>
        <v>-1.2298010909640744</v>
      </c>
    </row>
    <row r="560" spans="1:51" x14ac:dyDescent="0.35">
      <c r="A560">
        <v>558</v>
      </c>
      <c r="B560" s="1">
        <v>43170</v>
      </c>
      <c r="C560" t="s">
        <v>301</v>
      </c>
      <c r="D560">
        <v>162.86061528334699</v>
      </c>
      <c r="E560">
        <v>183.89891927158899</v>
      </c>
      <c r="F560">
        <v>167.720310551891</v>
      </c>
      <c r="G560">
        <v>185.001174260086</v>
      </c>
      <c r="H560">
        <v>168.593643055733</v>
      </c>
      <c r="I560">
        <v>169.36227558963799</v>
      </c>
      <c r="J560">
        <v>160.289351705466</v>
      </c>
      <c r="K560">
        <v>158.50934783981401</v>
      </c>
      <c r="L560">
        <v>166.876236247375</v>
      </c>
      <c r="M560">
        <v>176.858821212386</v>
      </c>
      <c r="N560">
        <v>185.54395434140599</v>
      </c>
      <c r="O560">
        <v>177.04439340234299</v>
      </c>
      <c r="P560">
        <v>188.23372930308599</v>
      </c>
      <c r="Q560">
        <v>192.01812193006299</v>
      </c>
      <c r="R560">
        <v>178.93496020063699</v>
      </c>
      <c r="S560">
        <v>179.15042200253899</v>
      </c>
      <c r="T560">
        <v>168.856138300109</v>
      </c>
      <c r="U560">
        <v>184.611002445959</v>
      </c>
      <c r="V560">
        <v>177.58394200347601</v>
      </c>
      <c r="W560">
        <v>179.13947260070299</v>
      </c>
      <c r="X560">
        <v>172.19763110479201</v>
      </c>
      <c r="Y560">
        <v>179.63249785301801</v>
      </c>
      <c r="Z560">
        <v>175.576370187382</v>
      </c>
      <c r="AA560">
        <v>174.67972193204099</v>
      </c>
      <c r="AB560">
        <v>174.058809530178</v>
      </c>
      <c r="AC560">
        <v>163.22087244090599</v>
      </c>
      <c r="AD560">
        <v>170.277674705355</v>
      </c>
      <c r="AE560">
        <v>180.71076543074801</v>
      </c>
      <c r="AF560">
        <v>187.90040326544701</v>
      </c>
      <c r="AG560">
        <v>212.66000398636999</v>
      </c>
      <c r="AH560">
        <v>214.57428445169299</v>
      </c>
      <c r="AI560">
        <v>209.68128102759599</v>
      </c>
      <c r="AJ560">
        <v>201.671304195998</v>
      </c>
      <c r="AK560">
        <v>191.96338739172899</v>
      </c>
      <c r="AL560">
        <v>196.062191243516</v>
      </c>
      <c r="AM560">
        <v>172.146039659227</v>
      </c>
      <c r="AN560">
        <v>190.324656034002</v>
      </c>
      <c r="AO560">
        <v>205.34408532573701</v>
      </c>
      <c r="AP560">
        <v>196.74737230338999</v>
      </c>
      <c r="AQ560">
        <v>187.809476538263</v>
      </c>
      <c r="AR560">
        <f t="shared" si="30"/>
        <v>181.70814150387582</v>
      </c>
      <c r="AS560">
        <f t="shared" si="28"/>
        <v>121.75365868184281</v>
      </c>
      <c r="AT560">
        <f t="shared" si="29"/>
        <v>125.00848207612334</v>
      </c>
      <c r="AU560">
        <v>117.289328131755</v>
      </c>
      <c r="AV560">
        <f t="shared" si="31"/>
        <v>0.95517248659158016</v>
      </c>
      <c r="AW560">
        <f t="shared" si="32"/>
        <v>39</v>
      </c>
      <c r="AX560">
        <f t="shared" si="33"/>
        <v>0.10684931506849316</v>
      </c>
      <c r="AY560">
        <f t="shared" si="34"/>
        <v>-0.42923382848802366</v>
      </c>
    </row>
    <row r="561" spans="1:51" x14ac:dyDescent="0.35">
      <c r="A561">
        <v>559</v>
      </c>
      <c r="B561" s="1">
        <v>43173</v>
      </c>
      <c r="C561" t="s">
        <v>478</v>
      </c>
      <c r="D561">
        <v>176.47995115866399</v>
      </c>
      <c r="E561">
        <v>189.81029765165599</v>
      </c>
      <c r="F561">
        <v>181.20600831149099</v>
      </c>
      <c r="G561">
        <v>193.86484617278299</v>
      </c>
      <c r="H561">
        <v>179.19121688892301</v>
      </c>
      <c r="I561">
        <v>183.02819395987501</v>
      </c>
      <c r="J561">
        <v>171.812996627644</v>
      </c>
      <c r="K561">
        <v>168.28650251851201</v>
      </c>
      <c r="L561">
        <v>177.33788083929099</v>
      </c>
      <c r="M561">
        <v>181.860747997251</v>
      </c>
      <c r="N561">
        <v>191.063473227331</v>
      </c>
      <c r="O561">
        <v>195.49337803846001</v>
      </c>
      <c r="P561">
        <v>199.64768799118499</v>
      </c>
      <c r="Q561">
        <v>197.448141863388</v>
      </c>
      <c r="R561">
        <v>194.56734590710599</v>
      </c>
      <c r="S561">
        <v>185.82252566143401</v>
      </c>
      <c r="T561">
        <v>184.89637405433101</v>
      </c>
      <c r="U561">
        <v>188.25226525887999</v>
      </c>
      <c r="V561">
        <v>180.67932653442099</v>
      </c>
      <c r="W561">
        <v>182.999509110605</v>
      </c>
      <c r="X561">
        <v>181.45694759883901</v>
      </c>
      <c r="Y561">
        <v>189.06807919143401</v>
      </c>
      <c r="Z561">
        <v>192.284654955402</v>
      </c>
      <c r="AA561">
        <v>187.884153582088</v>
      </c>
      <c r="AB561">
        <v>185.57639998553901</v>
      </c>
      <c r="AC561">
        <v>183.939369464576</v>
      </c>
      <c r="AD561">
        <v>187.987642489075</v>
      </c>
      <c r="AE561">
        <v>198.60086536345199</v>
      </c>
      <c r="AF561">
        <v>198.748419372895</v>
      </c>
      <c r="AG561">
        <v>230.43683201611501</v>
      </c>
      <c r="AH561">
        <v>223.07477520494601</v>
      </c>
      <c r="AI561">
        <v>226.021900672557</v>
      </c>
      <c r="AJ561">
        <v>210.74805619684301</v>
      </c>
      <c r="AK561">
        <v>212.89804445566699</v>
      </c>
      <c r="AL561">
        <v>208.997233960605</v>
      </c>
      <c r="AM561">
        <v>195.65242435707799</v>
      </c>
      <c r="AN561">
        <v>208.494910018616</v>
      </c>
      <c r="AO561">
        <v>218.20404966186899</v>
      </c>
      <c r="AP561">
        <v>205.31175021347599</v>
      </c>
      <c r="AQ561">
        <v>205.30075002970801</v>
      </c>
      <c r="AR561">
        <f t="shared" si="30"/>
        <v>193.86089821410033</v>
      </c>
      <c r="AS561">
        <f t="shared" si="28"/>
        <v>133.90641539206732</v>
      </c>
      <c r="AT561">
        <f t="shared" si="29"/>
        <v>137.16123878634784</v>
      </c>
      <c r="AU561">
        <v>117.403135070555</v>
      </c>
      <c r="AV561">
        <f t="shared" si="31"/>
        <v>0.96505156114019097</v>
      </c>
      <c r="AW561">
        <f t="shared" si="32"/>
        <v>42</v>
      </c>
      <c r="AX561">
        <f t="shared" si="33"/>
        <v>0.11506849315068493</v>
      </c>
      <c r="AY561">
        <f t="shared" si="34"/>
        <v>-0.30915280858510452</v>
      </c>
    </row>
    <row r="562" spans="1:51" x14ac:dyDescent="0.35">
      <c r="A562">
        <v>560</v>
      </c>
      <c r="B562" s="1">
        <v>43176</v>
      </c>
      <c r="C562" t="s">
        <v>479</v>
      </c>
      <c r="D562">
        <v>189.22659992468701</v>
      </c>
      <c r="E562">
        <v>203.31229228336699</v>
      </c>
      <c r="F562">
        <v>193.84352743263</v>
      </c>
      <c r="G562">
        <v>206.74836215498499</v>
      </c>
      <c r="H562">
        <v>194.889314974462</v>
      </c>
      <c r="I562">
        <v>196.37846376324001</v>
      </c>
      <c r="J562">
        <v>187.39009228203801</v>
      </c>
      <c r="K562">
        <v>183.588374900958</v>
      </c>
      <c r="L562">
        <v>187.33797487569299</v>
      </c>
      <c r="M562">
        <v>191.201463572546</v>
      </c>
      <c r="N562">
        <v>202.29720362219001</v>
      </c>
      <c r="O562">
        <v>207.12274842963299</v>
      </c>
      <c r="P562">
        <v>204.72559835902001</v>
      </c>
      <c r="Q562">
        <v>206.712463079868</v>
      </c>
      <c r="R562">
        <v>203.714042040137</v>
      </c>
      <c r="S562">
        <v>193.08501700078901</v>
      </c>
      <c r="T562">
        <v>192.934168198153</v>
      </c>
      <c r="U562">
        <v>194.495686949153</v>
      </c>
      <c r="V562">
        <v>187.50999395359099</v>
      </c>
      <c r="W562">
        <v>190.689076498937</v>
      </c>
      <c r="X562">
        <v>189.21544495030901</v>
      </c>
      <c r="Y562">
        <v>199.344599850582</v>
      </c>
      <c r="Z562">
        <v>199.294039972825</v>
      </c>
      <c r="AA562">
        <v>199.22701622334199</v>
      </c>
      <c r="AB562">
        <v>195.20144371210401</v>
      </c>
      <c r="AC562">
        <v>193.33223304281401</v>
      </c>
      <c r="AD562">
        <v>194.16888516736299</v>
      </c>
      <c r="AE562">
        <v>207.21491670477499</v>
      </c>
      <c r="AF562">
        <v>209.267181379253</v>
      </c>
      <c r="AG562">
        <v>235.75826154872499</v>
      </c>
      <c r="AH562">
        <v>233.98755029335601</v>
      </c>
      <c r="AI562">
        <v>238.36867389041601</v>
      </c>
      <c r="AJ562">
        <v>220.364478189838</v>
      </c>
      <c r="AK562">
        <v>222.60996696603701</v>
      </c>
      <c r="AL562">
        <v>216.708522266887</v>
      </c>
      <c r="AM562">
        <v>204.824429266165</v>
      </c>
      <c r="AN562">
        <v>216.21301158191901</v>
      </c>
      <c r="AO562">
        <v>228.36912438910301</v>
      </c>
      <c r="AP562">
        <v>213.262966738861</v>
      </c>
      <c r="AQ562">
        <v>214.59718601827601</v>
      </c>
      <c r="AR562">
        <f t="shared" si="30"/>
        <v>203.71330991122568</v>
      </c>
      <c r="AS562">
        <f t="shared" si="28"/>
        <v>143.75882708919266</v>
      </c>
      <c r="AT562">
        <f t="shared" si="29"/>
        <v>147.01365048347321</v>
      </c>
      <c r="AU562">
        <v>117.021817869253</v>
      </c>
      <c r="AV562">
        <f t="shared" si="31"/>
        <v>0.93195110963828154</v>
      </c>
      <c r="AW562">
        <f t="shared" si="32"/>
        <v>45</v>
      </c>
      <c r="AX562">
        <f t="shared" si="33"/>
        <v>0.12328767123287671</v>
      </c>
      <c r="AY562">
        <f t="shared" si="34"/>
        <v>-0.57162993215293001</v>
      </c>
    </row>
    <row r="563" spans="1:51" x14ac:dyDescent="0.35">
      <c r="A563">
        <v>561</v>
      </c>
      <c r="B563" s="1">
        <v>43178</v>
      </c>
      <c r="C563" t="s">
        <v>404</v>
      </c>
      <c r="D563">
        <v>177.05891050770299</v>
      </c>
      <c r="E563">
        <v>194.806790350928</v>
      </c>
      <c r="F563">
        <v>182.425979921904</v>
      </c>
      <c r="G563">
        <v>196.89355196637101</v>
      </c>
      <c r="H563">
        <v>181.75446884170699</v>
      </c>
      <c r="I563">
        <v>190.20706819628899</v>
      </c>
      <c r="J563">
        <v>178.68364800682701</v>
      </c>
      <c r="K563">
        <v>168.424669175373</v>
      </c>
      <c r="L563">
        <v>174.68112763576099</v>
      </c>
      <c r="M563">
        <v>180.82297805037899</v>
      </c>
      <c r="N563">
        <v>194.455778161068</v>
      </c>
      <c r="O563">
        <v>198.24962684786499</v>
      </c>
      <c r="P563">
        <v>203.79402650551</v>
      </c>
      <c r="Q563">
        <v>196.72471180516899</v>
      </c>
      <c r="R563">
        <v>193.80826369795699</v>
      </c>
      <c r="S563">
        <v>186.33652872972399</v>
      </c>
      <c r="T563">
        <v>182.40523595269599</v>
      </c>
      <c r="U563">
        <v>188.302687697236</v>
      </c>
      <c r="V563">
        <v>182.77427724467199</v>
      </c>
      <c r="W563">
        <v>181.17791300624</v>
      </c>
      <c r="X563">
        <v>177.735152020013</v>
      </c>
      <c r="Y563">
        <v>185.83544816001401</v>
      </c>
      <c r="Z563">
        <v>194.24659167586799</v>
      </c>
      <c r="AA563">
        <v>188.54125538215999</v>
      </c>
      <c r="AB563">
        <v>182.37886984501901</v>
      </c>
      <c r="AC563">
        <v>182.520872385144</v>
      </c>
      <c r="AD563">
        <v>182.90461342588901</v>
      </c>
      <c r="AE563">
        <v>196.20490282760599</v>
      </c>
      <c r="AF563">
        <v>196.17722698913599</v>
      </c>
      <c r="AG563">
        <v>226.90138158549601</v>
      </c>
      <c r="AH563">
        <v>218.402142373446</v>
      </c>
      <c r="AI563">
        <v>224.21195266049</v>
      </c>
      <c r="AJ563">
        <v>207.05137383044499</v>
      </c>
      <c r="AK563">
        <v>209.776516852317</v>
      </c>
      <c r="AL563">
        <v>208.58107068122999</v>
      </c>
      <c r="AM563">
        <v>195.73088874285199</v>
      </c>
      <c r="AN563">
        <v>202.58660383519199</v>
      </c>
      <c r="AO563">
        <v>215.78855555853301</v>
      </c>
      <c r="AP563">
        <v>201.48051096501499</v>
      </c>
      <c r="AQ563">
        <v>204.766453430442</v>
      </c>
      <c r="AR563">
        <f t="shared" si="30"/>
        <v>193.39026563819215</v>
      </c>
      <c r="AS563">
        <f t="shared" si="28"/>
        <v>133.43578281615913</v>
      </c>
      <c r="AT563">
        <f t="shared" si="29"/>
        <v>136.69060621043968</v>
      </c>
      <c r="AU563">
        <v>116.787877776858</v>
      </c>
      <c r="AV563">
        <f t="shared" si="31"/>
        <v>0.9116438099512153</v>
      </c>
      <c r="AW563">
        <f t="shared" si="32"/>
        <v>47</v>
      </c>
      <c r="AX563">
        <f t="shared" si="33"/>
        <v>0.12876712328767123</v>
      </c>
      <c r="AY563">
        <f t="shared" si="34"/>
        <v>-0.71839707293371124</v>
      </c>
    </row>
    <row r="564" spans="1:51" x14ac:dyDescent="0.35">
      <c r="A564">
        <v>562</v>
      </c>
      <c r="B564" s="1">
        <v>43178</v>
      </c>
      <c r="C564" t="s">
        <v>480</v>
      </c>
      <c r="D564">
        <v>147.133317065824</v>
      </c>
      <c r="E564">
        <v>168.96253631391301</v>
      </c>
      <c r="F564">
        <v>154.61268206996999</v>
      </c>
      <c r="G564">
        <v>165.89718787175801</v>
      </c>
      <c r="H564">
        <v>158.312412808445</v>
      </c>
      <c r="I564">
        <v>157.38843933969301</v>
      </c>
      <c r="Q564">
        <v>163.68807387609399</v>
      </c>
      <c r="R564">
        <v>156.857460101268</v>
      </c>
      <c r="S564">
        <v>157.492966502255</v>
      </c>
      <c r="T564">
        <v>158.80013023061699</v>
      </c>
      <c r="U564">
        <v>154.67433138031501</v>
      </c>
      <c r="V564">
        <v>149.01795408398101</v>
      </c>
      <c r="W564">
        <v>156.67173793657</v>
      </c>
      <c r="AE564">
        <v>154.21783097885299</v>
      </c>
      <c r="AF564">
        <v>146.438557452091</v>
      </c>
      <c r="AG564">
        <v>182.042930403339</v>
      </c>
      <c r="AH564">
        <v>175.44161875601</v>
      </c>
      <c r="AI564">
        <v>194.49962763587999</v>
      </c>
      <c r="AJ564">
        <v>170.55166487039199</v>
      </c>
      <c r="AK564">
        <v>178.85324000742</v>
      </c>
      <c r="AL564">
        <v>177.71004671799901</v>
      </c>
      <c r="AR564">
        <f t="shared" si="30"/>
        <v>163.29832125727083</v>
      </c>
      <c r="AS564">
        <f t="shared" si="28"/>
        <v>103.34383843523781</v>
      </c>
      <c r="AT564">
        <f t="shared" si="29"/>
        <v>106.59866182951835</v>
      </c>
      <c r="AU564">
        <v>116.717243085798</v>
      </c>
      <c r="AV564">
        <f t="shared" si="31"/>
        <v>0.90551232635225753</v>
      </c>
      <c r="AW564">
        <f t="shared" si="32"/>
        <v>47</v>
      </c>
      <c r="AX564">
        <f t="shared" si="33"/>
        <v>0.12876712328767123</v>
      </c>
      <c r="AY564">
        <f t="shared" si="34"/>
        <v>-0.77080536133207156</v>
      </c>
    </row>
    <row r="565" spans="1:51" x14ac:dyDescent="0.35">
      <c r="A565">
        <v>563</v>
      </c>
      <c r="B565" s="1">
        <v>43183</v>
      </c>
      <c r="C565" t="s">
        <v>481</v>
      </c>
      <c r="D565">
        <v>168.33690554763899</v>
      </c>
      <c r="E565">
        <v>186.246787131893</v>
      </c>
      <c r="F565">
        <v>175.58780217761199</v>
      </c>
      <c r="G565">
        <v>187.48870830034801</v>
      </c>
      <c r="H565">
        <v>169.289967453076</v>
      </c>
      <c r="I565">
        <v>180.172516751291</v>
      </c>
      <c r="J565">
        <v>174.07798345577399</v>
      </c>
      <c r="K565">
        <v>167.230383460051</v>
      </c>
      <c r="L565">
        <v>168.43298349574999</v>
      </c>
      <c r="M565">
        <v>169.138127813099</v>
      </c>
      <c r="N565">
        <v>180.16806711965199</v>
      </c>
      <c r="O565">
        <v>182.823661010606</v>
      </c>
      <c r="P565">
        <v>190.59501382669899</v>
      </c>
      <c r="Q565">
        <v>188.81052073671501</v>
      </c>
      <c r="R565">
        <v>180.508784856386</v>
      </c>
      <c r="S565">
        <v>179.695319202756</v>
      </c>
      <c r="T565">
        <v>177.68285931038599</v>
      </c>
      <c r="U565">
        <v>175.49557406785999</v>
      </c>
      <c r="V565">
        <v>170.16169725023201</v>
      </c>
      <c r="W565">
        <v>173.987282260749</v>
      </c>
      <c r="X565">
        <v>173.52129615355699</v>
      </c>
      <c r="Y565">
        <v>180.91310622993899</v>
      </c>
      <c r="Z565">
        <v>195.109256865086</v>
      </c>
      <c r="AA565">
        <v>193.794306402286</v>
      </c>
      <c r="AB565">
        <v>187.379119110451</v>
      </c>
      <c r="AC565">
        <v>179.709992863358</v>
      </c>
      <c r="AD565">
        <v>186.01491413717301</v>
      </c>
      <c r="AE565">
        <v>196.42621373528101</v>
      </c>
      <c r="AF565">
        <v>196.480214853505</v>
      </c>
      <c r="AG565">
        <v>226.71362487643501</v>
      </c>
      <c r="AH565">
        <v>215.60934149524499</v>
      </c>
      <c r="AI565">
        <v>220.80659355656201</v>
      </c>
      <c r="AJ565">
        <v>207.545361372549</v>
      </c>
      <c r="AK565">
        <v>209.65902979811099</v>
      </c>
      <c r="AL565">
        <v>209.34530837838599</v>
      </c>
      <c r="AM565">
        <v>193.72920374807299</v>
      </c>
      <c r="AN565">
        <v>204.61480176797599</v>
      </c>
      <c r="AO565">
        <v>212.76351205078501</v>
      </c>
      <c r="AP565">
        <v>196.98274094808099</v>
      </c>
      <c r="AQ565">
        <v>207.011118426401</v>
      </c>
      <c r="AR565">
        <f t="shared" si="30"/>
        <v>188.50150004994532</v>
      </c>
      <c r="AS565">
        <f t="shared" si="28"/>
        <v>128.54701722791231</v>
      </c>
      <c r="AT565">
        <f t="shared" si="29"/>
        <v>131.80184062219286</v>
      </c>
      <c r="AU565">
        <v>116.501936898292</v>
      </c>
      <c r="AV565">
        <f t="shared" si="31"/>
        <v>0.88682255313125047</v>
      </c>
      <c r="AW565">
        <f t="shared" si="32"/>
        <v>52</v>
      </c>
      <c r="AX565">
        <f t="shared" si="33"/>
        <v>0.14246575342465753</v>
      </c>
      <c r="AY565">
        <f t="shared" si="34"/>
        <v>-0.84308240147653024</v>
      </c>
    </row>
    <row r="566" spans="1:51" x14ac:dyDescent="0.35">
      <c r="A566">
        <v>564</v>
      </c>
      <c r="B566" s="1">
        <v>43195</v>
      </c>
      <c r="C566" t="s">
        <v>415</v>
      </c>
      <c r="S566">
        <v>141.79447719179799</v>
      </c>
      <c r="T566">
        <v>144.417942542346</v>
      </c>
      <c r="U566">
        <v>147.82120544095</v>
      </c>
      <c r="V566">
        <v>136.90275780033201</v>
      </c>
      <c r="W566">
        <v>138.05449939945299</v>
      </c>
      <c r="X566">
        <v>136.951293717548</v>
      </c>
      <c r="Y566">
        <v>147.70742875454201</v>
      </c>
      <c r="Z566">
        <v>165.162184967966</v>
      </c>
      <c r="AA566">
        <v>150.91872205444</v>
      </c>
      <c r="AB566">
        <v>146.321522382014</v>
      </c>
      <c r="AC566">
        <v>142.37985767488601</v>
      </c>
      <c r="AD566">
        <v>147.097273938108</v>
      </c>
      <c r="AE566">
        <v>157.060667644831</v>
      </c>
      <c r="AF566">
        <v>159.004891854813</v>
      </c>
      <c r="AG566">
        <v>198.79168613743099</v>
      </c>
      <c r="AH566">
        <v>185.05450908494001</v>
      </c>
      <c r="AI566">
        <v>193.61828515083201</v>
      </c>
      <c r="AJ566">
        <v>169.10648971651901</v>
      </c>
      <c r="AK566">
        <v>172.53204960916599</v>
      </c>
      <c r="AL566">
        <v>183.55484400684</v>
      </c>
      <c r="AM566">
        <v>166.52815626251001</v>
      </c>
      <c r="AN566">
        <v>172.12334227539401</v>
      </c>
      <c r="AO566">
        <v>158.83422038738601</v>
      </c>
      <c r="AP566">
        <v>153.57971782318501</v>
      </c>
      <c r="AQ566">
        <v>172.55640443444599</v>
      </c>
      <c r="AR566">
        <f t="shared" si="30"/>
        <v>159.51497721010702</v>
      </c>
      <c r="AS566">
        <f t="shared" si="28"/>
        <v>99.560494388074005</v>
      </c>
      <c r="AT566">
        <f t="shared" si="29"/>
        <v>102.81531778235454</v>
      </c>
      <c r="AU566">
        <v>115.791300823911</v>
      </c>
      <c r="AV566">
        <f t="shared" si="31"/>
        <v>0.82513539389678869</v>
      </c>
      <c r="AW566">
        <f t="shared" si="32"/>
        <v>64</v>
      </c>
      <c r="AX566">
        <f t="shared" si="33"/>
        <v>0.17534246575342466</v>
      </c>
      <c r="AY566">
        <f t="shared" si="34"/>
        <v>-1.0961850654516161</v>
      </c>
    </row>
    <row r="567" spans="1:51" x14ac:dyDescent="0.35">
      <c r="A567">
        <v>565</v>
      </c>
      <c r="B567" s="1">
        <v>43195</v>
      </c>
      <c r="C567" t="s">
        <v>482</v>
      </c>
      <c r="S567">
        <v>139.608139268792</v>
      </c>
      <c r="T567">
        <v>142.45463764100899</v>
      </c>
      <c r="U567">
        <v>146.76400423018899</v>
      </c>
      <c r="V567">
        <v>133.46342908147599</v>
      </c>
      <c r="W567">
        <v>136.26091866871701</v>
      </c>
      <c r="X567">
        <v>132.303689608822</v>
      </c>
      <c r="Y567">
        <v>143.63583791552401</v>
      </c>
      <c r="Z567">
        <v>161.520724215954</v>
      </c>
      <c r="AA567">
        <v>148.46494132413</v>
      </c>
      <c r="AB567">
        <v>143.299871438184</v>
      </c>
      <c r="AC567">
        <v>137.18357561551599</v>
      </c>
      <c r="AD567">
        <v>141.969050884273</v>
      </c>
      <c r="AE567">
        <v>154.57396033209099</v>
      </c>
      <c r="AF567">
        <v>150.96268067910199</v>
      </c>
      <c r="AG567">
        <v>192.37556162062401</v>
      </c>
      <c r="AH567">
        <v>184.23364079148899</v>
      </c>
      <c r="AI567">
        <v>192.037533332816</v>
      </c>
      <c r="AJ567">
        <v>168.90022213181101</v>
      </c>
      <c r="AK567">
        <v>168.49113186347</v>
      </c>
      <c r="AL567">
        <v>180.583531058452</v>
      </c>
      <c r="AM567">
        <v>159.88277573646499</v>
      </c>
      <c r="AN567">
        <v>170.17248812018499</v>
      </c>
      <c r="AO567">
        <v>154.46845794238899</v>
      </c>
      <c r="AP567">
        <v>148.71067115364099</v>
      </c>
      <c r="AQ567">
        <v>170.36966556142201</v>
      </c>
      <c r="AR567">
        <f t="shared" si="30"/>
        <v>156.10764560866173</v>
      </c>
      <c r="AS567">
        <f t="shared" si="28"/>
        <v>96.153162786628712</v>
      </c>
      <c r="AT567">
        <f t="shared" si="29"/>
        <v>99.407986180909248</v>
      </c>
      <c r="AU567">
        <v>115.495809872751</v>
      </c>
      <c r="AV567">
        <f t="shared" si="31"/>
        <v>0.79948513771970486</v>
      </c>
      <c r="AW567">
        <f t="shared" si="32"/>
        <v>64</v>
      </c>
      <c r="AX567">
        <f t="shared" si="33"/>
        <v>0.17534246575342466</v>
      </c>
      <c r="AY567">
        <f t="shared" si="34"/>
        <v>-1.2762871526193906</v>
      </c>
    </row>
    <row r="568" spans="1:51" x14ac:dyDescent="0.35">
      <c r="A568">
        <v>566</v>
      </c>
      <c r="B568" s="1">
        <v>43198</v>
      </c>
      <c r="C568" t="s">
        <v>483</v>
      </c>
      <c r="D568">
        <v>153.589263828708</v>
      </c>
      <c r="E568">
        <v>172.95676636996501</v>
      </c>
      <c r="F568">
        <v>168.693907506296</v>
      </c>
      <c r="G568">
        <v>182.79557271943301</v>
      </c>
      <c r="H568">
        <v>171.28376019741</v>
      </c>
      <c r="I568">
        <v>172.52475376515801</v>
      </c>
      <c r="J568">
        <v>160.528195454783</v>
      </c>
      <c r="K568">
        <v>158.53347616016799</v>
      </c>
      <c r="L568">
        <v>151.849543283256</v>
      </c>
      <c r="M568">
        <v>147.17311310717599</v>
      </c>
      <c r="N568">
        <v>155.65650673949801</v>
      </c>
      <c r="O568">
        <v>169.98939840128901</v>
      </c>
      <c r="P568">
        <v>180.01355563580401</v>
      </c>
      <c r="Q568">
        <v>181.34753586260899</v>
      </c>
      <c r="R568">
        <v>180.53734861391399</v>
      </c>
      <c r="S568">
        <v>175.64639905899901</v>
      </c>
      <c r="T568">
        <v>163.365874272035</v>
      </c>
      <c r="U568">
        <v>161.016984548127</v>
      </c>
      <c r="V568">
        <v>156.28239046681901</v>
      </c>
      <c r="W568">
        <v>160.90556854231301</v>
      </c>
      <c r="X568">
        <v>155.563657732537</v>
      </c>
      <c r="Y568">
        <v>170.48633639945299</v>
      </c>
      <c r="Z568">
        <v>183.02360770340101</v>
      </c>
      <c r="AA568">
        <v>182.295037402981</v>
      </c>
      <c r="AB568">
        <v>171.69732845206201</v>
      </c>
      <c r="AC568">
        <v>161.38271465381601</v>
      </c>
      <c r="AD568">
        <v>169.065213161869</v>
      </c>
      <c r="AE568">
        <v>188.36925283342401</v>
      </c>
      <c r="AF568">
        <v>190.28125691957101</v>
      </c>
      <c r="AG568">
        <v>219.373950226722</v>
      </c>
      <c r="AH568">
        <v>211.33304979417099</v>
      </c>
      <c r="AI568">
        <v>211.37630623324401</v>
      </c>
      <c r="AJ568">
        <v>180.05273104966199</v>
      </c>
      <c r="AK568">
        <v>189.75687053636801</v>
      </c>
      <c r="AL568">
        <v>201.830089783685</v>
      </c>
      <c r="AM568">
        <v>181.33609706732801</v>
      </c>
      <c r="AN568">
        <v>181.491122197663</v>
      </c>
      <c r="AO568">
        <v>180.30102187481199</v>
      </c>
      <c r="AP568">
        <v>170.87331528653399</v>
      </c>
      <c r="AQ568">
        <v>204.26292539711801</v>
      </c>
      <c r="AR568">
        <f t="shared" si="30"/>
        <v>175.72104498100455</v>
      </c>
      <c r="AS568">
        <f t="shared" si="28"/>
        <v>115.76656215897154</v>
      </c>
      <c r="AT568">
        <f t="shared" si="29"/>
        <v>119.02138555325207</v>
      </c>
      <c r="AU568">
        <v>115.078845300038</v>
      </c>
      <c r="AV568">
        <f t="shared" si="31"/>
        <v>0.7632902963383682</v>
      </c>
      <c r="AW568">
        <f t="shared" si="32"/>
        <v>67</v>
      </c>
      <c r="AX568">
        <f t="shared" si="33"/>
        <v>0.18356164383561643</v>
      </c>
      <c r="AY568">
        <f t="shared" si="34"/>
        <v>-1.4715321098128618</v>
      </c>
    </row>
    <row r="569" spans="1:51" x14ac:dyDescent="0.35">
      <c r="A569">
        <v>567</v>
      </c>
      <c r="B569" s="1">
        <v>43208</v>
      </c>
      <c r="C569" t="s">
        <v>484</v>
      </c>
      <c r="D569">
        <v>160.78348042673099</v>
      </c>
      <c r="E569">
        <v>175.10674383888301</v>
      </c>
      <c r="F569">
        <v>169.67291526132601</v>
      </c>
      <c r="G569">
        <v>186.72056026676</v>
      </c>
      <c r="H569">
        <v>165.44611843786899</v>
      </c>
      <c r="I569">
        <v>174.64649656969101</v>
      </c>
      <c r="J569">
        <v>168.698069324454</v>
      </c>
      <c r="K569">
        <v>154.44812982874001</v>
      </c>
      <c r="L569">
        <v>151.00517095386999</v>
      </c>
      <c r="M569">
        <v>150.67592443351199</v>
      </c>
      <c r="N569">
        <v>163.88439358675899</v>
      </c>
      <c r="O569">
        <v>169.76610723850399</v>
      </c>
      <c r="P569">
        <v>178.29348186452401</v>
      </c>
      <c r="Q569">
        <v>180.398748608186</v>
      </c>
      <c r="R569">
        <v>176.72638093696199</v>
      </c>
      <c r="S569">
        <v>170.75858736759099</v>
      </c>
      <c r="T569">
        <v>163.855756067431</v>
      </c>
      <c r="U569">
        <v>166.05463358820401</v>
      </c>
      <c r="V569">
        <v>160.09455600281899</v>
      </c>
      <c r="W569">
        <v>160.95424733987301</v>
      </c>
      <c r="X569">
        <v>159.69941276250199</v>
      </c>
      <c r="Y569">
        <v>169.43234160177201</v>
      </c>
      <c r="Z569">
        <v>184.689874585989</v>
      </c>
      <c r="AA569">
        <v>179.50877473660799</v>
      </c>
      <c r="AB569">
        <v>174.44869025509101</v>
      </c>
      <c r="AC569">
        <v>168.943517878905</v>
      </c>
      <c r="AD569">
        <v>171.621826097699</v>
      </c>
      <c r="AE569">
        <v>183.854561495431</v>
      </c>
      <c r="AF569">
        <v>191.70424449565499</v>
      </c>
      <c r="AG569">
        <v>217.543228227067</v>
      </c>
      <c r="AH569">
        <v>200.01341895296599</v>
      </c>
      <c r="AI569">
        <v>195.31911944758701</v>
      </c>
      <c r="AJ569">
        <v>183.40198361794501</v>
      </c>
      <c r="AK569">
        <v>197.791576427884</v>
      </c>
      <c r="AL569">
        <v>197.85846833823999</v>
      </c>
      <c r="AM569">
        <v>176.387823320748</v>
      </c>
      <c r="AN569">
        <v>178.18282740587699</v>
      </c>
      <c r="AO569">
        <v>192.40725583534399</v>
      </c>
      <c r="AP569">
        <v>187.580390828183</v>
      </c>
      <c r="AQ569">
        <v>195.62197848231901</v>
      </c>
      <c r="AR569">
        <f t="shared" si="30"/>
        <v>176.35004541841252</v>
      </c>
      <c r="AS569">
        <f t="shared" si="28"/>
        <v>116.39556259637951</v>
      </c>
      <c r="AT569">
        <f t="shared" si="29"/>
        <v>119.65038599066004</v>
      </c>
      <c r="AU569">
        <v>115.116281852594</v>
      </c>
      <c r="AV569">
        <f t="shared" si="31"/>
        <v>0.76653999708107667</v>
      </c>
      <c r="AW569">
        <f t="shared" si="32"/>
        <v>77</v>
      </c>
      <c r="AX569">
        <f t="shared" si="33"/>
        <v>0.21095890410958903</v>
      </c>
      <c r="AY569">
        <f t="shared" si="34"/>
        <v>-1.2602852754867067</v>
      </c>
    </row>
    <row r="570" spans="1:51" x14ac:dyDescent="0.35">
      <c r="A570">
        <v>568</v>
      </c>
      <c r="B570" s="1">
        <v>43210</v>
      </c>
      <c r="C570" t="s">
        <v>236</v>
      </c>
      <c r="K570">
        <v>109.398773284006</v>
      </c>
      <c r="L570">
        <v>110.902502094851</v>
      </c>
      <c r="M570">
        <v>117.581829764421</v>
      </c>
      <c r="N570">
        <v>121.16636470361399</v>
      </c>
      <c r="O570">
        <v>132.28890647760301</v>
      </c>
      <c r="P570">
        <v>140.27097473097601</v>
      </c>
      <c r="Q570">
        <v>145.08061626766201</v>
      </c>
      <c r="R570">
        <v>145.021507136835</v>
      </c>
      <c r="Y570">
        <v>135.238453659339</v>
      </c>
      <c r="Z570">
        <v>133.953246607783</v>
      </c>
      <c r="AA570">
        <v>123.461196817787</v>
      </c>
      <c r="AB570">
        <v>133.021172940231</v>
      </c>
      <c r="AC570">
        <v>135.897205307685</v>
      </c>
      <c r="AD570">
        <v>137.88324393302699</v>
      </c>
      <c r="AE570">
        <v>154.313773235459</v>
      </c>
      <c r="AF570">
        <v>142.393974225047</v>
      </c>
      <c r="AG570">
        <v>171.178757088905</v>
      </c>
      <c r="AN570">
        <v>138.02389071099699</v>
      </c>
      <c r="AO570">
        <v>142.951934877398</v>
      </c>
      <c r="AP570">
        <v>140.89466832188899</v>
      </c>
      <c r="AQ570">
        <v>145.959250273122</v>
      </c>
      <c r="AR570">
        <f t="shared" si="30"/>
        <v>136.04201154564939</v>
      </c>
      <c r="AS570">
        <f t="shared" si="28"/>
        <v>76.087528723616373</v>
      </c>
      <c r="AT570">
        <f t="shared" si="29"/>
        <v>79.342352117896908</v>
      </c>
      <c r="AU570">
        <v>114.91740431835601</v>
      </c>
      <c r="AV570">
        <f t="shared" si="31"/>
        <v>0.74927632223402862</v>
      </c>
      <c r="AW570">
        <f t="shared" si="32"/>
        <v>79</v>
      </c>
      <c r="AX570">
        <f t="shared" si="33"/>
        <v>0.21643835616438356</v>
      </c>
      <c r="AY570">
        <f t="shared" si="34"/>
        <v>-1.3336242571522379</v>
      </c>
    </row>
    <row r="571" spans="1:51" x14ac:dyDescent="0.35">
      <c r="A571">
        <v>569</v>
      </c>
      <c r="B571" s="1">
        <v>43211</v>
      </c>
      <c r="C571" t="s">
        <v>293</v>
      </c>
      <c r="D571">
        <v>133.968038085845</v>
      </c>
      <c r="E571">
        <v>150.16848131160501</v>
      </c>
      <c r="F571">
        <v>145.74667913693</v>
      </c>
      <c r="G571">
        <v>158.26290788978099</v>
      </c>
      <c r="H571">
        <v>147.01634802256501</v>
      </c>
      <c r="I571">
        <v>152.34058991147899</v>
      </c>
      <c r="J571">
        <v>142.442969273176</v>
      </c>
      <c r="K571">
        <v>132.41938169578799</v>
      </c>
      <c r="L571">
        <v>126.705902338275</v>
      </c>
      <c r="M571">
        <v>136.984577854153</v>
      </c>
      <c r="N571">
        <v>140.48710617878999</v>
      </c>
      <c r="O571">
        <v>147.53177303959299</v>
      </c>
      <c r="P571">
        <v>156.218139397356</v>
      </c>
      <c r="Q571">
        <v>147.95453488990799</v>
      </c>
      <c r="R571">
        <v>151.597565929415</v>
      </c>
      <c r="AR571">
        <f t="shared" si="30"/>
        <v>144.65633299697726</v>
      </c>
      <c r="AS571">
        <f t="shared" si="28"/>
        <v>84.701850174944241</v>
      </c>
      <c r="AT571">
        <f t="shared" si="29"/>
        <v>87.956673569224776</v>
      </c>
      <c r="AU571">
        <v>114.073761629499</v>
      </c>
      <c r="AV571">
        <f t="shared" si="31"/>
        <v>0.67604344993741383</v>
      </c>
      <c r="AW571">
        <f t="shared" si="32"/>
        <v>80</v>
      </c>
      <c r="AX571">
        <f t="shared" si="33"/>
        <v>0.21917808219178081</v>
      </c>
      <c r="AY571">
        <f t="shared" si="34"/>
        <v>-1.786209305394046</v>
      </c>
    </row>
    <row r="572" spans="1:51" x14ac:dyDescent="0.35">
      <c r="A572">
        <v>570</v>
      </c>
      <c r="B572" s="1">
        <v>43213</v>
      </c>
      <c r="C572" t="s">
        <v>485</v>
      </c>
      <c r="D572">
        <v>181.262280508571</v>
      </c>
      <c r="E572">
        <v>195.87906716001601</v>
      </c>
      <c r="F572">
        <v>191.90878882109101</v>
      </c>
      <c r="G572">
        <v>205.427084979743</v>
      </c>
      <c r="H572">
        <v>193.85237128221701</v>
      </c>
      <c r="I572">
        <v>197.65930145181201</v>
      </c>
      <c r="J572">
        <v>187.78996481777099</v>
      </c>
      <c r="K572">
        <v>176.64986809528199</v>
      </c>
      <c r="L572">
        <v>169.49004531729801</v>
      </c>
      <c r="M572">
        <v>172.54223598951</v>
      </c>
      <c r="N572">
        <v>184.64172563220899</v>
      </c>
      <c r="O572">
        <v>194.16878219751001</v>
      </c>
      <c r="P572">
        <v>200.96320992900101</v>
      </c>
      <c r="Q572">
        <v>202.39649074696899</v>
      </c>
      <c r="R572">
        <v>204.56392405656999</v>
      </c>
      <c r="S572">
        <v>192.46239704922201</v>
      </c>
      <c r="T572">
        <v>189.789859834845</v>
      </c>
      <c r="U572">
        <v>189.198236597516</v>
      </c>
      <c r="V572">
        <v>182.22579083068501</v>
      </c>
      <c r="W572">
        <v>185.68336706832901</v>
      </c>
      <c r="X572">
        <v>184.83886050999499</v>
      </c>
      <c r="Y572">
        <v>197.73363910057401</v>
      </c>
      <c r="Z572">
        <v>204.85588360984701</v>
      </c>
      <c r="AA572">
        <v>200.30213883957001</v>
      </c>
      <c r="AB572">
        <v>193.972241607466</v>
      </c>
      <c r="AC572">
        <v>190.118050562967</v>
      </c>
      <c r="AD572">
        <v>195.18688310060099</v>
      </c>
      <c r="AE572">
        <v>209.00742136381601</v>
      </c>
      <c r="AF572">
        <v>214.22315359475999</v>
      </c>
      <c r="AG572">
        <v>235.99012666005899</v>
      </c>
      <c r="AH572">
        <v>224.90857844630901</v>
      </c>
      <c r="AI572">
        <v>224.728969398928</v>
      </c>
      <c r="AJ572">
        <v>207.817618075849</v>
      </c>
      <c r="AK572">
        <v>218.682622174827</v>
      </c>
      <c r="AL572">
        <v>219.57314605258401</v>
      </c>
      <c r="AM572">
        <v>199.81538727700701</v>
      </c>
      <c r="AN572">
        <v>202.87705061759701</v>
      </c>
      <c r="AO572">
        <v>218.82982642395299</v>
      </c>
      <c r="AP572">
        <v>211.75266372562899</v>
      </c>
      <c r="AQ572">
        <v>213.96657938412599</v>
      </c>
      <c r="AR572">
        <f t="shared" si="30"/>
        <v>199.19339082231585</v>
      </c>
      <c r="AS572">
        <f t="shared" si="28"/>
        <v>139.23890800028283</v>
      </c>
      <c r="AT572">
        <f t="shared" si="29"/>
        <v>142.49373139456338</v>
      </c>
      <c r="AU572">
        <v>114.08773036229</v>
      </c>
      <c r="AV572">
        <f t="shared" si="31"/>
        <v>0.67725601354774367</v>
      </c>
      <c r="AW572">
        <f t="shared" si="32"/>
        <v>82</v>
      </c>
      <c r="AX572">
        <f t="shared" si="33"/>
        <v>0.22465753424657534</v>
      </c>
      <c r="AY572">
        <f t="shared" si="34"/>
        <v>-1.7346665893113564</v>
      </c>
    </row>
    <row r="573" spans="1:51" x14ac:dyDescent="0.35">
      <c r="A573">
        <v>571</v>
      </c>
      <c r="B573" s="1">
        <v>43218</v>
      </c>
      <c r="C573" t="s">
        <v>486</v>
      </c>
      <c r="D573">
        <v>119.81597681229501</v>
      </c>
      <c r="E573">
        <v>142.52683470040799</v>
      </c>
      <c r="F573">
        <v>139.279359140119</v>
      </c>
      <c r="G573">
        <v>161.54139891040501</v>
      </c>
      <c r="L573">
        <v>114.27632905436801</v>
      </c>
      <c r="M573">
        <v>122.879835978066</v>
      </c>
      <c r="N573">
        <v>129.17899978695399</v>
      </c>
      <c r="O573">
        <v>131.73369734800499</v>
      </c>
      <c r="P573">
        <v>144.36244284182499</v>
      </c>
      <c r="Q573">
        <v>144.93158440046699</v>
      </c>
      <c r="AB573">
        <v>135.828875218186</v>
      </c>
      <c r="AC573">
        <v>144.494614103896</v>
      </c>
      <c r="AD573">
        <v>152.271690517575</v>
      </c>
      <c r="AE573">
        <v>158.776551943177</v>
      </c>
      <c r="AF573">
        <v>159.658130525795</v>
      </c>
      <c r="AG573">
        <v>177.12009786489</v>
      </c>
      <c r="AH573">
        <v>169.23683427473799</v>
      </c>
      <c r="AI573">
        <v>167.05023917027501</v>
      </c>
      <c r="AJ573">
        <v>161.73715850347901</v>
      </c>
      <c r="AK573">
        <v>165.84838106708099</v>
      </c>
      <c r="AL573">
        <v>167.27288643982999</v>
      </c>
      <c r="AM573">
        <v>141.121280735802</v>
      </c>
      <c r="AN573">
        <v>158.03141451725699</v>
      </c>
      <c r="AO573">
        <v>167.693649669048</v>
      </c>
      <c r="AP573">
        <v>163.97840226873799</v>
      </c>
      <c r="AR573">
        <f t="shared" si="30"/>
        <v>149.62586663170714</v>
      </c>
      <c r="AS573">
        <f t="shared" si="28"/>
        <v>89.671383809674126</v>
      </c>
      <c r="AT573">
        <f t="shared" si="29"/>
        <v>92.926207203954661</v>
      </c>
      <c r="AU573">
        <v>114.112428905743</v>
      </c>
      <c r="AV573">
        <f t="shared" si="31"/>
        <v>0.67939998433359428</v>
      </c>
      <c r="AW573">
        <f t="shared" si="32"/>
        <v>87</v>
      </c>
      <c r="AX573">
        <f t="shared" si="33"/>
        <v>0.23835616438356164</v>
      </c>
      <c r="AY573">
        <f t="shared" si="34"/>
        <v>-1.6217128149990081</v>
      </c>
    </row>
    <row r="574" spans="1:51" x14ac:dyDescent="0.35">
      <c r="A574">
        <v>572</v>
      </c>
      <c r="B574" s="1">
        <v>43218</v>
      </c>
      <c r="C574" t="s">
        <v>487</v>
      </c>
      <c r="D574">
        <v>151.52654782392301</v>
      </c>
      <c r="E574">
        <v>171.20730109778299</v>
      </c>
      <c r="F574">
        <v>166.257961334653</v>
      </c>
      <c r="G574">
        <v>188.35067094248799</v>
      </c>
      <c r="H574">
        <v>174.680233832553</v>
      </c>
      <c r="I574">
        <v>175.47264395544099</v>
      </c>
      <c r="J574">
        <v>164.430040896018</v>
      </c>
      <c r="K574">
        <v>155.78504131033799</v>
      </c>
      <c r="L574">
        <v>149.84305034452601</v>
      </c>
      <c r="M574">
        <v>150.40072136961001</v>
      </c>
      <c r="N574">
        <v>167.30367948522101</v>
      </c>
      <c r="O574">
        <v>171.71531734520499</v>
      </c>
      <c r="P574">
        <v>174.86243836230099</v>
      </c>
      <c r="Q574">
        <v>176.358656549953</v>
      </c>
      <c r="R574">
        <v>181.037690841488</v>
      </c>
      <c r="S574">
        <v>175.60206458527301</v>
      </c>
      <c r="T574">
        <v>169.20097715182899</v>
      </c>
      <c r="U574">
        <v>166.50952273999201</v>
      </c>
      <c r="V574">
        <v>157.442081752777</v>
      </c>
      <c r="W574">
        <v>160.843751643405</v>
      </c>
      <c r="X574">
        <v>165.05314519948499</v>
      </c>
      <c r="Y574">
        <v>181.62396271598101</v>
      </c>
      <c r="Z574">
        <v>197.11130779677899</v>
      </c>
      <c r="AA574">
        <v>183.14257358426099</v>
      </c>
      <c r="AB574">
        <v>163.821346847922</v>
      </c>
      <c r="AC574">
        <v>170.807026091155</v>
      </c>
      <c r="AD574">
        <v>178.69546592647399</v>
      </c>
      <c r="AE574">
        <v>191.47967657204501</v>
      </c>
      <c r="AF574">
        <v>190.91047137163201</v>
      </c>
      <c r="AG574">
        <v>215.42161857117901</v>
      </c>
      <c r="AH574">
        <v>201.45873519203101</v>
      </c>
      <c r="AI574">
        <v>204.63743343126001</v>
      </c>
      <c r="AJ574">
        <v>194.08886925793001</v>
      </c>
      <c r="AK574">
        <v>203.443968433625</v>
      </c>
      <c r="AL574">
        <v>201.520709436842</v>
      </c>
      <c r="AM574">
        <v>180.155269196473</v>
      </c>
      <c r="AN574">
        <v>188.998617395667</v>
      </c>
      <c r="AO574">
        <v>203.08758932610399</v>
      </c>
      <c r="AP574">
        <v>195.69452555861901</v>
      </c>
      <c r="AQ574">
        <v>193.89547703036101</v>
      </c>
      <c r="AR574">
        <f t="shared" si="30"/>
        <v>178.84695455751503</v>
      </c>
      <c r="AS574">
        <f t="shared" si="28"/>
        <v>118.89247173548202</v>
      </c>
      <c r="AT574">
        <f t="shared" si="29"/>
        <v>122.14729512976255</v>
      </c>
      <c r="AU574">
        <v>113.340319523079</v>
      </c>
      <c r="AV574">
        <f t="shared" si="31"/>
        <v>0.61237660042178876</v>
      </c>
      <c r="AW574">
        <f t="shared" si="32"/>
        <v>87</v>
      </c>
      <c r="AX574">
        <f t="shared" si="33"/>
        <v>0.23835616438356164</v>
      </c>
      <c r="AY574">
        <f t="shared" si="34"/>
        <v>-2.0574581187284</v>
      </c>
    </row>
    <row r="575" spans="1:51" x14ac:dyDescent="0.35">
      <c r="A575">
        <v>573</v>
      </c>
      <c r="B575" s="1">
        <v>43221</v>
      </c>
      <c r="C575" t="s">
        <v>488</v>
      </c>
      <c r="D575">
        <v>156.23882780192901</v>
      </c>
      <c r="E575">
        <v>177.05234782445001</v>
      </c>
      <c r="F575">
        <v>168.95224009940699</v>
      </c>
      <c r="G575">
        <v>201.71948257240899</v>
      </c>
      <c r="H575">
        <v>187.22912669795201</v>
      </c>
      <c r="I575">
        <v>186.320410320257</v>
      </c>
      <c r="J575">
        <v>177.024092846934</v>
      </c>
      <c r="K575">
        <v>168.99134743522799</v>
      </c>
      <c r="L575">
        <v>162.66088087726999</v>
      </c>
      <c r="M575">
        <v>166.60781857067599</v>
      </c>
      <c r="N575">
        <v>174.74227535444999</v>
      </c>
      <c r="O575">
        <v>183.68464641427099</v>
      </c>
      <c r="P575">
        <v>189.661274266871</v>
      </c>
      <c r="Q575">
        <v>175.919510196944</v>
      </c>
      <c r="R575">
        <v>177.351919711942</v>
      </c>
      <c r="S575">
        <v>183.84203537482699</v>
      </c>
      <c r="T575">
        <v>186.92059200006099</v>
      </c>
      <c r="U575">
        <v>177.414553863739</v>
      </c>
      <c r="V575">
        <v>171.44841677463299</v>
      </c>
      <c r="W575">
        <v>172.531425871354</v>
      </c>
      <c r="X575">
        <v>175.57318404421</v>
      </c>
      <c r="Y575">
        <v>184.246803932647</v>
      </c>
      <c r="Z575">
        <v>198.47929938588001</v>
      </c>
      <c r="AA575">
        <v>190.37942741146799</v>
      </c>
      <c r="AB575">
        <v>174.84778539116201</v>
      </c>
      <c r="AC575">
        <v>178.274895461906</v>
      </c>
      <c r="AD575">
        <v>189.88823747241199</v>
      </c>
      <c r="AE575">
        <v>201.14487228769801</v>
      </c>
      <c r="AF575">
        <v>199.00822515231101</v>
      </c>
      <c r="AG575">
        <v>220.09129616502301</v>
      </c>
      <c r="AH575">
        <v>204.85194254437599</v>
      </c>
      <c r="AI575">
        <v>212.91413200967099</v>
      </c>
      <c r="AJ575">
        <v>199.00563141781601</v>
      </c>
      <c r="AK575">
        <v>212.150720870095</v>
      </c>
      <c r="AL575">
        <v>200.01288086119499</v>
      </c>
      <c r="AM575">
        <v>184.893008474141</v>
      </c>
      <c r="AN575">
        <v>189.64914925560299</v>
      </c>
      <c r="AO575">
        <v>206.54767037195199</v>
      </c>
      <c r="AP575">
        <v>201.067344488955</v>
      </c>
      <c r="AQ575">
        <v>199.82955215614899</v>
      </c>
      <c r="AR575">
        <f t="shared" si="30"/>
        <v>186.72923210075683</v>
      </c>
      <c r="AS575">
        <f t="shared" si="28"/>
        <v>126.77474927872382</v>
      </c>
      <c r="AT575">
        <f t="shared" si="29"/>
        <v>130.02957267300434</v>
      </c>
      <c r="AU575">
        <v>113.15292752173001</v>
      </c>
      <c r="AV575">
        <f t="shared" si="31"/>
        <v>0.59610993363802178</v>
      </c>
      <c r="AW575">
        <f t="shared" si="32"/>
        <v>90</v>
      </c>
      <c r="AX575">
        <f t="shared" si="33"/>
        <v>0.24657534246575341</v>
      </c>
      <c r="AY575">
        <f t="shared" si="34"/>
        <v>-2.0980612714148625</v>
      </c>
    </row>
    <row r="576" spans="1:51" x14ac:dyDescent="0.35">
      <c r="A576">
        <v>574</v>
      </c>
      <c r="B576" s="1">
        <v>43223</v>
      </c>
      <c r="C576" t="s">
        <v>489</v>
      </c>
      <c r="D576">
        <v>145.87562850435799</v>
      </c>
      <c r="E576">
        <v>164.83817400595601</v>
      </c>
      <c r="F576">
        <v>157.562847951984</v>
      </c>
      <c r="G576">
        <v>179.13932188521599</v>
      </c>
      <c r="H576">
        <v>164.41521598172599</v>
      </c>
      <c r="I576">
        <v>162.174199021258</v>
      </c>
      <c r="J576">
        <v>154.98579106053299</v>
      </c>
      <c r="K576">
        <v>144.108495534453</v>
      </c>
      <c r="L576">
        <v>138.999326618884</v>
      </c>
      <c r="M576">
        <v>142.81659362053799</v>
      </c>
      <c r="N576">
        <v>155.31475881732001</v>
      </c>
      <c r="O576">
        <v>155.87847365326701</v>
      </c>
      <c r="P576">
        <v>165.189691415856</v>
      </c>
      <c r="Q576">
        <v>171.599864812357</v>
      </c>
      <c r="R576">
        <v>175.55703670367299</v>
      </c>
      <c r="S576">
        <v>164.439640407035</v>
      </c>
      <c r="T576">
        <v>162.109197235545</v>
      </c>
      <c r="U576">
        <v>154.25411749554701</v>
      </c>
      <c r="V576">
        <v>150.11117617609401</v>
      </c>
      <c r="W576">
        <v>151.132192375101</v>
      </c>
      <c r="X576">
        <v>155.701168938</v>
      </c>
      <c r="Y576">
        <v>173.97449432420001</v>
      </c>
      <c r="Z576">
        <v>184.229103170841</v>
      </c>
      <c r="AA576">
        <v>171.32692770105001</v>
      </c>
      <c r="AB576">
        <v>160.04436562171301</v>
      </c>
      <c r="AC576">
        <v>158.33317072537201</v>
      </c>
      <c r="AD576">
        <v>168.15805994923801</v>
      </c>
      <c r="AE576">
        <v>179.260937799316</v>
      </c>
      <c r="AF576">
        <v>177.421468194949</v>
      </c>
      <c r="AG576">
        <v>200.86976804881999</v>
      </c>
      <c r="AH576">
        <v>188.53933712430899</v>
      </c>
      <c r="AI576">
        <v>193.211965506398</v>
      </c>
      <c r="AJ576">
        <v>183.678160674878</v>
      </c>
      <c r="AK576">
        <v>188.77858726047299</v>
      </c>
      <c r="AL576">
        <v>186.46124805377301</v>
      </c>
      <c r="AM576">
        <v>168.097600220125</v>
      </c>
      <c r="AN576">
        <v>175.79692514609201</v>
      </c>
      <c r="AO576">
        <v>186.66194326244801</v>
      </c>
      <c r="AP576">
        <v>179.78895177798799</v>
      </c>
      <c r="AQ576">
        <v>181.627374752533</v>
      </c>
      <c r="AR576">
        <f t="shared" si="30"/>
        <v>168.06158253823043</v>
      </c>
      <c r="AS576">
        <f t="shared" si="28"/>
        <v>108.10709971619741</v>
      </c>
      <c r="AT576">
        <f t="shared" si="29"/>
        <v>111.36192311047795</v>
      </c>
      <c r="AU576">
        <v>113.367764270244</v>
      </c>
      <c r="AV576">
        <f t="shared" si="31"/>
        <v>0.61475895694652771</v>
      </c>
      <c r="AW576">
        <f t="shared" si="32"/>
        <v>92</v>
      </c>
      <c r="AX576">
        <f t="shared" si="33"/>
        <v>0.25205479452054796</v>
      </c>
      <c r="AY576">
        <f t="shared" si="34"/>
        <v>-1.9302351651510821</v>
      </c>
    </row>
    <row r="577" spans="1:51" x14ac:dyDescent="0.35">
      <c r="A577">
        <v>575</v>
      </c>
      <c r="B577" s="1">
        <v>43228</v>
      </c>
      <c r="C577" t="s">
        <v>490</v>
      </c>
      <c r="D577">
        <v>140.817564387896</v>
      </c>
      <c r="E577">
        <v>166.404989796818</v>
      </c>
      <c r="F577">
        <v>164.96450884884501</v>
      </c>
      <c r="G577">
        <v>200.98387722998001</v>
      </c>
      <c r="H577">
        <v>173.034725168211</v>
      </c>
      <c r="I577">
        <v>163.12432301244101</v>
      </c>
      <c r="J577">
        <v>156.807674598093</v>
      </c>
      <c r="K577">
        <v>159.349296266111</v>
      </c>
      <c r="L577">
        <v>138.07001946452701</v>
      </c>
      <c r="M577">
        <v>134.41777454701401</v>
      </c>
      <c r="N577">
        <v>149.92457003303301</v>
      </c>
      <c r="O577">
        <v>167.329724519884</v>
      </c>
      <c r="P577">
        <v>168.69260591905999</v>
      </c>
      <c r="Q577">
        <v>170.75998643436299</v>
      </c>
      <c r="R577">
        <v>186.67967217266499</v>
      </c>
      <c r="S577">
        <v>164.221662202602</v>
      </c>
      <c r="T577">
        <v>153.58707520102899</v>
      </c>
      <c r="U577">
        <v>152.236717538059</v>
      </c>
      <c r="V577">
        <v>151.598612889419</v>
      </c>
      <c r="W577">
        <v>155.48294149873001</v>
      </c>
      <c r="X577">
        <v>163.88989607640201</v>
      </c>
      <c r="Y577">
        <v>186.643803811211</v>
      </c>
      <c r="Z577">
        <v>207.74538534009599</v>
      </c>
      <c r="AA577">
        <v>175.939330876116</v>
      </c>
      <c r="AB577">
        <v>157.45512087075801</v>
      </c>
      <c r="AC577">
        <v>168.62348768406801</v>
      </c>
      <c r="AD577">
        <v>186.27683330358801</v>
      </c>
      <c r="AE577">
        <v>194.093538393155</v>
      </c>
      <c r="AF577">
        <v>186.066922069252</v>
      </c>
      <c r="AG577">
        <v>200.423564029386</v>
      </c>
      <c r="AH577">
        <v>189.82345538506399</v>
      </c>
      <c r="AI577">
        <v>192.39279256439499</v>
      </c>
      <c r="AJ577">
        <v>179.89293662897799</v>
      </c>
      <c r="AK577">
        <v>193.39871989972701</v>
      </c>
      <c r="AL577">
        <v>194.79722508133901</v>
      </c>
      <c r="AM577">
        <v>179.27834089678299</v>
      </c>
      <c r="AN577">
        <v>180.86475077567701</v>
      </c>
      <c r="AO577">
        <v>207.303619522048</v>
      </c>
      <c r="AP577">
        <v>200.84936761453801</v>
      </c>
      <c r="AQ577">
        <v>177.39674294228601</v>
      </c>
      <c r="AR577">
        <f t="shared" si="30"/>
        <v>173.54110388734119</v>
      </c>
      <c r="AS577">
        <f t="shared" si="28"/>
        <v>113.58662106530818</v>
      </c>
      <c r="AT577">
        <f t="shared" si="29"/>
        <v>116.84144445958871</v>
      </c>
      <c r="AU577">
        <v>113.60316030749701</v>
      </c>
      <c r="AV577">
        <f t="shared" si="31"/>
        <v>0.63519264073585158</v>
      </c>
      <c r="AW577">
        <f t="shared" si="32"/>
        <v>97</v>
      </c>
      <c r="AX577">
        <f t="shared" si="33"/>
        <v>0.26575342465753427</v>
      </c>
      <c r="AY577">
        <f t="shared" si="34"/>
        <v>-1.7076993662243922</v>
      </c>
    </row>
    <row r="578" spans="1:51" x14ac:dyDescent="0.35">
      <c r="A578">
        <v>576</v>
      </c>
      <c r="B578" s="1">
        <v>43241</v>
      </c>
      <c r="C578" t="s">
        <v>491</v>
      </c>
      <c r="D578">
        <v>118.799934025027</v>
      </c>
      <c r="E578">
        <v>144.69296725899699</v>
      </c>
      <c r="F578">
        <v>143.15307012748099</v>
      </c>
      <c r="G578">
        <v>182.08586867637899</v>
      </c>
      <c r="H578">
        <v>161.61594635134199</v>
      </c>
      <c r="I578">
        <v>148.30728480161</v>
      </c>
      <c r="J578">
        <v>135.31469024693899</v>
      </c>
      <c r="K578">
        <v>151.05917175864599</v>
      </c>
      <c r="L578">
        <v>129.688962986365</v>
      </c>
      <c r="M578">
        <v>121.919594220574</v>
      </c>
      <c r="N578">
        <v>139.038852368797</v>
      </c>
      <c r="O578">
        <v>143.179282259921</v>
      </c>
      <c r="P578">
        <v>146.67892715467201</v>
      </c>
      <c r="Q578">
        <v>156.48102787345101</v>
      </c>
      <c r="R578">
        <v>175.64060129670401</v>
      </c>
      <c r="S578">
        <v>151.937970062967</v>
      </c>
      <c r="T578">
        <v>132.59117839135601</v>
      </c>
      <c r="U578">
        <v>136.46563501572899</v>
      </c>
      <c r="V578">
        <v>138.61060101996699</v>
      </c>
      <c r="W578">
        <v>138.521390130859</v>
      </c>
      <c r="X578">
        <v>144.52930856485699</v>
      </c>
      <c r="Y578">
        <v>174.19205639564501</v>
      </c>
      <c r="Z578">
        <v>185.695639234629</v>
      </c>
      <c r="AA578">
        <v>155.34040137730699</v>
      </c>
      <c r="AB578">
        <v>145.90306241157199</v>
      </c>
      <c r="AC578">
        <v>149.19048789905401</v>
      </c>
      <c r="AD578">
        <v>167.04683437842999</v>
      </c>
      <c r="AE578">
        <v>178.65542898185399</v>
      </c>
      <c r="AF578">
        <v>175.17438004564701</v>
      </c>
      <c r="AG578">
        <v>195.41984064043999</v>
      </c>
      <c r="AH578">
        <v>177.450563853924</v>
      </c>
      <c r="AI578">
        <v>172.36103905940601</v>
      </c>
      <c r="AJ578">
        <v>161.636193598174</v>
      </c>
      <c r="AK578">
        <v>166.562800660991</v>
      </c>
      <c r="AL578">
        <v>175.09098811596201</v>
      </c>
      <c r="AM578">
        <v>148.03890526226499</v>
      </c>
      <c r="AN578">
        <v>157.837131520197</v>
      </c>
      <c r="AO578">
        <v>185.73800691493699</v>
      </c>
      <c r="AP578">
        <v>184.45767275936799</v>
      </c>
      <c r="AQ578">
        <v>161.886157234427</v>
      </c>
      <c r="AR578">
        <f t="shared" si="30"/>
        <v>156.4497463734217</v>
      </c>
      <c r="AS578">
        <f t="shared" ref="AS578:AS641" si="35">AR578-($AR$685-$BB$685)</f>
        <v>96.495263551388689</v>
      </c>
      <c r="AT578">
        <f t="shared" ref="AT578:AT641" si="36">AS578-$AS$753</f>
        <v>99.750086945669224</v>
      </c>
      <c r="AU578">
        <v>113.038134211464</v>
      </c>
      <c r="AV578">
        <f t="shared" si="31"/>
        <v>0.58614523656631956</v>
      </c>
      <c r="AW578">
        <f t="shared" si="32"/>
        <v>110</v>
      </c>
      <c r="AX578">
        <f t="shared" si="33"/>
        <v>0.30136986301369861</v>
      </c>
      <c r="AY578">
        <f t="shared" si="34"/>
        <v>-1.7725318344762875</v>
      </c>
    </row>
    <row r="579" spans="1:51" x14ac:dyDescent="0.35">
      <c r="A579">
        <v>577</v>
      </c>
      <c r="B579" s="1">
        <v>43243</v>
      </c>
      <c r="C579" t="s">
        <v>492</v>
      </c>
      <c r="D579">
        <v>118.584409337731</v>
      </c>
      <c r="E579">
        <v>140.13578244903499</v>
      </c>
      <c r="F579">
        <v>148.756705552928</v>
      </c>
      <c r="G579">
        <v>173.66056258257299</v>
      </c>
      <c r="H579">
        <v>143.62518365726299</v>
      </c>
      <c r="I579">
        <v>149.36275771308701</v>
      </c>
      <c r="J579">
        <v>144.737044135106</v>
      </c>
      <c r="K579">
        <v>142.469100796611</v>
      </c>
      <c r="L579">
        <v>114.930366145802</v>
      </c>
      <c r="M579">
        <v>117.33759501008799</v>
      </c>
      <c r="N579">
        <v>131.81026309420699</v>
      </c>
      <c r="O579">
        <v>133.179963979148</v>
      </c>
      <c r="P579">
        <v>163.78406959022399</v>
      </c>
      <c r="Q579">
        <v>170.689329692347</v>
      </c>
      <c r="R579">
        <v>164.381095624984</v>
      </c>
      <c r="S579">
        <v>140.76461403971001</v>
      </c>
      <c r="T579">
        <v>130.380527804151</v>
      </c>
      <c r="U579">
        <v>132.59008724015601</v>
      </c>
      <c r="V579">
        <v>132.32136681403799</v>
      </c>
      <c r="W579">
        <v>127.710503362067</v>
      </c>
      <c r="AD579">
        <v>156.39593028696899</v>
      </c>
      <c r="AE579">
        <v>166.81120759966501</v>
      </c>
      <c r="AF579">
        <v>166.739599116823</v>
      </c>
      <c r="AG579">
        <v>174.035681457739</v>
      </c>
      <c r="AH579">
        <v>169.24440317875599</v>
      </c>
      <c r="AI579">
        <v>160.165534129626</v>
      </c>
      <c r="AJ579">
        <v>164.05377743493</v>
      </c>
      <c r="AK579">
        <v>167.36159299799201</v>
      </c>
      <c r="AR579">
        <f t="shared" ref="AR579:AR642" si="37">AVERAGE(D579:AQ579)</f>
        <v>148.07210910084839</v>
      </c>
      <c r="AS579">
        <f t="shared" si="35"/>
        <v>88.117626278815379</v>
      </c>
      <c r="AT579">
        <f t="shared" si="36"/>
        <v>91.372449673095915</v>
      </c>
      <c r="AU579">
        <v>113.037978852276</v>
      </c>
      <c r="AV579">
        <f t="shared" si="31"/>
        <v>0.58613175052569466</v>
      </c>
      <c r="AW579">
        <f t="shared" si="32"/>
        <v>112</v>
      </c>
      <c r="AX579">
        <f t="shared" si="33"/>
        <v>0.30684931506849317</v>
      </c>
      <c r="AY579">
        <f t="shared" si="34"/>
        <v>-1.7409544626416649</v>
      </c>
    </row>
    <row r="580" spans="1:51" x14ac:dyDescent="0.35">
      <c r="A580">
        <v>578</v>
      </c>
      <c r="B580" s="1">
        <v>43243</v>
      </c>
      <c r="C580" t="s">
        <v>493</v>
      </c>
      <c r="L580">
        <v>129.73909290489101</v>
      </c>
      <c r="M580">
        <v>122.08319794305601</v>
      </c>
      <c r="N580">
        <v>136.33409819960201</v>
      </c>
      <c r="O580">
        <v>151.952636276688</v>
      </c>
      <c r="P580">
        <v>160.70683186735599</v>
      </c>
      <c r="Q580">
        <v>168.01339113810499</v>
      </c>
      <c r="AR580">
        <f t="shared" si="37"/>
        <v>144.80487472161636</v>
      </c>
      <c r="AS580">
        <f t="shared" si="35"/>
        <v>84.850391899583343</v>
      </c>
      <c r="AT580">
        <f t="shared" si="36"/>
        <v>88.105215293863878</v>
      </c>
      <c r="AU580">
        <v>113.561447650047</v>
      </c>
      <c r="AV580">
        <f t="shared" si="31"/>
        <v>0.63157175033220525</v>
      </c>
      <c r="AW580">
        <f t="shared" si="32"/>
        <v>112</v>
      </c>
      <c r="AX580">
        <f t="shared" si="33"/>
        <v>0.30684931506849317</v>
      </c>
      <c r="AY580">
        <f t="shared" si="34"/>
        <v>-1.4976201744107922</v>
      </c>
    </row>
    <row r="581" spans="1:51" x14ac:dyDescent="0.35">
      <c r="A581">
        <v>579</v>
      </c>
      <c r="B581" s="1">
        <v>43246</v>
      </c>
      <c r="C581" t="s">
        <v>494</v>
      </c>
      <c r="D581">
        <v>162.345541509078</v>
      </c>
      <c r="E581">
        <v>175.24401797040699</v>
      </c>
      <c r="F581">
        <v>185.360616758818</v>
      </c>
      <c r="G581">
        <v>207.974196126663</v>
      </c>
      <c r="H581">
        <v>182.96572276050799</v>
      </c>
      <c r="I581">
        <v>181.22491962849799</v>
      </c>
      <c r="J581">
        <v>171.48854410323301</v>
      </c>
      <c r="K581">
        <v>177.02235795280899</v>
      </c>
      <c r="L581">
        <v>145.08041034338601</v>
      </c>
      <c r="M581">
        <v>153.415767390697</v>
      </c>
      <c r="N581">
        <v>164.20964572641901</v>
      </c>
      <c r="O581">
        <v>175.30360838987301</v>
      </c>
      <c r="P581">
        <v>193.16653851267699</v>
      </c>
      <c r="Q581">
        <v>196.08188536354601</v>
      </c>
      <c r="R581">
        <v>207.58526635619199</v>
      </c>
      <c r="S581">
        <v>174.03607724959301</v>
      </c>
      <c r="T581">
        <v>166.743503234922</v>
      </c>
      <c r="U581">
        <v>164.87134222215599</v>
      </c>
      <c r="V581">
        <v>163.644556301747</v>
      </c>
      <c r="W581">
        <v>165.36955937389999</v>
      </c>
      <c r="X581">
        <v>174.15318657082301</v>
      </c>
      <c r="Y581">
        <v>199.14687018057799</v>
      </c>
      <c r="Z581">
        <v>205.66227734873601</v>
      </c>
      <c r="AA581">
        <v>188.00783733237901</v>
      </c>
      <c r="AB581">
        <v>175.56529083189599</v>
      </c>
      <c r="AC581">
        <v>178.17725966665799</v>
      </c>
      <c r="AD581">
        <v>205.03458156172999</v>
      </c>
      <c r="AE581">
        <v>206.62585728910699</v>
      </c>
      <c r="AF581">
        <v>200.20158268953799</v>
      </c>
      <c r="AG581">
        <v>215.21874144081701</v>
      </c>
      <c r="AH581">
        <v>197.37886021527601</v>
      </c>
      <c r="AI581">
        <v>208.871976706727</v>
      </c>
      <c r="AJ581">
        <v>199.57999737888801</v>
      </c>
      <c r="AK581">
        <v>203.93977998254499</v>
      </c>
      <c r="AL581">
        <v>203.897319280376</v>
      </c>
      <c r="AM581">
        <v>186.83731593777699</v>
      </c>
      <c r="AN581">
        <v>193.53819162077099</v>
      </c>
      <c r="AO581">
        <v>212.47976323212001</v>
      </c>
      <c r="AP581">
        <v>205.049462084678</v>
      </c>
      <c r="AQ581">
        <v>196.22150550224401</v>
      </c>
      <c r="AR581">
        <f t="shared" si="37"/>
        <v>186.71804335321963</v>
      </c>
      <c r="AS581">
        <f t="shared" si="35"/>
        <v>126.76356053118661</v>
      </c>
      <c r="AT581">
        <f t="shared" si="36"/>
        <v>130.01838392546716</v>
      </c>
      <c r="AU581">
        <v>112.775424984672</v>
      </c>
      <c r="AV581">
        <f t="shared" si="31"/>
        <v>0.56334061618506981</v>
      </c>
      <c r="AW581">
        <f t="shared" si="32"/>
        <v>115</v>
      </c>
      <c r="AX581">
        <f t="shared" si="33"/>
        <v>0.31506849315068491</v>
      </c>
      <c r="AY581">
        <f t="shared" si="34"/>
        <v>-1.8214161179329922</v>
      </c>
    </row>
    <row r="582" spans="1:51" x14ac:dyDescent="0.35">
      <c r="A582">
        <v>580</v>
      </c>
      <c r="B582" s="1">
        <v>43256</v>
      </c>
      <c r="C582" t="s">
        <v>495</v>
      </c>
      <c r="D582">
        <v>174.49067393919199</v>
      </c>
      <c r="E582">
        <v>193.95715017711501</v>
      </c>
      <c r="F582">
        <v>185.660950320014</v>
      </c>
      <c r="G582">
        <v>187.426785604191</v>
      </c>
      <c r="H582">
        <v>167.350476026401</v>
      </c>
      <c r="I582">
        <v>164.75776713227199</v>
      </c>
      <c r="J582">
        <v>154.21663086886599</v>
      </c>
      <c r="K582">
        <v>145.685676186564</v>
      </c>
      <c r="L582">
        <v>133.48496422212901</v>
      </c>
      <c r="M582">
        <v>132.251310631145</v>
      </c>
      <c r="N582">
        <v>137.64355382282201</v>
      </c>
      <c r="O582">
        <v>137.890528566207</v>
      </c>
      <c r="P582">
        <v>141.48895512632001</v>
      </c>
      <c r="Q582">
        <v>145.64979812265</v>
      </c>
      <c r="R582">
        <v>155.673575993105</v>
      </c>
      <c r="S582">
        <v>158.724339306758</v>
      </c>
      <c r="T582">
        <v>150.45285904698699</v>
      </c>
      <c r="U582">
        <v>141.685813563094</v>
      </c>
      <c r="V582">
        <v>129.603402538903</v>
      </c>
      <c r="W582">
        <v>130.288511120789</v>
      </c>
      <c r="X582">
        <v>138.20485890960001</v>
      </c>
      <c r="Y582">
        <v>161.80750521476901</v>
      </c>
      <c r="Z582">
        <v>168.999328913542</v>
      </c>
      <c r="AA582">
        <v>155.38272910776601</v>
      </c>
      <c r="AB582">
        <v>138.76392290326601</v>
      </c>
      <c r="AC582">
        <v>145.709438996431</v>
      </c>
      <c r="AD582">
        <v>155.93248248006299</v>
      </c>
      <c r="AE582">
        <v>169.06539363721799</v>
      </c>
      <c r="AF582">
        <v>163.95389133436899</v>
      </c>
      <c r="AG582">
        <v>187.64973670726999</v>
      </c>
      <c r="AH582">
        <v>180.87495050008201</v>
      </c>
      <c r="AI582">
        <v>181.582908130709</v>
      </c>
      <c r="AJ582">
        <v>155.88160088019899</v>
      </c>
      <c r="AK582">
        <v>167.520182076954</v>
      </c>
      <c r="AL582">
        <v>167.45535348230101</v>
      </c>
      <c r="AM582">
        <v>141.11664794785199</v>
      </c>
      <c r="AN582">
        <v>151.415215896787</v>
      </c>
      <c r="AO582">
        <v>178.82344824732701</v>
      </c>
      <c r="AP582">
        <v>169.858663568856</v>
      </c>
      <c r="AQ582">
        <v>173.89319553942499</v>
      </c>
      <c r="AR582">
        <f t="shared" si="37"/>
        <v>158.05687941975773</v>
      </c>
      <c r="AS582">
        <f t="shared" si="35"/>
        <v>98.10239659772472</v>
      </c>
      <c r="AT582">
        <f t="shared" si="36"/>
        <v>101.35721999200526</v>
      </c>
      <c r="AU582">
        <v>112.43588245822799</v>
      </c>
      <c r="AV582">
        <f t="shared" si="31"/>
        <v>0.53386643854236082</v>
      </c>
      <c r="AW582">
        <f t="shared" si="32"/>
        <v>125</v>
      </c>
      <c r="AX582">
        <f t="shared" si="33"/>
        <v>0.34246575342465752</v>
      </c>
      <c r="AY582">
        <f t="shared" si="34"/>
        <v>-1.8326199922738371</v>
      </c>
    </row>
    <row r="583" spans="1:51" x14ac:dyDescent="0.35">
      <c r="A583">
        <v>581</v>
      </c>
      <c r="B583" s="1">
        <v>43258</v>
      </c>
      <c r="C583" t="s">
        <v>409</v>
      </c>
      <c r="D583">
        <v>188.12794451813099</v>
      </c>
      <c r="E583">
        <v>213.67575753417</v>
      </c>
      <c r="F583">
        <v>197.28891208802301</v>
      </c>
      <c r="G583">
        <v>204.30246073476101</v>
      </c>
      <c r="H583">
        <v>187.04041823749699</v>
      </c>
      <c r="I583">
        <v>184.44149818964499</v>
      </c>
      <c r="J583">
        <v>176.55534263997501</v>
      </c>
      <c r="K583">
        <v>164.08280607745399</v>
      </c>
      <c r="L583">
        <v>160.39917813956799</v>
      </c>
      <c r="M583">
        <v>151.545763997932</v>
      </c>
      <c r="N583">
        <v>151.74905005311001</v>
      </c>
      <c r="O583">
        <v>153.97526686286599</v>
      </c>
      <c r="P583">
        <v>156.31644889898001</v>
      </c>
      <c r="Q583">
        <v>151.047318181599</v>
      </c>
      <c r="R583">
        <v>168.998028422141</v>
      </c>
      <c r="S583">
        <v>181.688858207295</v>
      </c>
      <c r="T583">
        <v>172.168721035461</v>
      </c>
      <c r="U583">
        <v>167.79839726042999</v>
      </c>
      <c r="V583">
        <v>155.80478194141301</v>
      </c>
      <c r="W583">
        <v>150.133632986908</v>
      </c>
      <c r="X583">
        <v>155.08458092151099</v>
      </c>
      <c r="Y583">
        <v>177.08196388738401</v>
      </c>
      <c r="Z583">
        <v>183.792769941122</v>
      </c>
      <c r="AA583">
        <v>168.23417071307301</v>
      </c>
      <c r="AB583">
        <v>159.175331862523</v>
      </c>
      <c r="AC583">
        <v>160.54262235321301</v>
      </c>
      <c r="AD583">
        <v>162.249059922394</v>
      </c>
      <c r="AE583">
        <v>170.94729070193301</v>
      </c>
      <c r="AF583">
        <v>184.012165853087</v>
      </c>
      <c r="AG583">
        <v>213.419238791667</v>
      </c>
      <c r="AH583">
        <v>201.28804683018299</v>
      </c>
      <c r="AI583">
        <v>202.653575078399</v>
      </c>
      <c r="AJ583">
        <v>176.11093493336901</v>
      </c>
      <c r="AK583">
        <v>178.27564996383401</v>
      </c>
      <c r="AL583">
        <v>180.80761635489901</v>
      </c>
      <c r="AM583">
        <v>152.20564261446501</v>
      </c>
      <c r="AN583">
        <v>161.01314898243101</v>
      </c>
      <c r="AO583">
        <v>187.487232172885</v>
      </c>
      <c r="AP583">
        <v>185.10972673461799</v>
      </c>
      <c r="AQ583">
        <v>185.31872222423999</v>
      </c>
      <c r="AR583">
        <f t="shared" si="37"/>
        <v>174.54875192111476</v>
      </c>
      <c r="AS583">
        <f t="shared" si="35"/>
        <v>114.59426909908174</v>
      </c>
      <c r="AT583">
        <f t="shared" si="36"/>
        <v>117.84909249336228</v>
      </c>
      <c r="AU583">
        <v>113.082831921036</v>
      </c>
      <c r="AV583">
        <f t="shared" si="31"/>
        <v>0.5900252460777784</v>
      </c>
      <c r="AW583">
        <f t="shared" si="32"/>
        <v>127</v>
      </c>
      <c r="AX583">
        <f t="shared" si="33"/>
        <v>0.34794520547945207</v>
      </c>
      <c r="AY583">
        <f t="shared" si="34"/>
        <v>-1.5163018335272243</v>
      </c>
    </row>
    <row r="584" spans="1:51" x14ac:dyDescent="0.35">
      <c r="A584">
        <v>582</v>
      </c>
      <c r="B584" s="1">
        <v>43263</v>
      </c>
      <c r="C584" t="s">
        <v>496</v>
      </c>
      <c r="D584">
        <v>203.76009564104501</v>
      </c>
      <c r="E584">
        <v>219.32437715780901</v>
      </c>
      <c r="F584">
        <v>206.95064638271899</v>
      </c>
      <c r="G584">
        <v>215.49598396994199</v>
      </c>
      <c r="H584">
        <v>194.730927957343</v>
      </c>
      <c r="I584">
        <v>194.39245926974399</v>
      </c>
      <c r="J584">
        <v>182.928769068972</v>
      </c>
      <c r="K584">
        <v>168.52581637275401</v>
      </c>
      <c r="L584">
        <v>160.56879609483201</v>
      </c>
      <c r="M584">
        <v>158.686085461625</v>
      </c>
      <c r="N584">
        <v>164.566386240599</v>
      </c>
      <c r="O584">
        <v>163.982056726634</v>
      </c>
      <c r="P584">
        <v>165.427129744246</v>
      </c>
      <c r="Q584">
        <v>166.021640671721</v>
      </c>
      <c r="R584">
        <v>178.32235056059599</v>
      </c>
      <c r="S584">
        <v>187.89363211882699</v>
      </c>
      <c r="T584">
        <v>178.26922837322701</v>
      </c>
      <c r="U584">
        <v>170.06266879882801</v>
      </c>
      <c r="V584">
        <v>160.86104838801899</v>
      </c>
      <c r="W584">
        <v>155.00103581945899</v>
      </c>
      <c r="X584">
        <v>165.46667998862</v>
      </c>
      <c r="Y584">
        <v>183.60312044159599</v>
      </c>
      <c r="Z584">
        <v>189.74706438562899</v>
      </c>
      <c r="AA584">
        <v>172.39554716741</v>
      </c>
      <c r="AB584">
        <v>169.972319614724</v>
      </c>
      <c r="AC584">
        <v>170.25434830175399</v>
      </c>
      <c r="AD584">
        <v>171.817868850515</v>
      </c>
      <c r="AE584">
        <v>184.03130924389399</v>
      </c>
      <c r="AF584">
        <v>189.52235556458501</v>
      </c>
      <c r="AG584">
        <v>220.437335555141</v>
      </c>
      <c r="AH584">
        <v>209.89724086273799</v>
      </c>
      <c r="AI584">
        <v>213.96864320666</v>
      </c>
      <c r="AJ584">
        <v>192.90349309641101</v>
      </c>
      <c r="AK584">
        <v>194.59891321222699</v>
      </c>
      <c r="AL584">
        <v>183.87402770584399</v>
      </c>
      <c r="AM584">
        <v>166.00287084203299</v>
      </c>
      <c r="AN584">
        <v>180.79070832068601</v>
      </c>
      <c r="AO584">
        <v>199.17640824008501</v>
      </c>
      <c r="AP584">
        <v>193.651326119624</v>
      </c>
      <c r="AQ584">
        <v>193.00594651367999</v>
      </c>
      <c r="AR584">
        <f t="shared" si="37"/>
        <v>183.52221655131993</v>
      </c>
      <c r="AS584">
        <f t="shared" si="35"/>
        <v>123.56773372928691</v>
      </c>
      <c r="AT584">
        <f t="shared" si="36"/>
        <v>126.82255712356745</v>
      </c>
      <c r="AU584">
        <v>113.013606482594</v>
      </c>
      <c r="AV584">
        <f t="shared" si="31"/>
        <v>0.58401609343524341</v>
      </c>
      <c r="AW584">
        <f t="shared" si="32"/>
        <v>132</v>
      </c>
      <c r="AX584">
        <f t="shared" si="33"/>
        <v>0.36164383561643837</v>
      </c>
      <c r="AY584">
        <f t="shared" si="34"/>
        <v>-1.4871724230131693</v>
      </c>
    </row>
    <row r="585" spans="1:51" x14ac:dyDescent="0.35">
      <c r="A585">
        <v>583</v>
      </c>
      <c r="B585" s="1">
        <v>43266</v>
      </c>
      <c r="C585" t="s">
        <v>497</v>
      </c>
      <c r="D585">
        <v>186.75918818116401</v>
      </c>
      <c r="E585">
        <v>210.13167167020299</v>
      </c>
      <c r="F585">
        <v>195.45889777840199</v>
      </c>
      <c r="G585">
        <v>201.19974912684501</v>
      </c>
      <c r="H585">
        <v>181.64770715146099</v>
      </c>
      <c r="I585">
        <v>183.85378498791599</v>
      </c>
      <c r="J585">
        <v>171.482882183562</v>
      </c>
      <c r="K585">
        <v>151.13334716523201</v>
      </c>
      <c r="L585">
        <v>148.78182559059599</v>
      </c>
      <c r="M585">
        <v>146.09438407801599</v>
      </c>
      <c r="N585">
        <v>152.729894662552</v>
      </c>
      <c r="O585">
        <v>154.231896844587</v>
      </c>
      <c r="P585">
        <v>157.589720290158</v>
      </c>
      <c r="Q585">
        <v>161.81132197788401</v>
      </c>
      <c r="R585">
        <v>165.69274799542299</v>
      </c>
      <c r="S585">
        <v>172.36385213927599</v>
      </c>
      <c r="T585">
        <v>167.47251099163199</v>
      </c>
      <c r="U585">
        <v>163.33488166817</v>
      </c>
      <c r="V585">
        <v>148.96095327737299</v>
      </c>
      <c r="W585">
        <v>152.257563558789</v>
      </c>
      <c r="X585">
        <v>150.02346081388001</v>
      </c>
      <c r="Y585">
        <v>173.262703357525</v>
      </c>
      <c r="Z585">
        <v>174.797342081952</v>
      </c>
      <c r="AA585">
        <v>161.75078834585599</v>
      </c>
      <c r="AB585">
        <v>158.98804461607901</v>
      </c>
      <c r="AC585">
        <v>158.141927265438</v>
      </c>
      <c r="AD585">
        <v>161.72879741608801</v>
      </c>
      <c r="AE585">
        <v>174.45037543453401</v>
      </c>
      <c r="AF585">
        <v>176.70543915410801</v>
      </c>
      <c r="AG585">
        <v>203.016295938821</v>
      </c>
      <c r="AH585">
        <v>192.877541310814</v>
      </c>
      <c r="AI585">
        <v>200.296668772598</v>
      </c>
      <c r="AJ585">
        <v>181.15989360973299</v>
      </c>
      <c r="AK585">
        <v>181.252549489643</v>
      </c>
      <c r="AL585">
        <v>176.98395267403399</v>
      </c>
      <c r="AM585">
        <v>159.24224882654701</v>
      </c>
      <c r="AN585">
        <v>163.67160233844601</v>
      </c>
      <c r="AO585">
        <v>191.04366891113401</v>
      </c>
      <c r="AP585">
        <v>181.502837390514</v>
      </c>
      <c r="AQ585">
        <v>185.05873270021601</v>
      </c>
      <c r="AR585">
        <f t="shared" si="37"/>
        <v>171.97359129418004</v>
      </c>
      <c r="AS585">
        <f t="shared" si="35"/>
        <v>112.01910847214702</v>
      </c>
      <c r="AT585">
        <f t="shared" si="36"/>
        <v>115.27393186642756</v>
      </c>
      <c r="AU585">
        <v>113.04633306379699</v>
      </c>
      <c r="AV585">
        <f t="shared" si="31"/>
        <v>0.58685694249800324</v>
      </c>
      <c r="AW585">
        <f t="shared" si="32"/>
        <v>135</v>
      </c>
      <c r="AX585">
        <f t="shared" si="33"/>
        <v>0.36986301369863012</v>
      </c>
      <c r="AY585">
        <f t="shared" si="34"/>
        <v>-1.4410043141911675</v>
      </c>
    </row>
    <row r="586" spans="1:51" x14ac:dyDescent="0.35">
      <c r="A586">
        <v>584</v>
      </c>
      <c r="B586" s="1">
        <v>43267</v>
      </c>
      <c r="C586" t="s">
        <v>241</v>
      </c>
      <c r="D586">
        <v>175.00472991187499</v>
      </c>
      <c r="E586">
        <v>184.42832962967901</v>
      </c>
      <c r="F586">
        <v>175.409100545662</v>
      </c>
      <c r="G586">
        <v>185.94241858822701</v>
      </c>
      <c r="H586">
        <v>161.227272352337</v>
      </c>
      <c r="I586">
        <v>165.07522634012</v>
      </c>
      <c r="J586">
        <v>144.59306823363201</v>
      </c>
      <c r="K586">
        <v>125.254334868643</v>
      </c>
      <c r="L586">
        <v>126.953454912732</v>
      </c>
      <c r="M586">
        <v>127.63040531876101</v>
      </c>
      <c r="N586">
        <v>125.443162358794</v>
      </c>
      <c r="O586">
        <v>131.692672274073</v>
      </c>
      <c r="S586">
        <v>144.51896988601499</v>
      </c>
      <c r="T586">
        <v>144.89440136402399</v>
      </c>
      <c r="U586">
        <v>142.30337122725399</v>
      </c>
      <c r="V586">
        <v>125.956573254584</v>
      </c>
      <c r="W586">
        <v>134.81647813255299</v>
      </c>
      <c r="X586">
        <v>126.268579234733</v>
      </c>
      <c r="Y586">
        <v>138.60502803940599</v>
      </c>
      <c r="Z586">
        <v>139.17626391069501</v>
      </c>
      <c r="AA586">
        <v>124.635936234155</v>
      </c>
      <c r="AB586">
        <v>117.04131923815299</v>
      </c>
      <c r="AI586">
        <v>171.761546521768</v>
      </c>
      <c r="AJ586">
        <v>152.60923135460999</v>
      </c>
      <c r="AK586">
        <v>165.12829421535099</v>
      </c>
      <c r="AL586">
        <v>150.343398171237</v>
      </c>
      <c r="AM586">
        <v>134.95724746225201</v>
      </c>
      <c r="AN586">
        <v>130.876503929195</v>
      </c>
      <c r="AO586">
        <v>156.363055175</v>
      </c>
      <c r="AP586">
        <v>147.81158579631099</v>
      </c>
      <c r="AQ586">
        <v>150.529637329282</v>
      </c>
      <c r="AR586">
        <f t="shared" si="37"/>
        <v>146.04037405842303</v>
      </c>
      <c r="AS586">
        <f t="shared" si="35"/>
        <v>86.085891236390012</v>
      </c>
      <c r="AT586">
        <f t="shared" si="36"/>
        <v>89.340714630670547</v>
      </c>
      <c r="AU586">
        <v>112.431175925752</v>
      </c>
      <c r="AV586">
        <f t="shared" si="31"/>
        <v>0.53345788537604211</v>
      </c>
      <c r="AW586">
        <f t="shared" si="32"/>
        <v>136</v>
      </c>
      <c r="AX586">
        <f t="shared" si="33"/>
        <v>0.37260273972602742</v>
      </c>
      <c r="AY586">
        <f t="shared" si="34"/>
        <v>-1.686448017181537</v>
      </c>
    </row>
    <row r="587" spans="1:51" x14ac:dyDescent="0.35">
      <c r="A587">
        <v>585</v>
      </c>
      <c r="B587" s="1">
        <v>43268</v>
      </c>
      <c r="C587" t="s">
        <v>498</v>
      </c>
      <c r="D587">
        <v>211.87977876584</v>
      </c>
      <c r="E587">
        <v>224.43491589808701</v>
      </c>
      <c r="F587">
        <v>208.82607980466</v>
      </c>
      <c r="G587">
        <v>222.378844844019</v>
      </c>
      <c r="H587">
        <v>197.97103725944001</v>
      </c>
      <c r="I587">
        <v>197.89991988024099</v>
      </c>
      <c r="J587">
        <v>184.886423117373</v>
      </c>
      <c r="K587">
        <v>170.727146165264</v>
      </c>
      <c r="L587">
        <v>165.34563393878599</v>
      </c>
      <c r="M587">
        <v>165.85373675973301</v>
      </c>
      <c r="N587">
        <v>170.519840486948</v>
      </c>
      <c r="O587">
        <v>171.81420133068099</v>
      </c>
      <c r="P587">
        <v>173.738067979904</v>
      </c>
      <c r="Q587">
        <v>176.54801600328301</v>
      </c>
      <c r="R587">
        <v>173.983088526415</v>
      </c>
      <c r="S587">
        <v>187.84529936497299</v>
      </c>
      <c r="T587">
        <v>178.12100466214201</v>
      </c>
      <c r="U587">
        <v>177.81872925483</v>
      </c>
      <c r="V587">
        <v>163.26671798499601</v>
      </c>
      <c r="W587">
        <v>168.16886162238299</v>
      </c>
      <c r="X587">
        <v>167.035448250011</v>
      </c>
      <c r="Y587">
        <v>184.88509730498899</v>
      </c>
      <c r="Z587">
        <v>188.50005041019199</v>
      </c>
      <c r="AA587">
        <v>175.58094554637901</v>
      </c>
      <c r="AB587">
        <v>167.344726594675</v>
      </c>
      <c r="AC587">
        <v>171.49357889559201</v>
      </c>
      <c r="AD587">
        <v>175.578474362235</v>
      </c>
      <c r="AE587">
        <v>181.50426131721301</v>
      </c>
      <c r="AF587">
        <v>185.16859469320201</v>
      </c>
      <c r="AG587">
        <v>208.00972681515199</v>
      </c>
      <c r="AH587">
        <v>203.908594019459</v>
      </c>
      <c r="AI587">
        <v>209.13277245232999</v>
      </c>
      <c r="AJ587">
        <v>190.31269949604999</v>
      </c>
      <c r="AK587">
        <v>198.200882986675</v>
      </c>
      <c r="AL587">
        <v>189.42866202970399</v>
      </c>
      <c r="AM587">
        <v>174.44505237043401</v>
      </c>
      <c r="AN587">
        <v>181.037753051761</v>
      </c>
      <c r="AO587">
        <v>204.133061868125</v>
      </c>
      <c r="AP587">
        <v>196.42787159072</v>
      </c>
      <c r="AQ587">
        <v>194.63704529758601</v>
      </c>
      <c r="AR587">
        <f t="shared" si="37"/>
        <v>185.96981607506206</v>
      </c>
      <c r="AS587">
        <f t="shared" si="35"/>
        <v>126.01533325302904</v>
      </c>
      <c r="AT587">
        <f t="shared" si="36"/>
        <v>129.27015664730959</v>
      </c>
      <c r="AU587">
        <v>112.583263906434</v>
      </c>
      <c r="AV587">
        <f t="shared" si="31"/>
        <v>0.54665996703246544</v>
      </c>
      <c r="AW587">
        <f t="shared" si="32"/>
        <v>137</v>
      </c>
      <c r="AX587">
        <f t="shared" si="33"/>
        <v>0.37534246575342467</v>
      </c>
      <c r="AY587">
        <f t="shared" si="34"/>
        <v>-1.6090060609668906</v>
      </c>
    </row>
    <row r="588" spans="1:51" x14ac:dyDescent="0.35">
      <c r="A588">
        <v>586</v>
      </c>
      <c r="B588" s="1">
        <v>43276</v>
      </c>
      <c r="C588" t="s">
        <v>499</v>
      </c>
      <c r="D588">
        <v>207.36894745964599</v>
      </c>
      <c r="E588">
        <v>221.82535289593599</v>
      </c>
      <c r="F588">
        <v>207.754913268873</v>
      </c>
      <c r="G588">
        <v>214.315347758363</v>
      </c>
      <c r="H588">
        <v>191.91637197021001</v>
      </c>
      <c r="I588">
        <v>194.91247888805</v>
      </c>
      <c r="J588">
        <v>190.64002435309399</v>
      </c>
      <c r="K588">
        <v>171.52614658008099</v>
      </c>
      <c r="L588">
        <v>163.28952940900101</v>
      </c>
      <c r="M588">
        <v>164.080904184139</v>
      </c>
      <c r="N588">
        <v>172.98658398068901</v>
      </c>
      <c r="O588">
        <v>170.60295207599501</v>
      </c>
      <c r="P588">
        <v>180.36679800455701</v>
      </c>
      <c r="Q588">
        <v>185.08749146236701</v>
      </c>
      <c r="R588">
        <v>187.87243405316499</v>
      </c>
      <c r="S588">
        <v>186.295393299957</v>
      </c>
      <c r="T588">
        <v>178.61558994619301</v>
      </c>
      <c r="U588">
        <v>170.58981196379199</v>
      </c>
      <c r="V588">
        <v>162.878473044831</v>
      </c>
      <c r="W588">
        <v>166.52591239106999</v>
      </c>
      <c r="X588">
        <v>176.399201221384</v>
      </c>
      <c r="Y588">
        <v>192.193512103199</v>
      </c>
      <c r="Z588">
        <v>188.552145442311</v>
      </c>
      <c r="AA588">
        <v>173.422477391786</v>
      </c>
      <c r="AB588">
        <v>172.242748835442</v>
      </c>
      <c r="AC588">
        <v>178.522090094231</v>
      </c>
      <c r="AD588">
        <v>179.40827754423901</v>
      </c>
      <c r="AE588">
        <v>192.676412454332</v>
      </c>
      <c r="AF588">
        <v>193.66863467484899</v>
      </c>
      <c r="AG588">
        <v>220.768630413051</v>
      </c>
      <c r="AH588">
        <v>204.85952740652999</v>
      </c>
      <c r="AI588">
        <v>211.27244777957799</v>
      </c>
      <c r="AJ588">
        <v>197.574966247612</v>
      </c>
      <c r="AK588">
        <v>199.969691317567</v>
      </c>
      <c r="AL588">
        <v>190.923182325357</v>
      </c>
      <c r="AM588">
        <v>171.896210595984</v>
      </c>
      <c r="AN588">
        <v>183.239766940995</v>
      </c>
      <c r="AO588">
        <v>210.078957283976</v>
      </c>
      <c r="AP588">
        <v>199.90894391957201</v>
      </c>
      <c r="AQ588">
        <v>190.37004897287599</v>
      </c>
      <c r="AR588">
        <f t="shared" si="37"/>
        <v>187.93498324887202</v>
      </c>
      <c r="AS588">
        <f t="shared" si="35"/>
        <v>127.980500426839</v>
      </c>
      <c r="AT588">
        <f t="shared" si="36"/>
        <v>131.23532382111955</v>
      </c>
      <c r="AU588">
        <v>111.63794969612201</v>
      </c>
      <c r="AV588">
        <f t="shared" si="31"/>
        <v>0.46460144183177177</v>
      </c>
      <c r="AW588">
        <f t="shared" si="32"/>
        <v>145</v>
      </c>
      <c r="AX588">
        <f t="shared" si="33"/>
        <v>0.39726027397260272</v>
      </c>
      <c r="AY588">
        <f t="shared" si="34"/>
        <v>-1.9296552046390789</v>
      </c>
    </row>
    <row r="589" spans="1:51" x14ac:dyDescent="0.35">
      <c r="A589">
        <v>587</v>
      </c>
      <c r="B589" s="1">
        <v>43283</v>
      </c>
      <c r="C589" t="s">
        <v>500</v>
      </c>
      <c r="D589">
        <v>172.43688297240499</v>
      </c>
      <c r="E589">
        <v>185.289434350101</v>
      </c>
      <c r="F589">
        <v>172.42709181433401</v>
      </c>
      <c r="G589">
        <v>175.32650782718801</v>
      </c>
      <c r="H589">
        <v>160.45591124702301</v>
      </c>
      <c r="L589">
        <v>133.318801711551</v>
      </c>
      <c r="M589">
        <v>138.312000444852</v>
      </c>
      <c r="N589">
        <v>149.67958240795801</v>
      </c>
      <c r="O589">
        <v>154.48378369892399</v>
      </c>
      <c r="P589">
        <v>160.32146221043899</v>
      </c>
      <c r="Q589">
        <v>155.528371130278</v>
      </c>
      <c r="R589">
        <v>156.71178618106799</v>
      </c>
      <c r="S589">
        <v>148.844365647122</v>
      </c>
      <c r="T589">
        <v>142.98469689905801</v>
      </c>
      <c r="U589">
        <v>144.787161625473</v>
      </c>
      <c r="V589">
        <v>137.161469211916</v>
      </c>
      <c r="AB589">
        <v>140.542331587218</v>
      </c>
      <c r="AC589">
        <v>149.88169192365999</v>
      </c>
      <c r="AD589">
        <v>153.75211636769399</v>
      </c>
      <c r="AE589">
        <v>156.58593423202501</v>
      </c>
      <c r="AF589">
        <v>155.21257165135299</v>
      </c>
      <c r="AG589">
        <v>179.999039644715</v>
      </c>
      <c r="AH589">
        <v>167.92029561922499</v>
      </c>
      <c r="AI589">
        <v>172.98336122398601</v>
      </c>
      <c r="AJ589">
        <v>164.05682908143399</v>
      </c>
      <c r="AK589">
        <v>165.89543521120399</v>
      </c>
      <c r="AL589">
        <v>160.44556861335499</v>
      </c>
      <c r="AQ589">
        <v>162.269801376749</v>
      </c>
      <c r="AR589">
        <f t="shared" si="37"/>
        <v>157.77193878258245</v>
      </c>
      <c r="AS589">
        <f t="shared" si="35"/>
        <v>97.817455960549438</v>
      </c>
      <c r="AT589">
        <f t="shared" si="36"/>
        <v>101.07227935482997</v>
      </c>
      <c r="AU589">
        <v>110.911111096996</v>
      </c>
      <c r="AV589">
        <f t="shared" si="31"/>
        <v>0.40150781343541664</v>
      </c>
      <c r="AW589">
        <f t="shared" si="32"/>
        <v>152</v>
      </c>
      <c r="AX589">
        <f t="shared" si="33"/>
        <v>0.41643835616438357</v>
      </c>
      <c r="AY589">
        <f t="shared" si="34"/>
        <v>-2.1912685795282938</v>
      </c>
    </row>
    <row r="590" spans="1:51" x14ac:dyDescent="0.35">
      <c r="A590">
        <v>588</v>
      </c>
      <c r="B590" s="1">
        <v>43283</v>
      </c>
      <c r="C590" t="s">
        <v>501</v>
      </c>
      <c r="D590">
        <v>165.36162719212601</v>
      </c>
      <c r="E590">
        <v>174.27129981753299</v>
      </c>
      <c r="F590">
        <v>162.63901765817999</v>
      </c>
      <c r="G590">
        <v>167.22664208942101</v>
      </c>
      <c r="H590">
        <v>150.00859681450001</v>
      </c>
      <c r="L590">
        <v>122.697721278206</v>
      </c>
      <c r="M590">
        <v>130.38334188659601</v>
      </c>
      <c r="N590">
        <v>142.42942992760501</v>
      </c>
      <c r="O590">
        <v>139.826021652203</v>
      </c>
      <c r="P590">
        <v>148.31884322421399</v>
      </c>
      <c r="Q590">
        <v>150.03361802734699</v>
      </c>
      <c r="R590">
        <v>151.334352407305</v>
      </c>
      <c r="S590">
        <v>141.62713831070101</v>
      </c>
      <c r="T590">
        <v>136.93498618359399</v>
      </c>
      <c r="U590">
        <v>130.421644404711</v>
      </c>
      <c r="V590">
        <v>125.268941652846</v>
      </c>
      <c r="AB590">
        <v>134.325540427476</v>
      </c>
      <c r="AC590">
        <v>139.64546266462901</v>
      </c>
      <c r="AD590">
        <v>142.776233170963</v>
      </c>
      <c r="AE590">
        <v>154.01401843421499</v>
      </c>
      <c r="AF590">
        <v>146.183880982082</v>
      </c>
      <c r="AG590">
        <v>169.45643561692299</v>
      </c>
      <c r="AH590">
        <v>156.599511475382</v>
      </c>
      <c r="AI590">
        <v>158.444505995551</v>
      </c>
      <c r="AJ590">
        <v>156.363548111917</v>
      </c>
      <c r="AK590">
        <v>152.32281104848201</v>
      </c>
      <c r="AL590">
        <v>147.430287279498</v>
      </c>
      <c r="AQ590">
        <v>151.46125161077401</v>
      </c>
      <c r="AR590">
        <f t="shared" si="37"/>
        <v>148.13595390517784</v>
      </c>
      <c r="AS590">
        <f t="shared" si="35"/>
        <v>88.181471083144828</v>
      </c>
      <c r="AT590">
        <f t="shared" si="36"/>
        <v>91.436294477425363</v>
      </c>
      <c r="AU590">
        <v>111.649027990484</v>
      </c>
    </row>
    <row r="591" spans="1:51" x14ac:dyDescent="0.35">
      <c r="A591">
        <v>589</v>
      </c>
      <c r="B591" s="1">
        <v>43283</v>
      </c>
      <c r="C591" t="s">
        <v>502</v>
      </c>
      <c r="D591">
        <v>202.897256105129</v>
      </c>
      <c r="E591">
        <v>207.15143744002299</v>
      </c>
      <c r="F591">
        <v>199.34653621926699</v>
      </c>
      <c r="G591">
        <v>203.09264473688299</v>
      </c>
      <c r="H591">
        <v>179.51743437443699</v>
      </c>
      <c r="I591">
        <v>187.437839176805</v>
      </c>
      <c r="J591">
        <v>176.30823969957001</v>
      </c>
      <c r="K591">
        <v>154.71364840509099</v>
      </c>
      <c r="L591">
        <v>154.250210378411</v>
      </c>
      <c r="M591">
        <v>155.41823538362701</v>
      </c>
      <c r="N591">
        <v>168.559645947918</v>
      </c>
      <c r="O591">
        <v>173.66134431610601</v>
      </c>
      <c r="P591">
        <v>180.72134685705001</v>
      </c>
      <c r="Q591">
        <v>181.101867651102</v>
      </c>
      <c r="R591">
        <v>181.72238719590999</v>
      </c>
      <c r="S591">
        <v>178.20261664218</v>
      </c>
      <c r="T591">
        <v>167.825908061707</v>
      </c>
      <c r="U591">
        <v>164.27060171588201</v>
      </c>
      <c r="V591">
        <v>157.07525833469501</v>
      </c>
      <c r="W591">
        <v>159.06038781505899</v>
      </c>
      <c r="X591">
        <v>167.53853975113199</v>
      </c>
      <c r="Y591">
        <v>176.60413346028099</v>
      </c>
      <c r="Z591">
        <v>177.62913359029699</v>
      </c>
      <c r="AA591">
        <v>169.09563219864299</v>
      </c>
      <c r="AB591">
        <v>160.872060938408</v>
      </c>
      <c r="AC591">
        <v>171.51504413919599</v>
      </c>
      <c r="AD591">
        <v>173.90637036745301</v>
      </c>
      <c r="AE591">
        <v>182.99696767866101</v>
      </c>
      <c r="AF591">
        <v>184.80037105400999</v>
      </c>
      <c r="AG591">
        <v>208.71032758821701</v>
      </c>
      <c r="AH591">
        <v>196.70927497194199</v>
      </c>
      <c r="AI591">
        <v>199.17847423532899</v>
      </c>
      <c r="AJ591">
        <v>183.90502453292899</v>
      </c>
      <c r="AK591">
        <v>182.43766284583</v>
      </c>
      <c r="AL591">
        <v>180.97167721565501</v>
      </c>
      <c r="AM591">
        <v>162.98140678191501</v>
      </c>
      <c r="AN591">
        <v>176.02119268748299</v>
      </c>
      <c r="AO591">
        <v>196.29773761897201</v>
      </c>
      <c r="AP591">
        <v>182.34824959655799</v>
      </c>
      <c r="AQ591">
        <v>186.03277697307499</v>
      </c>
      <c r="AR591">
        <f t="shared" si="37"/>
        <v>178.82217261707098</v>
      </c>
      <c r="AS591">
        <f t="shared" si="35"/>
        <v>118.86768979503796</v>
      </c>
      <c r="AT591">
        <f t="shared" si="36"/>
        <v>122.1225131893185</v>
      </c>
      <c r="AU591">
        <v>110.958201328735</v>
      </c>
    </row>
    <row r="592" spans="1:51" x14ac:dyDescent="0.35">
      <c r="A592">
        <v>590</v>
      </c>
      <c r="B592" s="1">
        <v>43286</v>
      </c>
      <c r="C592" t="s">
        <v>503</v>
      </c>
      <c r="D592">
        <v>197.978030261904</v>
      </c>
      <c r="E592">
        <v>205.954144662423</v>
      </c>
      <c r="F592">
        <v>193.55685586539201</v>
      </c>
      <c r="G592">
        <v>195.289610625954</v>
      </c>
      <c r="H592">
        <v>175.51748314954801</v>
      </c>
      <c r="I592">
        <v>176.264175907007</v>
      </c>
      <c r="J592">
        <v>165.68487928126899</v>
      </c>
      <c r="K592">
        <v>149.475179732134</v>
      </c>
      <c r="L592">
        <v>144.68478519028699</v>
      </c>
      <c r="M592">
        <v>144.01517489932601</v>
      </c>
      <c r="N592">
        <v>154.29447658021101</v>
      </c>
      <c r="O592">
        <v>167.47615480583099</v>
      </c>
      <c r="P592">
        <v>171.97525374628901</v>
      </c>
      <c r="Q592">
        <v>175.89811067121201</v>
      </c>
      <c r="R592">
        <v>171.97355491601201</v>
      </c>
      <c r="S592">
        <v>171.25252509973299</v>
      </c>
      <c r="T592">
        <v>165.90583340075801</v>
      </c>
      <c r="U592">
        <v>163.423701476486</v>
      </c>
      <c r="V592">
        <v>155.24017274449699</v>
      </c>
      <c r="W592">
        <v>147.27056701104101</v>
      </c>
      <c r="X592">
        <v>161.094558768768</v>
      </c>
      <c r="Y592">
        <v>173.91329316899501</v>
      </c>
      <c r="Z592">
        <v>177.336732728275</v>
      </c>
      <c r="AA592">
        <v>163.22829774345001</v>
      </c>
      <c r="AB592">
        <v>162.375770661605</v>
      </c>
      <c r="AC592">
        <v>162.21968832887501</v>
      </c>
      <c r="AD592">
        <v>168.82516257082199</v>
      </c>
      <c r="AE592">
        <v>176.71579996549201</v>
      </c>
      <c r="AF592">
        <v>170.345483189021</v>
      </c>
      <c r="AG592">
        <v>200.582106795264</v>
      </c>
      <c r="AH592">
        <v>185.977056183429</v>
      </c>
      <c r="AI592">
        <v>191.456933954844</v>
      </c>
      <c r="AJ592">
        <v>178.17512547114501</v>
      </c>
      <c r="AK592">
        <v>187.36785028184801</v>
      </c>
      <c r="AL592">
        <v>175.104826870095</v>
      </c>
      <c r="AM592">
        <v>155.258121651735</v>
      </c>
      <c r="AN592">
        <v>173.22442657227401</v>
      </c>
      <c r="AO592">
        <v>189.89250458261901</v>
      </c>
      <c r="AP592">
        <v>179.442930241542</v>
      </c>
      <c r="AQ592">
        <v>174.09932230480001</v>
      </c>
      <c r="AR592">
        <f t="shared" si="37"/>
        <v>172.49416655155531</v>
      </c>
      <c r="AS592">
        <f t="shared" si="35"/>
        <v>112.5396837295223</v>
      </c>
      <c r="AT592">
        <f t="shared" si="36"/>
        <v>115.79450712380283</v>
      </c>
      <c r="AU592">
        <v>111.50724628240999</v>
      </c>
    </row>
    <row r="593" spans="1:47" x14ac:dyDescent="0.35">
      <c r="A593">
        <v>591</v>
      </c>
      <c r="B593" s="1">
        <v>43288</v>
      </c>
      <c r="C593" t="s">
        <v>504</v>
      </c>
      <c r="D593">
        <v>199.01367384329399</v>
      </c>
      <c r="E593">
        <v>213.742249879155</v>
      </c>
      <c r="F593">
        <v>197.55496048845299</v>
      </c>
      <c r="G593">
        <v>199.21334620146499</v>
      </c>
      <c r="H593">
        <v>177.91282540416401</v>
      </c>
      <c r="I593">
        <v>183.22167273259799</v>
      </c>
      <c r="J593">
        <v>176.58522027832399</v>
      </c>
      <c r="K593">
        <v>145.59818058190601</v>
      </c>
      <c r="L593">
        <v>142.381970345323</v>
      </c>
      <c r="M593">
        <v>151.28350983367</v>
      </c>
      <c r="N593">
        <v>163.98809247568599</v>
      </c>
      <c r="O593">
        <v>164.02819077288299</v>
      </c>
      <c r="P593">
        <v>178.283001470063</v>
      </c>
      <c r="Q593">
        <v>183.78665983229999</v>
      </c>
      <c r="R593">
        <v>180.49377433750499</v>
      </c>
      <c r="S593">
        <v>163.70225339241901</v>
      </c>
      <c r="T593">
        <v>164.00530277820801</v>
      </c>
      <c r="U593">
        <v>159.75756902779901</v>
      </c>
      <c r="V593">
        <v>147.81422448242401</v>
      </c>
      <c r="W593">
        <v>155.02900476723201</v>
      </c>
      <c r="X593">
        <v>166.85186675121301</v>
      </c>
      <c r="Y593">
        <v>176.426849010426</v>
      </c>
      <c r="Z593">
        <v>174.67004033898999</v>
      </c>
      <c r="AA593">
        <v>164.000982791962</v>
      </c>
      <c r="AB593">
        <v>158.79957337464799</v>
      </c>
      <c r="AC593">
        <v>170.836926566469</v>
      </c>
      <c r="AD593">
        <v>182.02403517107601</v>
      </c>
      <c r="AE593">
        <v>184.178272305218</v>
      </c>
      <c r="AF593">
        <v>171.61357769366299</v>
      </c>
      <c r="AG593">
        <v>199.92008522628399</v>
      </c>
      <c r="AH593">
        <v>189.00076309884599</v>
      </c>
      <c r="AI593">
        <v>192.90537382021199</v>
      </c>
      <c r="AJ593">
        <v>179.79903466262601</v>
      </c>
      <c r="AK593">
        <v>185.932147638364</v>
      </c>
      <c r="AL593">
        <v>182.95329680110501</v>
      </c>
      <c r="AR593">
        <f t="shared" si="37"/>
        <v>175.06595737645637</v>
      </c>
      <c r="AS593">
        <f t="shared" si="35"/>
        <v>115.11147455442335</v>
      </c>
      <c r="AT593">
        <f t="shared" si="36"/>
        <v>118.36629794870389</v>
      </c>
      <c r="AU593">
        <v>111.700957362252</v>
      </c>
    </row>
    <row r="594" spans="1:47" x14ac:dyDescent="0.35">
      <c r="A594">
        <v>592</v>
      </c>
      <c r="B594" s="1">
        <v>43290</v>
      </c>
      <c r="C594" t="s">
        <v>298</v>
      </c>
      <c r="D594">
        <v>171.905372064689</v>
      </c>
      <c r="E594">
        <v>185.82430293678101</v>
      </c>
      <c r="F594">
        <v>171.26519069036499</v>
      </c>
      <c r="G594">
        <v>174.12043516610299</v>
      </c>
      <c r="H594">
        <v>151.699775730954</v>
      </c>
      <c r="AH594">
        <v>171.69676246124399</v>
      </c>
      <c r="AI594">
        <v>176.903669974954</v>
      </c>
      <c r="AJ594">
        <v>168.61522105252999</v>
      </c>
      <c r="AK594">
        <v>165.23841729064901</v>
      </c>
      <c r="AL594">
        <v>154.094865913929</v>
      </c>
      <c r="AM594">
        <v>136.33268768510101</v>
      </c>
      <c r="AN594">
        <v>163.50623669371001</v>
      </c>
      <c r="AO594">
        <v>178.45871221527301</v>
      </c>
      <c r="AP594">
        <v>166.34461379786401</v>
      </c>
      <c r="AR594">
        <f t="shared" si="37"/>
        <v>166.857590262439</v>
      </c>
      <c r="AS594">
        <f t="shared" si="35"/>
        <v>106.90310744040599</v>
      </c>
      <c r="AT594">
        <f t="shared" si="36"/>
        <v>110.15793083468652</v>
      </c>
      <c r="AU594">
        <v>111.434422707499</v>
      </c>
    </row>
    <row r="595" spans="1:47" x14ac:dyDescent="0.35">
      <c r="A595">
        <v>593</v>
      </c>
      <c r="B595" s="1">
        <v>43291</v>
      </c>
      <c r="C595" t="s">
        <v>505</v>
      </c>
      <c r="D595">
        <v>189.85201338029299</v>
      </c>
      <c r="E595">
        <v>202.38904052567301</v>
      </c>
      <c r="F595">
        <v>185.09771976974201</v>
      </c>
      <c r="G595">
        <v>193.685415998141</v>
      </c>
      <c r="H595">
        <v>172.68669651629699</v>
      </c>
      <c r="I595">
        <v>173.718508454535</v>
      </c>
      <c r="J595">
        <v>169.39933826759901</v>
      </c>
      <c r="K595">
        <v>148.58195905943899</v>
      </c>
      <c r="L595">
        <v>136.26616315201599</v>
      </c>
      <c r="M595">
        <v>144.46481218716301</v>
      </c>
      <c r="N595">
        <v>160.23204302435599</v>
      </c>
      <c r="O595">
        <v>163.08099778839301</v>
      </c>
      <c r="P595">
        <v>168.206856496835</v>
      </c>
      <c r="Q595">
        <v>178.27665154462301</v>
      </c>
      <c r="R595">
        <v>172.08210513117601</v>
      </c>
      <c r="S595">
        <v>161.818080210993</v>
      </c>
      <c r="T595">
        <v>151.962773941915</v>
      </c>
      <c r="U595">
        <v>150.26265840005399</v>
      </c>
      <c r="V595">
        <v>143.937550630038</v>
      </c>
      <c r="W595">
        <v>152.01660177172499</v>
      </c>
      <c r="X595">
        <v>160.123564774328</v>
      </c>
      <c r="Y595">
        <v>170.32645502452601</v>
      </c>
      <c r="Z595">
        <v>169.75083945376301</v>
      </c>
      <c r="AA595">
        <v>152.88643846872299</v>
      </c>
      <c r="AB595">
        <v>153.41452314414599</v>
      </c>
      <c r="AC595">
        <v>159.18608969800201</v>
      </c>
      <c r="AD595">
        <v>159.07189215545799</v>
      </c>
      <c r="AE595">
        <v>169.34338820644601</v>
      </c>
      <c r="AF595">
        <v>166.01135568757601</v>
      </c>
      <c r="AG595">
        <v>194.97227364832199</v>
      </c>
      <c r="AH595">
        <v>182.93326427261499</v>
      </c>
      <c r="AI595">
        <v>189.76513946969499</v>
      </c>
      <c r="AJ595">
        <v>172.02082882259501</v>
      </c>
      <c r="AK595">
        <v>173.89273236814</v>
      </c>
      <c r="AL595">
        <v>159.960762123926</v>
      </c>
      <c r="AM595">
        <v>145.68510290512901</v>
      </c>
      <c r="AN595">
        <v>168.97783756639899</v>
      </c>
      <c r="AO595">
        <v>179.028109849321</v>
      </c>
      <c r="AP595">
        <v>169.414324949438</v>
      </c>
      <c r="AQ595">
        <v>161.07416668826801</v>
      </c>
      <c r="AR595">
        <f t="shared" si="37"/>
        <v>166.89642688819552</v>
      </c>
      <c r="AS595">
        <f t="shared" si="35"/>
        <v>106.94194406616251</v>
      </c>
      <c r="AT595">
        <f t="shared" si="36"/>
        <v>110.19676746044304</v>
      </c>
      <c r="AU595">
        <v>111.965032824966</v>
      </c>
    </row>
    <row r="596" spans="1:47" x14ac:dyDescent="0.35">
      <c r="A596">
        <v>594</v>
      </c>
      <c r="B596" s="1">
        <v>43291</v>
      </c>
      <c r="C596" t="s">
        <v>506</v>
      </c>
      <c r="D596">
        <v>185.90259491066101</v>
      </c>
      <c r="E596">
        <v>200.41488019632101</v>
      </c>
      <c r="F596">
        <v>183.96642404809899</v>
      </c>
      <c r="G596">
        <v>191.87707652754301</v>
      </c>
      <c r="H596">
        <v>170.71453588223699</v>
      </c>
      <c r="I596">
        <v>169.52931917637699</v>
      </c>
      <c r="J596">
        <v>167.25098049458501</v>
      </c>
      <c r="K596">
        <v>146.64068471088299</v>
      </c>
      <c r="L596">
        <v>133.999223592373</v>
      </c>
      <c r="M596">
        <v>142.194033036017</v>
      </c>
      <c r="N596">
        <v>159.71494312941999</v>
      </c>
      <c r="O596">
        <v>160.774086769017</v>
      </c>
      <c r="P596">
        <v>164.209030544303</v>
      </c>
      <c r="Q596">
        <v>174.95089274754301</v>
      </c>
      <c r="R596">
        <v>168.33272746541999</v>
      </c>
      <c r="S596">
        <v>158.82949061491499</v>
      </c>
      <c r="T596">
        <v>151.50891692561899</v>
      </c>
      <c r="U596">
        <v>146.86663377109099</v>
      </c>
      <c r="V596">
        <v>143.222452454018</v>
      </c>
      <c r="W596">
        <v>146.847871584253</v>
      </c>
      <c r="X596">
        <v>158.13503351983999</v>
      </c>
      <c r="Y596">
        <v>169.25107976188201</v>
      </c>
      <c r="Z596">
        <v>169.08499408226101</v>
      </c>
      <c r="AA596">
        <v>152.27085845972701</v>
      </c>
      <c r="AB596">
        <v>151.37336438121801</v>
      </c>
      <c r="AC596">
        <v>155.76499995834101</v>
      </c>
      <c r="AD596">
        <v>157.91051721674199</v>
      </c>
      <c r="AE596">
        <v>169.22042333794201</v>
      </c>
      <c r="AF596">
        <v>164.212449794799</v>
      </c>
      <c r="AG596">
        <v>194.254056886744</v>
      </c>
      <c r="AH596">
        <v>182.10071132349299</v>
      </c>
      <c r="AI596">
        <v>190.54051867579801</v>
      </c>
      <c r="AJ596">
        <v>172.14881150654401</v>
      </c>
      <c r="AK596">
        <v>174.79077970536301</v>
      </c>
      <c r="AL596">
        <v>160.32167139181001</v>
      </c>
      <c r="AM596">
        <v>146.44001319175101</v>
      </c>
      <c r="AN596">
        <v>168.37835341543999</v>
      </c>
      <c r="AO596">
        <v>180.36683566942099</v>
      </c>
      <c r="AP596">
        <v>170.102012008922</v>
      </c>
      <c r="AQ596">
        <v>161.12941540710599</v>
      </c>
      <c r="AR596">
        <f t="shared" si="37"/>
        <v>165.38859245689596</v>
      </c>
      <c r="AS596">
        <f t="shared" si="35"/>
        <v>105.43410963486295</v>
      </c>
      <c r="AT596">
        <f t="shared" si="36"/>
        <v>108.68893302914348</v>
      </c>
      <c r="AU596">
        <v>112.967097699352</v>
      </c>
    </row>
    <row r="597" spans="1:47" x14ac:dyDescent="0.35">
      <c r="A597">
        <v>595</v>
      </c>
      <c r="B597" s="1">
        <v>43291</v>
      </c>
      <c r="C597" t="s">
        <v>507</v>
      </c>
      <c r="D597">
        <v>209.285779291735</v>
      </c>
      <c r="E597">
        <v>217.46128070062599</v>
      </c>
      <c r="F597">
        <v>205.58974994306601</v>
      </c>
      <c r="G597">
        <v>209.545087147533</v>
      </c>
      <c r="H597">
        <v>190.342151648651</v>
      </c>
      <c r="I597">
        <v>189.42186969193</v>
      </c>
      <c r="J597">
        <v>185.70357348506599</v>
      </c>
      <c r="K597">
        <v>166.737503728532</v>
      </c>
      <c r="L597">
        <v>159.70886256903501</v>
      </c>
      <c r="M597">
        <v>157.72104290937099</v>
      </c>
      <c r="N597">
        <v>171.80892447618001</v>
      </c>
      <c r="O597">
        <v>179.223762185493</v>
      </c>
      <c r="P597">
        <v>183.46377590497099</v>
      </c>
      <c r="Q597">
        <v>189.25387003890901</v>
      </c>
      <c r="R597">
        <v>189.34841136248801</v>
      </c>
      <c r="S597">
        <v>180.83812757384899</v>
      </c>
      <c r="T597">
        <v>172.99382374559301</v>
      </c>
      <c r="U597">
        <v>168.14053755976599</v>
      </c>
      <c r="V597">
        <v>160.306232192322</v>
      </c>
      <c r="W597">
        <v>162.48273718880299</v>
      </c>
      <c r="X597">
        <v>176.40874556820401</v>
      </c>
      <c r="Y597">
        <v>186.67692158297601</v>
      </c>
      <c r="Z597">
        <v>184.75729308895799</v>
      </c>
      <c r="AA597">
        <v>169.112269908119</v>
      </c>
      <c r="AB597">
        <v>166.910327717082</v>
      </c>
      <c r="AC597">
        <v>175.34727798903799</v>
      </c>
      <c r="AD597">
        <v>178.493199556636</v>
      </c>
      <c r="AE597">
        <v>190.58041608515401</v>
      </c>
      <c r="AF597">
        <v>189.68964825192899</v>
      </c>
      <c r="AG597">
        <v>214.484276239797</v>
      </c>
      <c r="AH597">
        <v>205.948583748267</v>
      </c>
      <c r="AI597">
        <v>210.74773555887</v>
      </c>
      <c r="AJ597">
        <v>191.81429155591599</v>
      </c>
      <c r="AK597">
        <v>193.59188226228301</v>
      </c>
      <c r="AL597">
        <v>191.723087677341</v>
      </c>
      <c r="AM597">
        <v>169.20833036096599</v>
      </c>
      <c r="AN597">
        <v>185.785504426183</v>
      </c>
      <c r="AO597">
        <v>206.85091234286699</v>
      </c>
      <c r="AP597">
        <v>191.49667398477999</v>
      </c>
      <c r="AQ597">
        <v>188.416938766002</v>
      </c>
      <c r="AR597">
        <f t="shared" si="37"/>
        <v>185.43553550038214</v>
      </c>
      <c r="AS597">
        <f t="shared" si="35"/>
        <v>125.48105267834913</v>
      </c>
      <c r="AT597">
        <f t="shared" si="36"/>
        <v>128.73587607262965</v>
      </c>
      <c r="AU597">
        <v>113.36674578768699</v>
      </c>
    </row>
    <row r="598" spans="1:47" x14ac:dyDescent="0.35">
      <c r="A598">
        <v>596</v>
      </c>
      <c r="B598" s="1">
        <v>43299</v>
      </c>
      <c r="C598" t="s">
        <v>282</v>
      </c>
      <c r="K598">
        <v>131.11736654457999</v>
      </c>
      <c r="L598">
        <v>130.86866046497099</v>
      </c>
      <c r="M598">
        <v>137.58410055268899</v>
      </c>
      <c r="N598">
        <v>144.32532152435701</v>
      </c>
      <c r="O598">
        <v>153.026990530495</v>
      </c>
      <c r="P598">
        <v>147.821402391536</v>
      </c>
      <c r="Q598">
        <v>154.86644298887799</v>
      </c>
      <c r="R598">
        <v>152.068781939373</v>
      </c>
      <c r="S598">
        <v>142.43384419882</v>
      </c>
      <c r="Y598">
        <v>157.15226641388699</v>
      </c>
      <c r="Z598">
        <v>148.794065659571</v>
      </c>
      <c r="AA598">
        <v>139.420877780963</v>
      </c>
      <c r="AB598">
        <v>137.363940550298</v>
      </c>
      <c r="AC598">
        <v>138.274995899103</v>
      </c>
      <c r="AD598">
        <v>147.27032619009799</v>
      </c>
      <c r="AE598">
        <v>152.46106923394399</v>
      </c>
      <c r="AF598">
        <v>143.868537153197</v>
      </c>
      <c r="AG598">
        <v>165.87271609557101</v>
      </c>
      <c r="AH598">
        <v>162.40982454299601</v>
      </c>
      <c r="AI598">
        <v>161.967612646411</v>
      </c>
      <c r="AN598">
        <v>146.55329618225599</v>
      </c>
      <c r="AO598">
        <v>164.39531050712301</v>
      </c>
      <c r="AP598">
        <v>148.596131999421</v>
      </c>
      <c r="AQ598">
        <v>146.700703916316</v>
      </c>
      <c r="AR598">
        <f t="shared" si="37"/>
        <v>148.13394107945223</v>
      </c>
      <c r="AS598">
        <f t="shared" si="35"/>
        <v>88.179458257419213</v>
      </c>
      <c r="AT598">
        <f t="shared" si="36"/>
        <v>91.434281651699749</v>
      </c>
      <c r="AU598">
        <v>113.006572685169</v>
      </c>
    </row>
    <row r="599" spans="1:47" x14ac:dyDescent="0.35">
      <c r="A599">
        <v>597</v>
      </c>
      <c r="B599" s="1">
        <v>43299</v>
      </c>
      <c r="C599" t="s">
        <v>296</v>
      </c>
      <c r="J599">
        <v>134.517830524922</v>
      </c>
      <c r="K599">
        <v>127.276353036949</v>
      </c>
      <c r="L599">
        <v>128.93828454976099</v>
      </c>
      <c r="M599">
        <v>133.06471177223301</v>
      </c>
      <c r="N599">
        <v>139.92954737104901</v>
      </c>
      <c r="O599">
        <v>146.667416657676</v>
      </c>
      <c r="P599">
        <v>142.68963310288001</v>
      </c>
      <c r="Q599">
        <v>149.572657773928</v>
      </c>
      <c r="R599">
        <v>146.63175175621299</v>
      </c>
      <c r="S599">
        <v>139.53769850380601</v>
      </c>
      <c r="Y599">
        <v>153.34533970296701</v>
      </c>
      <c r="Z599">
        <v>144.36381660654399</v>
      </c>
      <c r="AA599">
        <v>133.65564204827501</v>
      </c>
      <c r="AB599">
        <v>135.91042852038001</v>
      </c>
      <c r="AC599">
        <v>132.714730685901</v>
      </c>
      <c r="AD599">
        <v>141.95924297732799</v>
      </c>
      <c r="AE599">
        <v>144.96891849630899</v>
      </c>
      <c r="AF599">
        <v>142.98757328984101</v>
      </c>
      <c r="AG599">
        <v>162.621703232551</v>
      </c>
      <c r="AH599">
        <v>153.02059877859699</v>
      </c>
      <c r="AI599">
        <v>156.55249687876301</v>
      </c>
      <c r="AN599">
        <v>144.16424321344999</v>
      </c>
      <c r="AO599">
        <v>156.92349879220899</v>
      </c>
      <c r="AP599">
        <v>141.908835191055</v>
      </c>
      <c r="AQ599">
        <v>143.257331538057</v>
      </c>
      <c r="AR599">
        <f t="shared" si="37"/>
        <v>143.08721140006574</v>
      </c>
      <c r="AS599">
        <f t="shared" si="35"/>
        <v>83.132728578032726</v>
      </c>
      <c r="AT599">
        <f t="shared" si="36"/>
        <v>86.387551972313261</v>
      </c>
      <c r="AU599">
        <v>114.284906435191</v>
      </c>
    </row>
    <row r="600" spans="1:47" x14ac:dyDescent="0.35">
      <c r="A600">
        <v>598</v>
      </c>
      <c r="B600" s="1">
        <v>43301</v>
      </c>
      <c r="C600" t="s">
        <v>508</v>
      </c>
      <c r="D600">
        <v>203.69273816920401</v>
      </c>
      <c r="E600">
        <v>213.696946201283</v>
      </c>
      <c r="F600">
        <v>200.651436364293</v>
      </c>
      <c r="G600">
        <v>207.39499615289799</v>
      </c>
      <c r="H600">
        <v>184.07136128088899</v>
      </c>
      <c r="I600">
        <v>183.19721188641401</v>
      </c>
      <c r="J600">
        <v>180.555282041563</v>
      </c>
      <c r="K600">
        <v>157.26335965525399</v>
      </c>
      <c r="L600">
        <v>149.62352359811501</v>
      </c>
      <c r="M600">
        <v>157.25258219449401</v>
      </c>
      <c r="N600">
        <v>170.972997377268</v>
      </c>
      <c r="O600">
        <v>174.181696643458</v>
      </c>
      <c r="P600">
        <v>175.27380677253299</v>
      </c>
      <c r="Q600">
        <v>183.823016102997</v>
      </c>
      <c r="R600">
        <v>189.021250921692</v>
      </c>
      <c r="S600">
        <v>175.749029390999</v>
      </c>
      <c r="T600">
        <v>166.87103237446701</v>
      </c>
      <c r="U600">
        <v>172.79064304348699</v>
      </c>
      <c r="V600">
        <v>166.71575584068199</v>
      </c>
      <c r="W600">
        <v>168.34412744947801</v>
      </c>
      <c r="X600">
        <v>171.90010768911799</v>
      </c>
      <c r="Y600">
        <v>183.09151736066099</v>
      </c>
      <c r="Z600">
        <v>181.188620997355</v>
      </c>
      <c r="AA600">
        <v>168.90649851422299</v>
      </c>
      <c r="AB600">
        <v>166.07289503686599</v>
      </c>
      <c r="AC600">
        <v>177.19186433788701</v>
      </c>
      <c r="AD600">
        <v>178.75209268288299</v>
      </c>
      <c r="AE600">
        <v>185.50568958974</v>
      </c>
      <c r="AF600">
        <v>175.616542631459</v>
      </c>
      <c r="AG600">
        <v>200.64876765131899</v>
      </c>
      <c r="AH600">
        <v>195.217458988066</v>
      </c>
      <c r="AI600">
        <v>196.95754244991301</v>
      </c>
      <c r="AJ600">
        <v>184.71557597662999</v>
      </c>
      <c r="AK600">
        <v>188.193093483441</v>
      </c>
      <c r="AL600">
        <v>188.73020763456299</v>
      </c>
      <c r="AM600">
        <v>170.04650266045601</v>
      </c>
      <c r="AN600">
        <v>182.90930937111901</v>
      </c>
      <c r="AO600">
        <v>202.08830911204601</v>
      </c>
      <c r="AP600">
        <v>184.11945436798001</v>
      </c>
      <c r="AQ600">
        <v>181.91149257743001</v>
      </c>
      <c r="AR600">
        <f t="shared" si="37"/>
        <v>181.12265841436556</v>
      </c>
      <c r="AS600">
        <f t="shared" si="35"/>
        <v>121.16817559233255</v>
      </c>
      <c r="AT600">
        <f t="shared" si="36"/>
        <v>124.42299898661308</v>
      </c>
      <c r="AU600">
        <v>114.73185799769099</v>
      </c>
    </row>
    <row r="601" spans="1:47" x14ac:dyDescent="0.35">
      <c r="A601">
        <v>599</v>
      </c>
      <c r="B601" s="1">
        <v>43308</v>
      </c>
      <c r="C601" t="s">
        <v>410</v>
      </c>
      <c r="D601">
        <v>211.893606415497</v>
      </c>
      <c r="E601">
        <v>227.00959422757799</v>
      </c>
      <c r="F601">
        <v>208.44015271147799</v>
      </c>
      <c r="G601">
        <v>212.024701993489</v>
      </c>
      <c r="H601">
        <v>186.26851338314</v>
      </c>
      <c r="I601">
        <v>188.614699266651</v>
      </c>
      <c r="J601">
        <v>180.220635431349</v>
      </c>
      <c r="K601">
        <v>171.47157941547101</v>
      </c>
      <c r="L601">
        <v>148.77925198330499</v>
      </c>
      <c r="M601">
        <v>156.17519534557101</v>
      </c>
      <c r="N601">
        <v>173.80041560210501</v>
      </c>
      <c r="O601">
        <v>188.83217303999001</v>
      </c>
      <c r="P601">
        <v>196.39004636272099</v>
      </c>
      <c r="Q601">
        <v>192.72708792835601</v>
      </c>
      <c r="R601">
        <v>195.36482192910401</v>
      </c>
      <c r="S601">
        <v>179.81890277082499</v>
      </c>
      <c r="T601">
        <v>180.413557745811</v>
      </c>
      <c r="U601">
        <v>177.33879566569999</v>
      </c>
      <c r="V601">
        <v>161.768596743519</v>
      </c>
      <c r="W601">
        <v>173.22979357865</v>
      </c>
      <c r="X601">
        <v>173.902638261996</v>
      </c>
      <c r="Y601">
        <v>182.43931421476799</v>
      </c>
      <c r="Z601">
        <v>186.74138254712199</v>
      </c>
      <c r="AA601">
        <v>190.285501000972</v>
      </c>
      <c r="AB601">
        <v>177.42335790644799</v>
      </c>
      <c r="AC601">
        <v>189.74658023055801</v>
      </c>
      <c r="AD601">
        <v>185.230825530468</v>
      </c>
      <c r="AE601">
        <v>190.52251399354</v>
      </c>
      <c r="AF601">
        <v>183.70610544902101</v>
      </c>
      <c r="AG601">
        <v>200.52022181277701</v>
      </c>
      <c r="AH601">
        <v>188.82850051964999</v>
      </c>
      <c r="AI601">
        <v>190.97747904965399</v>
      </c>
      <c r="AJ601">
        <v>180.159817715412</v>
      </c>
      <c r="AK601">
        <v>191.35479848617501</v>
      </c>
      <c r="AL601">
        <v>198.33767098409299</v>
      </c>
      <c r="AM601">
        <v>177.470918281807</v>
      </c>
      <c r="AN601">
        <v>200.95363638718101</v>
      </c>
      <c r="AO601">
        <v>215.64120285490401</v>
      </c>
      <c r="AP601">
        <v>195.12066277060299</v>
      </c>
      <c r="AQ601">
        <v>185.41534012561399</v>
      </c>
      <c r="AR601">
        <f t="shared" si="37"/>
        <v>187.38401474157683</v>
      </c>
      <c r="AS601">
        <f t="shared" si="35"/>
        <v>127.42953191954382</v>
      </c>
      <c r="AT601">
        <f t="shared" si="36"/>
        <v>130.68435531382437</v>
      </c>
      <c r="AU601">
        <v>115.213737612339</v>
      </c>
    </row>
    <row r="602" spans="1:47" x14ac:dyDescent="0.35">
      <c r="A602">
        <v>600</v>
      </c>
      <c r="B602" s="1">
        <v>43313</v>
      </c>
      <c r="C602" t="s">
        <v>509</v>
      </c>
      <c r="D602">
        <v>189.31791290960899</v>
      </c>
      <c r="E602">
        <v>203.979508158632</v>
      </c>
      <c r="F602">
        <v>190.058238575432</v>
      </c>
      <c r="G602">
        <v>197.769805583644</v>
      </c>
      <c r="H602">
        <v>177.599985968331</v>
      </c>
      <c r="I602">
        <v>176.35466784735101</v>
      </c>
      <c r="J602">
        <v>162.94687598551599</v>
      </c>
      <c r="K602">
        <v>150.49722477417799</v>
      </c>
      <c r="L602">
        <v>143.21654143312799</v>
      </c>
      <c r="M602">
        <v>151.47442304622399</v>
      </c>
      <c r="N602">
        <v>163.123782527251</v>
      </c>
      <c r="O602">
        <v>169.566277957165</v>
      </c>
      <c r="P602">
        <v>176.246453602846</v>
      </c>
      <c r="Q602">
        <v>175.71903511872401</v>
      </c>
      <c r="R602">
        <v>176.01141699612401</v>
      </c>
      <c r="S602">
        <v>161.226002361143</v>
      </c>
      <c r="T602">
        <v>160.08836542912499</v>
      </c>
      <c r="U602">
        <v>159.706123387975</v>
      </c>
      <c r="V602">
        <v>157.92685828542901</v>
      </c>
      <c r="W602">
        <v>165.97618198369599</v>
      </c>
      <c r="X602">
        <v>166.05368023764299</v>
      </c>
      <c r="Y602">
        <v>167.05236417257399</v>
      </c>
      <c r="Z602">
        <v>168.89113493746399</v>
      </c>
      <c r="AA602">
        <v>162.51809587113399</v>
      </c>
      <c r="AB602">
        <v>161.94522129212501</v>
      </c>
      <c r="AC602">
        <v>163.767636316921</v>
      </c>
      <c r="AD602">
        <v>170.90752217720899</v>
      </c>
      <c r="AE602">
        <v>175.81815305660999</v>
      </c>
      <c r="AF602">
        <v>165.181178073186</v>
      </c>
      <c r="AG602">
        <v>186.220790339437</v>
      </c>
      <c r="AH602">
        <v>177.591615862624</v>
      </c>
      <c r="AI602">
        <v>187.37691605508499</v>
      </c>
      <c r="AJ602">
        <v>175.26572964441399</v>
      </c>
      <c r="AK602">
        <v>180.18922272127</v>
      </c>
      <c r="AL602">
        <v>176.84373685097</v>
      </c>
      <c r="AM602">
        <v>167.56897108682699</v>
      </c>
      <c r="AN602">
        <v>179.84883490072599</v>
      </c>
      <c r="AO602">
        <v>191.18867233495999</v>
      </c>
      <c r="AP602">
        <v>175.29366432902</v>
      </c>
      <c r="AQ602">
        <v>176.49791562897599</v>
      </c>
      <c r="AR602">
        <f t="shared" si="37"/>
        <v>172.12066844551745</v>
      </c>
      <c r="AS602">
        <f t="shared" si="35"/>
        <v>112.16618562348444</v>
      </c>
      <c r="AT602">
        <f t="shared" si="36"/>
        <v>115.42100901776497</v>
      </c>
      <c r="AU602">
        <v>114.83028994397399</v>
      </c>
    </row>
    <row r="603" spans="1:47" x14ac:dyDescent="0.35">
      <c r="A603">
        <v>601</v>
      </c>
      <c r="B603" s="1">
        <v>43314</v>
      </c>
      <c r="C603" t="s">
        <v>510</v>
      </c>
      <c r="D603">
        <v>162.861099316066</v>
      </c>
      <c r="E603">
        <v>179.771711593248</v>
      </c>
      <c r="F603">
        <v>157.473844928452</v>
      </c>
      <c r="G603">
        <v>169.748060658139</v>
      </c>
      <c r="H603">
        <v>146.03254083698101</v>
      </c>
      <c r="I603">
        <v>148.196434637485</v>
      </c>
      <c r="J603">
        <v>140.58710140976399</v>
      </c>
      <c r="K603">
        <v>121.713957786649</v>
      </c>
      <c r="L603">
        <v>111.861483201247</v>
      </c>
      <c r="M603">
        <v>122.38571210503601</v>
      </c>
      <c r="N603">
        <v>129.89123685280401</v>
      </c>
      <c r="O603">
        <v>136.30867444257001</v>
      </c>
      <c r="P603">
        <v>144.588966375631</v>
      </c>
      <c r="Q603">
        <v>148.350259267171</v>
      </c>
      <c r="R603">
        <v>149.540323577224</v>
      </c>
      <c r="S603">
        <v>134.660537613196</v>
      </c>
      <c r="T603">
        <v>121.072930721679</v>
      </c>
      <c r="U603">
        <v>129.14592980144599</v>
      </c>
      <c r="V603">
        <v>124.312512960512</v>
      </c>
      <c r="W603">
        <v>131.42959380256701</v>
      </c>
      <c r="X603">
        <v>132.437213922875</v>
      </c>
      <c r="Y603">
        <v>137.213607263158</v>
      </c>
      <c r="Z603">
        <v>131.18167665958799</v>
      </c>
      <c r="AA603">
        <v>127.354391881843</v>
      </c>
      <c r="AB603">
        <v>133.36494503889301</v>
      </c>
      <c r="AC603">
        <v>130.10696966723501</v>
      </c>
      <c r="AD603">
        <v>141.701534821861</v>
      </c>
      <c r="AE603">
        <v>139.005608237811</v>
      </c>
      <c r="AF603">
        <v>136.87374420053999</v>
      </c>
      <c r="AG603">
        <v>160.18909231458201</v>
      </c>
      <c r="AH603">
        <v>144.803847836329</v>
      </c>
      <c r="AI603">
        <v>148.88476575001201</v>
      </c>
      <c r="AJ603">
        <v>142.52010687255299</v>
      </c>
      <c r="AK603">
        <v>141.070819621064</v>
      </c>
      <c r="AL603">
        <v>143.22318419917701</v>
      </c>
      <c r="AM603">
        <v>131.03401276701101</v>
      </c>
      <c r="AN603">
        <v>152.496238530949</v>
      </c>
      <c r="AO603">
        <v>157.64587242221</v>
      </c>
      <c r="AP603">
        <v>147.44505591270701</v>
      </c>
      <c r="AQ603">
        <v>153.72622482384901</v>
      </c>
      <c r="AR603">
        <f t="shared" si="37"/>
        <v>141.05529561580283</v>
      </c>
      <c r="AS603">
        <f t="shared" si="35"/>
        <v>81.100812793769819</v>
      </c>
      <c r="AT603">
        <f t="shared" si="36"/>
        <v>84.355636188050354</v>
      </c>
      <c r="AU603">
        <v>114.33549334438</v>
      </c>
    </row>
    <row r="604" spans="1:47" x14ac:dyDescent="0.35">
      <c r="A604">
        <v>602</v>
      </c>
      <c r="B604" s="1">
        <v>43315</v>
      </c>
      <c r="C604" t="s">
        <v>511</v>
      </c>
      <c r="D604">
        <v>199.57647079583199</v>
      </c>
      <c r="E604">
        <v>206.147558021945</v>
      </c>
      <c r="F604">
        <v>191.16214467013901</v>
      </c>
      <c r="G604">
        <v>194.60273827243799</v>
      </c>
      <c r="H604">
        <v>169.84473007547899</v>
      </c>
      <c r="I604">
        <v>173.37648172335099</v>
      </c>
      <c r="J604">
        <v>157.24788272856901</v>
      </c>
      <c r="K604">
        <v>146.98932077204</v>
      </c>
      <c r="Q604">
        <v>180.540740594369</v>
      </c>
      <c r="R604">
        <v>179.770499410772</v>
      </c>
      <c r="S604">
        <v>167.213321797775</v>
      </c>
      <c r="T604">
        <v>157.786641669506</v>
      </c>
      <c r="U604">
        <v>143.02530797086999</v>
      </c>
      <c r="V604">
        <v>139.87843389559501</v>
      </c>
      <c r="W604">
        <v>145.49587291044901</v>
      </c>
      <c r="X604">
        <v>149.76210685457801</v>
      </c>
      <c r="Y604">
        <v>160.091367050505</v>
      </c>
      <c r="Z604">
        <v>154.257732968238</v>
      </c>
      <c r="AE604">
        <v>171.29977183907201</v>
      </c>
      <c r="AF604">
        <v>162.98110933264999</v>
      </c>
      <c r="AG604">
        <v>190.51837378383101</v>
      </c>
      <c r="AH604">
        <v>177.93873649609401</v>
      </c>
      <c r="AI604">
        <v>186.59506582982601</v>
      </c>
      <c r="AJ604">
        <v>171.28137594619901</v>
      </c>
      <c r="AK604">
        <v>166.81280226660101</v>
      </c>
      <c r="AL604">
        <v>163.70122167839301</v>
      </c>
      <c r="AM604">
        <v>151.319972867676</v>
      </c>
      <c r="AN604">
        <v>169.27961412213901</v>
      </c>
      <c r="AO604">
        <v>179.16942293547899</v>
      </c>
      <c r="AR604">
        <f t="shared" si="37"/>
        <v>169.22989032001419</v>
      </c>
      <c r="AS604">
        <f t="shared" si="35"/>
        <v>109.27540749798118</v>
      </c>
      <c r="AT604">
        <f t="shared" si="36"/>
        <v>112.53023089226171</v>
      </c>
      <c r="AU604">
        <v>114.688705275621</v>
      </c>
    </row>
    <row r="605" spans="1:47" x14ac:dyDescent="0.35">
      <c r="A605">
        <v>603</v>
      </c>
      <c r="B605" s="1">
        <v>43315</v>
      </c>
      <c r="C605" t="s">
        <v>512</v>
      </c>
      <c r="D605">
        <v>170.04732338473599</v>
      </c>
      <c r="E605">
        <v>181.41961264038099</v>
      </c>
      <c r="F605">
        <v>160.95636381831201</v>
      </c>
      <c r="G605">
        <v>161.51231436151301</v>
      </c>
      <c r="H605">
        <v>140.42524306128999</v>
      </c>
      <c r="I605">
        <v>143.072002741126</v>
      </c>
      <c r="J605">
        <v>135.41495920541101</v>
      </c>
      <c r="K605">
        <v>108.212909059569</v>
      </c>
      <c r="R605">
        <v>154.90783640558399</v>
      </c>
      <c r="S605">
        <v>132.93081747718</v>
      </c>
      <c r="T605">
        <v>134.97322462861001</v>
      </c>
      <c r="U605">
        <v>112.360300511147</v>
      </c>
      <c r="V605">
        <v>106.17516106157601</v>
      </c>
      <c r="W605">
        <v>120.94650656215801</v>
      </c>
      <c r="X605">
        <v>123.073288573087</v>
      </c>
      <c r="Y605">
        <v>130.55558001573499</v>
      </c>
      <c r="Z605">
        <v>127.906201644779</v>
      </c>
      <c r="AF605">
        <v>141.084448364124</v>
      </c>
      <c r="AG605">
        <v>162.971010923189</v>
      </c>
      <c r="AH605">
        <v>150.506762642805</v>
      </c>
      <c r="AI605">
        <v>159.53274930698601</v>
      </c>
      <c r="AJ605">
        <v>138.82084164633801</v>
      </c>
      <c r="AK605">
        <v>142.440252286451</v>
      </c>
      <c r="AL605">
        <v>133.021364364059</v>
      </c>
      <c r="AM605">
        <v>123.500961182217</v>
      </c>
      <c r="AN605">
        <v>139.63787270190701</v>
      </c>
      <c r="AO605">
        <v>147.84221019618201</v>
      </c>
      <c r="AP605">
        <v>134.17409060280599</v>
      </c>
      <c r="AR605">
        <f t="shared" si="37"/>
        <v>139.94365033461636</v>
      </c>
      <c r="AS605">
        <f t="shared" si="35"/>
        <v>79.98916751258335</v>
      </c>
      <c r="AT605">
        <f t="shared" si="36"/>
        <v>83.243990906863885</v>
      </c>
      <c r="AU605">
        <v>115.938457081983</v>
      </c>
    </row>
    <row r="606" spans="1:47" x14ac:dyDescent="0.35">
      <c r="A606">
        <v>604</v>
      </c>
      <c r="B606" s="1">
        <v>43322</v>
      </c>
      <c r="C606" t="s">
        <v>513</v>
      </c>
      <c r="J606">
        <v>140.158620844929</v>
      </c>
      <c r="K606">
        <v>127.291953202117</v>
      </c>
      <c r="L606">
        <v>129.831203402852</v>
      </c>
      <c r="M606">
        <v>133.77433147975799</v>
      </c>
      <c r="N606">
        <v>150.70963931252101</v>
      </c>
      <c r="O606">
        <v>160.14155295282299</v>
      </c>
      <c r="P606">
        <v>169.263401524231</v>
      </c>
      <c r="Q606">
        <v>164.46224133038999</v>
      </c>
      <c r="R606">
        <v>159.16721190456099</v>
      </c>
      <c r="Y606">
        <v>144.177243562352</v>
      </c>
      <c r="Z606">
        <v>151.45442308267701</v>
      </c>
      <c r="AA606">
        <v>139.95095669700299</v>
      </c>
      <c r="AB606">
        <v>139.51317418444901</v>
      </c>
      <c r="AC606">
        <v>149.81599499201801</v>
      </c>
      <c r="AD606">
        <v>153.50913449838299</v>
      </c>
      <c r="AE606">
        <v>156.228514746012</v>
      </c>
      <c r="AF606">
        <v>148.53808409522301</v>
      </c>
      <c r="AG606">
        <v>176.43843300256199</v>
      </c>
      <c r="AN606">
        <v>158.804286132014</v>
      </c>
      <c r="AO606">
        <v>173.99514855739801</v>
      </c>
      <c r="AP606">
        <v>164.400858585983</v>
      </c>
      <c r="AQ606">
        <v>203.02902649580699</v>
      </c>
      <c r="AR606">
        <f t="shared" si="37"/>
        <v>154.30251975391195</v>
      </c>
      <c r="AS606">
        <f t="shared" si="35"/>
        <v>94.348036931878937</v>
      </c>
      <c r="AT606">
        <f t="shared" si="36"/>
        <v>97.602860326159472</v>
      </c>
      <c r="AU606">
        <v>116.22389868147199</v>
      </c>
    </row>
    <row r="607" spans="1:47" x14ac:dyDescent="0.35">
      <c r="A607">
        <v>605</v>
      </c>
      <c r="B607" s="1">
        <v>43326</v>
      </c>
      <c r="C607" t="s">
        <v>514</v>
      </c>
      <c r="D607">
        <v>197.198171844245</v>
      </c>
      <c r="E607">
        <v>209.15493585855299</v>
      </c>
      <c r="F607">
        <v>197.193258895697</v>
      </c>
      <c r="G607">
        <v>204.33799127678</v>
      </c>
      <c r="H607">
        <v>185.394202768816</v>
      </c>
      <c r="I607">
        <v>188.08470200550801</v>
      </c>
      <c r="J607">
        <v>173.347768065157</v>
      </c>
      <c r="K607">
        <v>152.61280284695101</v>
      </c>
      <c r="L607">
        <v>156.61579566115199</v>
      </c>
      <c r="M607">
        <v>158.457882343975</v>
      </c>
      <c r="N607">
        <v>168.20046212904899</v>
      </c>
      <c r="O607">
        <v>174.942447219082</v>
      </c>
      <c r="P607">
        <v>181.46520239112999</v>
      </c>
      <c r="Q607">
        <v>175.99816611670499</v>
      </c>
      <c r="R607">
        <v>176.83244471625801</v>
      </c>
      <c r="S607">
        <v>174.18879518678199</v>
      </c>
      <c r="T607">
        <v>168.21058010619501</v>
      </c>
      <c r="U607">
        <v>163.26149456244701</v>
      </c>
      <c r="V607">
        <v>166.39191583134601</v>
      </c>
      <c r="W607">
        <v>173.482057764431</v>
      </c>
      <c r="X607">
        <v>176.74212827842001</v>
      </c>
      <c r="Y607">
        <v>181.63497860038899</v>
      </c>
      <c r="Z607">
        <v>181.597141149576</v>
      </c>
      <c r="AA607">
        <v>170.67779799445901</v>
      </c>
      <c r="AB607">
        <v>179.81539226119401</v>
      </c>
      <c r="AC607">
        <v>172.96727259352099</v>
      </c>
      <c r="AD607">
        <v>176.37570582010599</v>
      </c>
      <c r="AE607">
        <v>182.049523024396</v>
      </c>
      <c r="AF607">
        <v>174.75653987260301</v>
      </c>
      <c r="AG607">
        <v>200.81539280182301</v>
      </c>
      <c r="AH607">
        <v>188.51938863578701</v>
      </c>
      <c r="AI607">
        <v>201.90505117094</v>
      </c>
      <c r="AJ607">
        <v>194.77427778830199</v>
      </c>
      <c r="AK607">
        <v>199.726599287684</v>
      </c>
      <c r="AL607">
        <v>196.98181960505599</v>
      </c>
      <c r="AM607">
        <v>184.69605081485699</v>
      </c>
      <c r="AN607">
        <v>200.29969134466199</v>
      </c>
      <c r="AO607">
        <v>206.28974223719499</v>
      </c>
      <c r="AP607">
        <v>206.24023937536799</v>
      </c>
      <c r="AQ607">
        <v>228.21273898165501</v>
      </c>
      <c r="AR607">
        <f t="shared" si="37"/>
        <v>183.76121373070629</v>
      </c>
      <c r="AS607">
        <f t="shared" si="35"/>
        <v>123.80673090867327</v>
      </c>
      <c r="AT607">
        <f t="shared" si="36"/>
        <v>127.06155430295381</v>
      </c>
      <c r="AU607">
        <v>115.655511507513</v>
      </c>
    </row>
    <row r="608" spans="1:47" x14ac:dyDescent="0.35">
      <c r="A608">
        <v>606</v>
      </c>
      <c r="B608" s="1">
        <v>43328</v>
      </c>
      <c r="C608" t="s">
        <v>379</v>
      </c>
      <c r="D608">
        <v>191.75922858764801</v>
      </c>
      <c r="E608">
        <v>199.01760895506101</v>
      </c>
      <c r="F608">
        <v>182.349564356786</v>
      </c>
      <c r="G608">
        <v>187.35382495116301</v>
      </c>
      <c r="H608">
        <v>164.343526263695</v>
      </c>
      <c r="I608">
        <v>169.16513055046499</v>
      </c>
      <c r="J608">
        <v>154.68519236792699</v>
      </c>
      <c r="K608">
        <v>133.92696619635299</v>
      </c>
      <c r="L608">
        <v>144.858177976185</v>
      </c>
      <c r="M608">
        <v>150.32272894730201</v>
      </c>
      <c r="N608">
        <v>164.26770144512</v>
      </c>
      <c r="O608">
        <v>173.40951605134799</v>
      </c>
      <c r="P608">
        <v>179.899405630876</v>
      </c>
      <c r="Q608">
        <v>180.66212874494201</v>
      </c>
      <c r="R608">
        <v>180.48024704950501</v>
      </c>
      <c r="S608">
        <v>176.34660780828199</v>
      </c>
      <c r="T608">
        <v>171.949724206799</v>
      </c>
      <c r="U608">
        <v>169.62669459296299</v>
      </c>
      <c r="V608">
        <v>167.30752120995899</v>
      </c>
      <c r="W608">
        <v>173.88898564193201</v>
      </c>
      <c r="X608">
        <v>174.62489260427799</v>
      </c>
      <c r="Y608">
        <v>183.610545141816</v>
      </c>
      <c r="Z608">
        <v>179.788837635487</v>
      </c>
      <c r="AA608">
        <v>177.751205271743</v>
      </c>
      <c r="AB608">
        <v>176.348170119782</v>
      </c>
      <c r="AC608">
        <v>175.63606339759801</v>
      </c>
      <c r="AR608">
        <f t="shared" si="37"/>
        <v>172.43769983480829</v>
      </c>
      <c r="AS608">
        <f t="shared" si="35"/>
        <v>112.48321701277527</v>
      </c>
      <c r="AT608">
        <f t="shared" si="36"/>
        <v>115.73804040705581</v>
      </c>
      <c r="AU608">
        <v>116.386726805728</v>
      </c>
    </row>
    <row r="609" spans="1:47" x14ac:dyDescent="0.35">
      <c r="A609">
        <v>607</v>
      </c>
      <c r="B609" s="1">
        <v>43336</v>
      </c>
      <c r="C609" t="s">
        <v>515</v>
      </c>
      <c r="D609">
        <v>225.31474319186401</v>
      </c>
      <c r="E609">
        <v>235.45618289767299</v>
      </c>
      <c r="F609">
        <v>220.402519572953</v>
      </c>
      <c r="G609">
        <v>225.88985227955101</v>
      </c>
      <c r="H609">
        <v>204.68543402004099</v>
      </c>
      <c r="I609">
        <v>202.11002318382401</v>
      </c>
      <c r="J609">
        <v>189.947022499349</v>
      </c>
      <c r="K609">
        <v>177.386567197662</v>
      </c>
      <c r="L609">
        <v>177.70559508039901</v>
      </c>
      <c r="M609">
        <v>177.982122615332</v>
      </c>
      <c r="N609">
        <v>192.25803594965799</v>
      </c>
      <c r="O609">
        <v>198.13895382333999</v>
      </c>
      <c r="P609">
        <v>199.22292514728801</v>
      </c>
      <c r="Q609">
        <v>193.48577696737701</v>
      </c>
      <c r="R609">
        <v>191.10722065990799</v>
      </c>
      <c r="S609">
        <v>199.65664230151799</v>
      </c>
      <c r="T609">
        <v>195.85982169289699</v>
      </c>
      <c r="U609">
        <v>192.06890146832299</v>
      </c>
      <c r="V609">
        <v>182.637432004538</v>
      </c>
      <c r="W609">
        <v>187.85894373068601</v>
      </c>
      <c r="X609">
        <v>192.24091549997101</v>
      </c>
      <c r="Y609">
        <v>199.30539443017901</v>
      </c>
      <c r="Z609">
        <v>206.99312090031199</v>
      </c>
      <c r="AA609">
        <v>194.161874276438</v>
      </c>
      <c r="AB609">
        <v>194.14895439036499</v>
      </c>
      <c r="AC609">
        <v>197.491369381531</v>
      </c>
      <c r="AD609">
        <v>199.67652620120401</v>
      </c>
      <c r="AE609">
        <v>209.652787774746</v>
      </c>
      <c r="AF609">
        <v>206.664520274751</v>
      </c>
      <c r="AG609">
        <v>221.46239296532499</v>
      </c>
      <c r="AH609">
        <v>210.839923183107</v>
      </c>
      <c r="AI609">
        <v>227.24133814932799</v>
      </c>
      <c r="AJ609">
        <v>219.44063956404901</v>
      </c>
      <c r="AK609">
        <v>222.36595521397899</v>
      </c>
      <c r="AL609">
        <v>209.620207395173</v>
      </c>
      <c r="AM609">
        <v>197.95862301690201</v>
      </c>
      <c r="AN609">
        <v>214.38231927348599</v>
      </c>
      <c r="AO609">
        <v>237.25006689338599</v>
      </c>
      <c r="AP609">
        <v>224.39693570825801</v>
      </c>
      <c r="AQ609">
        <v>241.47204221272401</v>
      </c>
      <c r="AR609">
        <f t="shared" si="37"/>
        <v>204.89851557473489</v>
      </c>
      <c r="AS609">
        <f t="shared" si="35"/>
        <v>144.94403275270187</v>
      </c>
      <c r="AT609">
        <f t="shared" si="36"/>
        <v>148.19885614698239</v>
      </c>
      <c r="AU609">
        <v>116.492487633156</v>
      </c>
    </row>
    <row r="610" spans="1:47" x14ac:dyDescent="0.35">
      <c r="A610">
        <v>608</v>
      </c>
      <c r="B610" s="1">
        <v>43338</v>
      </c>
      <c r="C610" t="s">
        <v>516</v>
      </c>
      <c r="D610">
        <v>168.88022105458899</v>
      </c>
      <c r="E610">
        <v>181.275710124917</v>
      </c>
      <c r="F610">
        <v>167.86504357348801</v>
      </c>
      <c r="G610">
        <v>172.30216077212901</v>
      </c>
      <c r="H610">
        <v>158.21229985725799</v>
      </c>
      <c r="O610">
        <v>128.62666947816899</v>
      </c>
      <c r="P610">
        <v>135.27096683843499</v>
      </c>
      <c r="Q610">
        <v>138.29102930945001</v>
      </c>
      <c r="R610">
        <v>129.747388845784</v>
      </c>
      <c r="S610">
        <v>140.28703624504601</v>
      </c>
      <c r="T610">
        <v>143.80548067471099</v>
      </c>
      <c r="U610">
        <v>142.107356798041</v>
      </c>
      <c r="V610">
        <v>128.18709696607499</v>
      </c>
      <c r="W610">
        <v>139.64280648971101</v>
      </c>
      <c r="AD610">
        <v>133.567074467965</v>
      </c>
      <c r="AE610">
        <v>145.29191144485901</v>
      </c>
      <c r="AF610">
        <v>141.21451112819</v>
      </c>
      <c r="AG610">
        <v>162.95121807566801</v>
      </c>
      <c r="AH610">
        <v>158.09243813443101</v>
      </c>
      <c r="AI610">
        <v>169.10563499704199</v>
      </c>
      <c r="AJ610">
        <v>164.69332394427099</v>
      </c>
      <c r="AK610">
        <v>164.97639957738301</v>
      </c>
      <c r="AL610">
        <v>157.46276704072</v>
      </c>
      <c r="AR610">
        <f t="shared" si="37"/>
        <v>150.9502846016666</v>
      </c>
      <c r="AS610">
        <f t="shared" si="35"/>
        <v>90.995801779633581</v>
      </c>
      <c r="AT610">
        <f t="shared" si="36"/>
        <v>94.250625173914116</v>
      </c>
      <c r="AU610">
        <v>116.903959843016</v>
      </c>
    </row>
    <row r="611" spans="1:47" x14ac:dyDescent="0.35">
      <c r="A611">
        <v>609</v>
      </c>
      <c r="B611" s="1">
        <v>43338</v>
      </c>
      <c r="C611" t="s">
        <v>517</v>
      </c>
      <c r="D611">
        <v>223.27570169758201</v>
      </c>
      <c r="E611">
        <v>231.870847749642</v>
      </c>
      <c r="F611">
        <v>216.65081043377</v>
      </c>
      <c r="G611">
        <v>225.357659860913</v>
      </c>
      <c r="H611">
        <v>205.55500158574</v>
      </c>
      <c r="I611">
        <v>202.025081443391</v>
      </c>
      <c r="J611">
        <v>188.46404984113599</v>
      </c>
      <c r="K611">
        <v>176.71402698968899</v>
      </c>
      <c r="L611">
        <v>174.95021185230701</v>
      </c>
      <c r="M611">
        <v>176.27645236738201</v>
      </c>
      <c r="N611">
        <v>188.39424599739701</v>
      </c>
      <c r="O611">
        <v>193.47874947338801</v>
      </c>
      <c r="P611">
        <v>200.69489150130599</v>
      </c>
      <c r="Q611">
        <v>194.76966621469001</v>
      </c>
      <c r="R611">
        <v>189.25771654750599</v>
      </c>
      <c r="S611">
        <v>189.795443894192</v>
      </c>
      <c r="T611">
        <v>192.14946056383999</v>
      </c>
      <c r="U611">
        <v>191.537632229411</v>
      </c>
      <c r="V611">
        <v>179.888343173289</v>
      </c>
      <c r="W611">
        <v>181.32867245630601</v>
      </c>
      <c r="X611">
        <v>185.846707744208</v>
      </c>
      <c r="Y611">
        <v>196.09510492714099</v>
      </c>
      <c r="Z611">
        <v>200.827586779836</v>
      </c>
      <c r="AA611">
        <v>187.48836231076501</v>
      </c>
      <c r="AB611">
        <v>189.06421004072001</v>
      </c>
      <c r="AC611">
        <v>193.520281234923</v>
      </c>
      <c r="AD611">
        <v>195.36675933812799</v>
      </c>
      <c r="AE611">
        <v>201.62263870442899</v>
      </c>
      <c r="AF611">
        <v>202.90723379371499</v>
      </c>
      <c r="AG611">
        <v>222.680234957501</v>
      </c>
      <c r="AH611">
        <v>209.50650625509201</v>
      </c>
      <c r="AI611">
        <v>221.86199167482499</v>
      </c>
      <c r="AJ611">
        <v>216.51717219181899</v>
      </c>
      <c r="AK611">
        <v>216.028918993063</v>
      </c>
      <c r="AL611">
        <v>205.816032226717</v>
      </c>
      <c r="AM611">
        <v>190.01142284253999</v>
      </c>
      <c r="AN611">
        <v>208.72499543446301</v>
      </c>
      <c r="AO611">
        <v>234.29930324502499</v>
      </c>
      <c r="AP611">
        <v>219.825494824028</v>
      </c>
      <c r="AQ611">
        <v>238.166266535147</v>
      </c>
      <c r="AR611">
        <f t="shared" si="37"/>
        <v>201.46529724817401</v>
      </c>
      <c r="AS611">
        <f t="shared" si="35"/>
        <v>141.510814426141</v>
      </c>
      <c r="AT611">
        <f t="shared" si="36"/>
        <v>144.76563782042155</v>
      </c>
      <c r="AU611">
        <v>116.940295091797</v>
      </c>
    </row>
    <row r="612" spans="1:47" x14ac:dyDescent="0.35">
      <c r="A612">
        <v>610</v>
      </c>
      <c r="B612" s="1">
        <v>43339</v>
      </c>
      <c r="C612" t="s">
        <v>506</v>
      </c>
      <c r="D612">
        <v>180.518607530547</v>
      </c>
      <c r="E612">
        <v>189.08155439542</v>
      </c>
      <c r="F612">
        <v>176.44923797154701</v>
      </c>
      <c r="G612">
        <v>185.155393655604</v>
      </c>
      <c r="L612">
        <v>131.35837921692601</v>
      </c>
      <c r="M612">
        <v>137.359244791246</v>
      </c>
      <c r="N612">
        <v>146.99604479374901</v>
      </c>
      <c r="O612">
        <v>153.99791879268199</v>
      </c>
      <c r="P612">
        <v>150.93795812389899</v>
      </c>
      <c r="Q612">
        <v>148.796579081608</v>
      </c>
      <c r="R612">
        <v>149.109106229953</v>
      </c>
      <c r="S612">
        <v>154.60071024712701</v>
      </c>
      <c r="T612">
        <v>150.399904759908</v>
      </c>
      <c r="U612">
        <v>149.709171934869</v>
      </c>
      <c r="V612">
        <v>142.34257622777801</v>
      </c>
      <c r="W612">
        <v>140.30058159041801</v>
      </c>
      <c r="X612">
        <v>146.41891866291201</v>
      </c>
      <c r="Y612">
        <v>158.49696238716299</v>
      </c>
      <c r="Z612">
        <v>157.12908958248801</v>
      </c>
      <c r="AA612">
        <v>153.251244659512</v>
      </c>
      <c r="AB612">
        <v>144.13632197157901</v>
      </c>
      <c r="AC612">
        <v>149.848776111852</v>
      </c>
      <c r="AD612">
        <v>152.60415214147801</v>
      </c>
      <c r="AK612">
        <v>163.93538917049801</v>
      </c>
      <c r="AL612">
        <v>166.52557552448499</v>
      </c>
      <c r="AM612">
        <v>149.49446344720999</v>
      </c>
      <c r="AQ612">
        <v>195.13132067967899</v>
      </c>
      <c r="AR612">
        <f t="shared" si="37"/>
        <v>156.44759939563468</v>
      </c>
      <c r="AS612">
        <f t="shared" si="35"/>
        <v>96.493116573601668</v>
      </c>
      <c r="AT612">
        <f t="shared" si="36"/>
        <v>99.747939967882203</v>
      </c>
      <c r="AU612">
        <v>117.44822621922199</v>
      </c>
    </row>
    <row r="613" spans="1:47" x14ac:dyDescent="0.35">
      <c r="A613">
        <v>611</v>
      </c>
      <c r="B613" s="1">
        <v>43339</v>
      </c>
      <c r="C613" t="s">
        <v>518</v>
      </c>
      <c r="D613">
        <v>178.88268556799699</v>
      </c>
      <c r="E613">
        <v>187.61093869806299</v>
      </c>
      <c r="F613">
        <v>174.59906980141699</v>
      </c>
      <c r="G613">
        <v>181.32391960491901</v>
      </c>
      <c r="H613">
        <v>162.91756435149199</v>
      </c>
      <c r="I613">
        <v>157.852706911079</v>
      </c>
      <c r="J613">
        <v>145.09261415520299</v>
      </c>
      <c r="K613">
        <v>129.245348309234</v>
      </c>
      <c r="L613">
        <v>132.43944692793201</v>
      </c>
      <c r="M613">
        <v>135.99426604774399</v>
      </c>
      <c r="N613">
        <v>143.51204040277099</v>
      </c>
      <c r="O613">
        <v>151.36574242986299</v>
      </c>
      <c r="P613">
        <v>148.57268139173601</v>
      </c>
      <c r="Q613">
        <v>148.81568279494499</v>
      </c>
      <c r="R613">
        <v>147.523800949427</v>
      </c>
      <c r="S613">
        <v>149.134324422395</v>
      </c>
      <c r="T613">
        <v>147.53497145138999</v>
      </c>
      <c r="U613">
        <v>148.57417904139399</v>
      </c>
      <c r="V613">
        <v>143.14051942936399</v>
      </c>
      <c r="W613">
        <v>138.32780698134599</v>
      </c>
      <c r="X613">
        <v>143.540379131268</v>
      </c>
      <c r="Y613">
        <v>156.060771746787</v>
      </c>
      <c r="Z613">
        <v>155.782037650468</v>
      </c>
      <c r="AA613">
        <v>152.54507029593299</v>
      </c>
      <c r="AB613">
        <v>143.007524933122</v>
      </c>
      <c r="AC613">
        <v>148.55657983187001</v>
      </c>
      <c r="AD613">
        <v>148.77352158727001</v>
      </c>
      <c r="AE613">
        <v>155.54948789350499</v>
      </c>
      <c r="AF613">
        <v>155.82990347893099</v>
      </c>
      <c r="AG613">
        <v>168.41923335702199</v>
      </c>
      <c r="AH613">
        <v>164.73498510975</v>
      </c>
      <c r="AI613">
        <v>173.842702230085</v>
      </c>
      <c r="AJ613">
        <v>169.25185563226901</v>
      </c>
      <c r="AK613">
        <v>168.120450063173</v>
      </c>
      <c r="AL613">
        <v>164.34056295508699</v>
      </c>
      <c r="AM613">
        <v>148.850143114194</v>
      </c>
      <c r="AN613">
        <v>161.70948382710901</v>
      </c>
      <c r="AO613">
        <v>185.48562695464199</v>
      </c>
      <c r="AP613">
        <v>172.11228490244099</v>
      </c>
      <c r="AQ613">
        <v>192.960512911498</v>
      </c>
      <c r="AR613">
        <f t="shared" si="37"/>
        <v>157.04833568190332</v>
      </c>
      <c r="AS613">
        <f t="shared" si="35"/>
        <v>97.09385285987031</v>
      </c>
      <c r="AT613">
        <f t="shared" si="36"/>
        <v>100.34867625415085</v>
      </c>
      <c r="AU613">
        <v>117.454794117316</v>
      </c>
    </row>
    <row r="614" spans="1:47" x14ac:dyDescent="0.35">
      <c r="A614">
        <v>612</v>
      </c>
      <c r="B614" s="1">
        <v>43341</v>
      </c>
      <c r="C614" t="s">
        <v>519</v>
      </c>
      <c r="D614">
        <v>221.55219627099501</v>
      </c>
      <c r="E614">
        <v>223.408173775471</v>
      </c>
      <c r="F614">
        <v>211.17361234110899</v>
      </c>
      <c r="G614">
        <v>222.840875833014</v>
      </c>
      <c r="H614">
        <v>201.88179339711601</v>
      </c>
      <c r="I614">
        <v>197.33415338037801</v>
      </c>
      <c r="J614">
        <v>184.59747307807001</v>
      </c>
      <c r="K614">
        <v>173.99924623754501</v>
      </c>
      <c r="L614">
        <v>174.602721084899</v>
      </c>
      <c r="M614">
        <v>176.00084684765801</v>
      </c>
      <c r="N614">
        <v>188.567492632057</v>
      </c>
      <c r="O614">
        <v>192.88868822254199</v>
      </c>
      <c r="P614">
        <v>195.74128828005101</v>
      </c>
      <c r="Q614">
        <v>191.11184970237699</v>
      </c>
      <c r="R614">
        <v>188.52337516042701</v>
      </c>
      <c r="S614">
        <v>192.115205683939</v>
      </c>
      <c r="T614">
        <v>193.19133211988299</v>
      </c>
      <c r="U614">
        <v>187.04440673027599</v>
      </c>
      <c r="V614">
        <v>183.14180703034501</v>
      </c>
      <c r="W614">
        <v>189.165457712928</v>
      </c>
      <c r="X614">
        <v>189.55267105102601</v>
      </c>
      <c r="Y614">
        <v>198.47518250082101</v>
      </c>
      <c r="Z614">
        <v>202.53853528550999</v>
      </c>
      <c r="AA614">
        <v>199.52743019284699</v>
      </c>
      <c r="AB614">
        <v>193.03520187358799</v>
      </c>
      <c r="AC614">
        <v>191.04907576307201</v>
      </c>
      <c r="AD614">
        <v>189.3384735235</v>
      </c>
      <c r="AE614">
        <v>199.65169230478301</v>
      </c>
      <c r="AF614">
        <v>196.877439815565</v>
      </c>
      <c r="AG614">
        <v>215.08434378123101</v>
      </c>
      <c r="AH614">
        <v>203.79815011674</v>
      </c>
      <c r="AI614">
        <v>221.31947700934501</v>
      </c>
      <c r="AJ614">
        <v>211.73873481479299</v>
      </c>
      <c r="AK614">
        <v>213.659502293694</v>
      </c>
      <c r="AL614">
        <v>211.24764885369001</v>
      </c>
      <c r="AM614">
        <v>199.39098989111599</v>
      </c>
      <c r="AN614">
        <v>211.01881745935299</v>
      </c>
      <c r="AO614">
        <v>219.15085349122299</v>
      </c>
      <c r="AP614">
        <v>219.448256481806</v>
      </c>
      <c r="AQ614">
        <v>232.98216524137499</v>
      </c>
      <c r="AR614">
        <f t="shared" si="37"/>
        <v>200.19416593165397</v>
      </c>
      <c r="AS614">
        <f t="shared" si="35"/>
        <v>140.23968310962096</v>
      </c>
      <c r="AT614">
        <f t="shared" si="36"/>
        <v>143.4945065039015</v>
      </c>
      <c r="AU614">
        <v>117.57560470186201</v>
      </c>
    </row>
    <row r="615" spans="1:47" x14ac:dyDescent="0.35">
      <c r="A615">
        <v>613</v>
      </c>
      <c r="B615" s="1">
        <v>43346</v>
      </c>
      <c r="C615" t="s">
        <v>285</v>
      </c>
      <c r="D615">
        <v>170.67903643690499</v>
      </c>
      <c r="E615">
        <v>186.32496940845101</v>
      </c>
      <c r="F615">
        <v>166.35967586286301</v>
      </c>
      <c r="G615">
        <v>181.341652457528</v>
      </c>
      <c r="H615">
        <v>152.95315825465701</v>
      </c>
      <c r="I615">
        <v>158.33603092650199</v>
      </c>
      <c r="J615">
        <v>144.68260138656601</v>
      </c>
      <c r="K615">
        <v>136.57308049257699</v>
      </c>
      <c r="L615">
        <v>130.08432446710199</v>
      </c>
      <c r="M615">
        <v>134.224521888922</v>
      </c>
      <c r="N615">
        <v>139.74909897672799</v>
      </c>
      <c r="O615">
        <v>149.374884492847</v>
      </c>
      <c r="P615">
        <v>145.41399226796699</v>
      </c>
      <c r="Q615">
        <v>142.45265370633001</v>
      </c>
      <c r="R615">
        <v>142.989178219076</v>
      </c>
      <c r="S615">
        <v>145.09550136136201</v>
      </c>
      <c r="T615">
        <v>146.253910550509</v>
      </c>
      <c r="U615">
        <v>145.09542519373599</v>
      </c>
      <c r="V615">
        <v>131.36818386983501</v>
      </c>
      <c r="W615">
        <v>136.041304257169</v>
      </c>
      <c r="X615">
        <v>136.63789319539501</v>
      </c>
      <c r="Y615">
        <v>151.68573754095399</v>
      </c>
      <c r="Z615">
        <v>156.178570658128</v>
      </c>
      <c r="AA615">
        <v>152.384775422768</v>
      </c>
      <c r="AB615">
        <v>141.58765343574299</v>
      </c>
      <c r="AC615">
        <v>148.858415747837</v>
      </c>
      <c r="AD615">
        <v>147.00781649152799</v>
      </c>
      <c r="AE615">
        <v>154.465051917659</v>
      </c>
      <c r="AF615">
        <v>151.69178322526599</v>
      </c>
      <c r="AG615">
        <v>171.417910591603</v>
      </c>
      <c r="AH615">
        <v>157.47511261567001</v>
      </c>
      <c r="AI615">
        <v>168.303208258544</v>
      </c>
      <c r="AJ615">
        <v>171.376131767586</v>
      </c>
      <c r="AK615">
        <v>169.40131795535601</v>
      </c>
      <c r="AL615">
        <v>161.46098560023</v>
      </c>
      <c r="AM615">
        <v>139.655711191048</v>
      </c>
      <c r="AN615">
        <v>160.923993916185</v>
      </c>
      <c r="AO615">
        <v>175.96318311142099</v>
      </c>
      <c r="AP615">
        <v>171.700303635376</v>
      </c>
      <c r="AQ615">
        <v>184.83793774355499</v>
      </c>
      <c r="AR615">
        <f t="shared" si="37"/>
        <v>153.96016696248711</v>
      </c>
      <c r="AS615">
        <f t="shared" si="35"/>
        <v>94.005684140454093</v>
      </c>
      <c r="AT615">
        <f t="shared" si="36"/>
        <v>97.260507534734629</v>
      </c>
      <c r="AU615">
        <v>118.224988252305</v>
      </c>
    </row>
    <row r="616" spans="1:47" x14ac:dyDescent="0.35">
      <c r="A616">
        <v>614</v>
      </c>
      <c r="B616" s="1">
        <v>43346</v>
      </c>
      <c r="C616" t="s">
        <v>520</v>
      </c>
      <c r="D616">
        <v>201.609644418503</v>
      </c>
      <c r="E616">
        <v>211.736753588559</v>
      </c>
      <c r="F616">
        <v>202.51400268360001</v>
      </c>
      <c r="G616">
        <v>213.48188345901701</v>
      </c>
      <c r="H616">
        <v>190.261062835888</v>
      </c>
      <c r="I616">
        <v>190.34217012710101</v>
      </c>
      <c r="J616">
        <v>175.70463819180799</v>
      </c>
      <c r="K616">
        <v>161.187469530546</v>
      </c>
      <c r="L616">
        <v>157.21113812434899</v>
      </c>
      <c r="M616">
        <v>163.36742117081201</v>
      </c>
      <c r="N616">
        <v>173.563866309026</v>
      </c>
      <c r="O616">
        <v>181.43134513437201</v>
      </c>
      <c r="P616">
        <v>180.05370136036501</v>
      </c>
      <c r="Q616">
        <v>173.76275136624699</v>
      </c>
      <c r="R616">
        <v>175.48530052867801</v>
      </c>
      <c r="S616">
        <v>182.11472540609</v>
      </c>
      <c r="T616">
        <v>182.11460755210501</v>
      </c>
      <c r="U616">
        <v>177.28445743899999</v>
      </c>
      <c r="V616">
        <v>167.98905727837399</v>
      </c>
      <c r="W616">
        <v>170.96925518896199</v>
      </c>
      <c r="X616">
        <v>173.51086672873399</v>
      </c>
      <c r="Y616">
        <v>183.886496658591</v>
      </c>
      <c r="Z616">
        <v>185.74730752251</v>
      </c>
      <c r="AA616">
        <v>178.427905768747</v>
      </c>
      <c r="AB616">
        <v>174.66634355859901</v>
      </c>
      <c r="AC616">
        <v>178.778673439676</v>
      </c>
      <c r="AD616">
        <v>177.27481460566401</v>
      </c>
      <c r="AE616">
        <v>189.89014629993301</v>
      </c>
      <c r="AF616">
        <v>189.08555136520201</v>
      </c>
      <c r="AG616">
        <v>207.20569345448499</v>
      </c>
      <c r="AH616">
        <v>194.38000538866899</v>
      </c>
      <c r="AI616">
        <v>202.48658159197399</v>
      </c>
      <c r="AJ616">
        <v>201.360384520906</v>
      </c>
      <c r="AK616">
        <v>198.729767157071</v>
      </c>
      <c r="AL616">
        <v>194.95215973006799</v>
      </c>
      <c r="AM616">
        <v>180.08891614871999</v>
      </c>
      <c r="AN616">
        <v>194.74346688351699</v>
      </c>
      <c r="AO616">
        <v>214.60042721470899</v>
      </c>
      <c r="AP616">
        <v>204.96876992020401</v>
      </c>
      <c r="AQ616">
        <v>221.719466102902</v>
      </c>
      <c r="AR616">
        <f t="shared" si="37"/>
        <v>186.96722489385712</v>
      </c>
      <c r="AS616">
        <f t="shared" si="35"/>
        <v>127.01274207182411</v>
      </c>
      <c r="AT616">
        <f t="shared" si="36"/>
        <v>130.26756546610466</v>
      </c>
      <c r="AU616">
        <v>118.500959234205</v>
      </c>
    </row>
    <row r="617" spans="1:47" x14ac:dyDescent="0.35">
      <c r="A617">
        <v>615</v>
      </c>
      <c r="B617" s="1">
        <v>43347</v>
      </c>
      <c r="C617" t="s">
        <v>521</v>
      </c>
      <c r="H617">
        <v>177.66338307385399</v>
      </c>
      <c r="I617">
        <v>178.34310303607299</v>
      </c>
      <c r="J617">
        <v>166.504458220754</v>
      </c>
      <c r="K617">
        <v>148.751001434199</v>
      </c>
      <c r="L617">
        <v>147.801181775755</v>
      </c>
      <c r="M617">
        <v>144.206071691696</v>
      </c>
      <c r="N617">
        <v>155.738712468079</v>
      </c>
      <c r="O617">
        <v>155.12193394967099</v>
      </c>
      <c r="P617">
        <v>152.61951136915599</v>
      </c>
      <c r="Q617">
        <v>156.83330221121199</v>
      </c>
      <c r="R617">
        <v>153.81413556680801</v>
      </c>
      <c r="V617">
        <v>155.50607733830299</v>
      </c>
      <c r="W617">
        <v>151.76063076961501</v>
      </c>
      <c r="X617">
        <v>166.514631949321</v>
      </c>
      <c r="Y617">
        <v>177.02584509730499</v>
      </c>
      <c r="Z617">
        <v>173.80791530052699</v>
      </c>
      <c r="AA617">
        <v>162.89702738671201</v>
      </c>
      <c r="AB617">
        <v>161.32356279243999</v>
      </c>
      <c r="AC617">
        <v>156.13748352487499</v>
      </c>
      <c r="AD617">
        <v>156.10685814053301</v>
      </c>
      <c r="AE617">
        <v>160.40332928157301</v>
      </c>
      <c r="AF617">
        <v>163.29320884593699</v>
      </c>
      <c r="AG617">
        <v>184.91056861925901</v>
      </c>
      <c r="AL617">
        <v>181.057882683261</v>
      </c>
      <c r="AM617">
        <v>163.05881411745901</v>
      </c>
      <c r="AN617">
        <v>176.45680518279201</v>
      </c>
      <c r="AO617">
        <v>196.921247673735</v>
      </c>
      <c r="AP617">
        <v>186.53923169636101</v>
      </c>
      <c r="AQ617">
        <v>196.884873225533</v>
      </c>
      <c r="AR617">
        <f t="shared" si="37"/>
        <v>165.79319960078612</v>
      </c>
      <c r="AS617">
        <f t="shared" si="35"/>
        <v>105.83871677875311</v>
      </c>
      <c r="AT617">
        <f t="shared" si="36"/>
        <v>109.09354017303365</v>
      </c>
      <c r="AU617">
        <v>118.437585377471</v>
      </c>
    </row>
    <row r="618" spans="1:47" x14ac:dyDescent="0.35">
      <c r="A618">
        <v>616</v>
      </c>
      <c r="B618" s="1">
        <v>43347</v>
      </c>
      <c r="C618" t="s">
        <v>522</v>
      </c>
      <c r="H618">
        <v>176.76041009658201</v>
      </c>
      <c r="I618">
        <v>174.13867851793799</v>
      </c>
      <c r="J618">
        <v>162.05706982715299</v>
      </c>
      <c r="K618">
        <v>147.708237424548</v>
      </c>
      <c r="L618">
        <v>145.62398897344099</v>
      </c>
      <c r="M618">
        <v>140.939619669981</v>
      </c>
      <c r="N618">
        <v>152.873668911777</v>
      </c>
      <c r="O618">
        <v>152.849272032893</v>
      </c>
      <c r="P618">
        <v>147.33269452510001</v>
      </c>
      <c r="Q618">
        <v>154.298809734256</v>
      </c>
      <c r="R618">
        <v>153.388669365716</v>
      </c>
      <c r="V618">
        <v>150.25805540660099</v>
      </c>
      <c r="W618">
        <v>147.686130233234</v>
      </c>
      <c r="X618">
        <v>162.18504911535001</v>
      </c>
      <c r="Y618">
        <v>172.36779072075001</v>
      </c>
      <c r="Z618">
        <v>173.17975482679699</v>
      </c>
      <c r="AA618">
        <v>160.58942260870799</v>
      </c>
      <c r="AB618">
        <v>159.84257120023199</v>
      </c>
      <c r="AC618">
        <v>152.321748032877</v>
      </c>
      <c r="AD618">
        <v>152.33878322338199</v>
      </c>
      <c r="AE618">
        <v>158.121363432941</v>
      </c>
      <c r="AF618">
        <v>157.35522612053401</v>
      </c>
      <c r="AG618">
        <v>181.04433608375601</v>
      </c>
      <c r="AL618">
        <v>176.884355969268</v>
      </c>
      <c r="AM618">
        <v>158.68854247694301</v>
      </c>
      <c r="AN618">
        <v>171.306068582188</v>
      </c>
      <c r="AO618">
        <v>194.22485272967299</v>
      </c>
      <c r="AP618">
        <v>182.26271430744299</v>
      </c>
      <c r="AQ618">
        <v>190.807170906442</v>
      </c>
      <c r="AR618">
        <f t="shared" si="37"/>
        <v>162.39431224332776</v>
      </c>
      <c r="AS618">
        <f t="shared" si="35"/>
        <v>102.43982942129475</v>
      </c>
      <c r="AT618">
        <f t="shared" si="36"/>
        <v>105.69465281557528</v>
      </c>
      <c r="AU618">
        <v>117.796628252917</v>
      </c>
    </row>
    <row r="619" spans="1:47" x14ac:dyDescent="0.35">
      <c r="A619">
        <v>617</v>
      </c>
      <c r="B619" s="1">
        <v>43348</v>
      </c>
      <c r="C619" t="s">
        <v>523</v>
      </c>
      <c r="D619">
        <v>224.52427045522401</v>
      </c>
      <c r="E619">
        <v>232.80842381456301</v>
      </c>
      <c r="F619">
        <v>220.48621675864101</v>
      </c>
      <c r="G619">
        <v>228.14776101218999</v>
      </c>
      <c r="H619">
        <v>205.638619594066</v>
      </c>
      <c r="I619">
        <v>206.43992835320199</v>
      </c>
      <c r="J619">
        <v>192.68343094575201</v>
      </c>
      <c r="K619">
        <v>175.38548770294099</v>
      </c>
      <c r="L619">
        <v>174.88960162200399</v>
      </c>
      <c r="M619">
        <v>174.775590511941</v>
      </c>
      <c r="N619">
        <v>189.24395516258301</v>
      </c>
      <c r="O619">
        <v>192.13957495404799</v>
      </c>
      <c r="P619">
        <v>199.705781951863</v>
      </c>
      <c r="Q619">
        <v>189.48499457623001</v>
      </c>
      <c r="R619">
        <v>190.59080347754599</v>
      </c>
      <c r="S619">
        <v>196.06792808771101</v>
      </c>
      <c r="T619">
        <v>196.11790350755001</v>
      </c>
      <c r="U619">
        <v>192.875526565467</v>
      </c>
      <c r="V619">
        <v>187.298732239478</v>
      </c>
      <c r="W619">
        <v>180.56107773616301</v>
      </c>
      <c r="X619">
        <v>188.37745426899099</v>
      </c>
      <c r="Y619">
        <v>200.43212836876199</v>
      </c>
      <c r="Z619">
        <v>204.23736386705301</v>
      </c>
      <c r="AA619">
        <v>195.002903430054</v>
      </c>
      <c r="AB619">
        <v>190.586798062741</v>
      </c>
      <c r="AC619">
        <v>192.281689597595</v>
      </c>
      <c r="AD619">
        <v>190.338336479031</v>
      </c>
      <c r="AE619">
        <v>199.564904116169</v>
      </c>
      <c r="AF619">
        <v>198.00842358603501</v>
      </c>
      <c r="AG619">
        <v>223.299662946903</v>
      </c>
      <c r="AH619">
        <v>212.363492564502</v>
      </c>
      <c r="AI619">
        <v>222.38702307446201</v>
      </c>
      <c r="AJ619">
        <v>220.363505729748</v>
      </c>
      <c r="AK619">
        <v>220.609247535387</v>
      </c>
      <c r="AL619">
        <v>205.228369984121</v>
      </c>
      <c r="AM619">
        <v>194.59107825960999</v>
      </c>
      <c r="AN619">
        <v>210.769062125804</v>
      </c>
      <c r="AO619">
        <v>230.03608677201501</v>
      </c>
      <c r="AP619">
        <v>221.29774682579401</v>
      </c>
      <c r="AQ619">
        <v>245.58116504682701</v>
      </c>
      <c r="AR619">
        <f t="shared" si="37"/>
        <v>202.88055129176917</v>
      </c>
      <c r="AS619">
        <f t="shared" si="35"/>
        <v>142.92606846973615</v>
      </c>
      <c r="AT619">
        <f t="shared" si="36"/>
        <v>146.1808918640167</v>
      </c>
      <c r="AU619">
        <v>117.784763487373</v>
      </c>
    </row>
    <row r="620" spans="1:47" x14ac:dyDescent="0.35">
      <c r="A620">
        <v>618</v>
      </c>
      <c r="B620" s="1">
        <v>43361</v>
      </c>
      <c r="C620" t="s">
        <v>524</v>
      </c>
      <c r="D620">
        <v>199.89799095930201</v>
      </c>
      <c r="E620">
        <v>211.89912432595401</v>
      </c>
      <c r="F620">
        <v>199.85003975649099</v>
      </c>
      <c r="G620">
        <v>201.51313220385799</v>
      </c>
      <c r="H620">
        <v>184.774801138801</v>
      </c>
      <c r="I620">
        <v>185.73516115372999</v>
      </c>
      <c r="J620">
        <v>171.86514192966999</v>
      </c>
      <c r="K620">
        <v>160.31395570634999</v>
      </c>
      <c r="L620">
        <v>162.92245406407301</v>
      </c>
      <c r="M620">
        <v>162.89355589638799</v>
      </c>
      <c r="N620">
        <v>168.74644415287301</v>
      </c>
      <c r="O620">
        <v>172.85201611833401</v>
      </c>
      <c r="P620">
        <v>182.40451005700501</v>
      </c>
      <c r="Q620">
        <v>180.74077615366099</v>
      </c>
      <c r="R620">
        <v>180.418579714098</v>
      </c>
      <c r="S620">
        <v>177.91608630684701</v>
      </c>
      <c r="T620">
        <v>171.30693327435401</v>
      </c>
      <c r="U620">
        <v>172.44137838136101</v>
      </c>
      <c r="V620">
        <v>175.34080636314999</v>
      </c>
      <c r="W620">
        <v>178.40518705673699</v>
      </c>
      <c r="X620">
        <v>166.59718519467401</v>
      </c>
      <c r="Y620">
        <v>179.89589188705401</v>
      </c>
      <c r="Z620">
        <v>181.29687433440901</v>
      </c>
      <c r="AA620">
        <v>179.873970479663</v>
      </c>
      <c r="AB620">
        <v>174.59527181749999</v>
      </c>
      <c r="AC620">
        <v>170.24360020034999</v>
      </c>
      <c r="AD620">
        <v>175.48795631040201</v>
      </c>
      <c r="AE620">
        <v>183.75285074661099</v>
      </c>
      <c r="AF620">
        <v>177.42328048450901</v>
      </c>
      <c r="AG620">
        <v>205.73472827890299</v>
      </c>
      <c r="AH620">
        <v>202.28669749436401</v>
      </c>
      <c r="AI620">
        <v>211.66454544500201</v>
      </c>
      <c r="AJ620">
        <v>191.56162218297899</v>
      </c>
      <c r="AK620">
        <v>194.21338710688201</v>
      </c>
      <c r="AL620">
        <v>189.400985591573</v>
      </c>
      <c r="AM620">
        <v>192.75652633454399</v>
      </c>
      <c r="AN620">
        <v>212.82650553832599</v>
      </c>
      <c r="AO620">
        <v>219.57922998113199</v>
      </c>
      <c r="AP620">
        <v>207.278684332778</v>
      </c>
      <c r="AQ620">
        <v>227.10234214269201</v>
      </c>
      <c r="AR620">
        <f t="shared" si="37"/>
        <v>186.14525526493458</v>
      </c>
      <c r="AS620">
        <f t="shared" si="35"/>
        <v>126.19077244290156</v>
      </c>
      <c r="AT620">
        <f t="shared" si="36"/>
        <v>129.44559583718211</v>
      </c>
      <c r="AU620">
        <v>117.75310260878599</v>
      </c>
    </row>
    <row r="621" spans="1:47" x14ac:dyDescent="0.35">
      <c r="A621">
        <v>619</v>
      </c>
      <c r="B621" s="1">
        <v>43373</v>
      </c>
      <c r="C621" t="s">
        <v>525</v>
      </c>
      <c r="D621">
        <v>170.377339053941</v>
      </c>
      <c r="E621">
        <v>190.04462179002101</v>
      </c>
      <c r="F621">
        <v>176.091834215072</v>
      </c>
      <c r="G621">
        <v>189.22912895159899</v>
      </c>
      <c r="H621">
        <v>164.92957027366501</v>
      </c>
      <c r="I621">
        <v>165.28427216881599</v>
      </c>
      <c r="J621">
        <v>146.63459853474799</v>
      </c>
      <c r="K621">
        <v>131.26152032952399</v>
      </c>
      <c r="L621">
        <v>126.583703708592</v>
      </c>
      <c r="M621">
        <v>133.90197361283299</v>
      </c>
      <c r="N621">
        <v>148.69975557628899</v>
      </c>
      <c r="O621">
        <v>159.201258161684</v>
      </c>
      <c r="P621">
        <v>165.39000321387201</v>
      </c>
      <c r="Q621">
        <v>160.120982567993</v>
      </c>
      <c r="R621">
        <v>144.43987296891299</v>
      </c>
      <c r="S621">
        <v>151.277214331632</v>
      </c>
      <c r="T621">
        <v>150.398329089165</v>
      </c>
      <c r="U621">
        <v>159.95140637149399</v>
      </c>
      <c r="V621">
        <v>157.44282270592501</v>
      </c>
      <c r="W621">
        <v>150.820035053483</v>
      </c>
      <c r="X621">
        <v>151.896780290572</v>
      </c>
      <c r="Y621">
        <v>160.86078446052201</v>
      </c>
      <c r="Z621">
        <v>161.963747061308</v>
      </c>
      <c r="AA621">
        <v>154.35917983680301</v>
      </c>
      <c r="AB621">
        <v>147.71905011570001</v>
      </c>
      <c r="AC621">
        <v>147.51268172951799</v>
      </c>
      <c r="AD621">
        <v>146.598139479129</v>
      </c>
      <c r="AE621">
        <v>165.611751486776</v>
      </c>
      <c r="AF621">
        <v>159.76589286893901</v>
      </c>
      <c r="AG621">
        <v>182.27987238150001</v>
      </c>
      <c r="AH621">
        <v>176.200255157328</v>
      </c>
      <c r="AI621">
        <v>184.90803324449101</v>
      </c>
      <c r="AJ621">
        <v>165.03557274669799</v>
      </c>
      <c r="AK621">
        <v>175.234419420611</v>
      </c>
      <c r="AL621">
        <v>185.52599086789701</v>
      </c>
      <c r="AM621">
        <v>185.13140341293499</v>
      </c>
      <c r="AN621">
        <v>195.47689201557901</v>
      </c>
      <c r="AO621">
        <v>199.64840768168401</v>
      </c>
      <c r="AP621">
        <v>185.56939624841399</v>
      </c>
      <c r="AQ621">
        <v>212.17100336380199</v>
      </c>
      <c r="AR621">
        <f t="shared" si="37"/>
        <v>164.63873741373666</v>
      </c>
      <c r="AS621">
        <f t="shared" si="35"/>
        <v>104.68425459170365</v>
      </c>
      <c r="AT621">
        <f t="shared" si="36"/>
        <v>107.93907798598418</v>
      </c>
      <c r="AU621">
        <v>117.568167176911</v>
      </c>
    </row>
    <row r="622" spans="1:47" x14ac:dyDescent="0.35">
      <c r="A622">
        <v>620</v>
      </c>
      <c r="B622" s="1">
        <v>43383</v>
      </c>
      <c r="C622" t="s">
        <v>526</v>
      </c>
      <c r="D622">
        <v>187.50361762816399</v>
      </c>
      <c r="E622">
        <v>198.18059924925799</v>
      </c>
      <c r="F622">
        <v>195.74353718557199</v>
      </c>
      <c r="G622">
        <v>204.988517954917</v>
      </c>
      <c r="H622">
        <v>179.583055169716</v>
      </c>
      <c r="I622">
        <v>181.45526789261399</v>
      </c>
      <c r="J622">
        <v>169.28770099639399</v>
      </c>
      <c r="K622">
        <v>149.585470903811</v>
      </c>
      <c r="L622">
        <v>150.502779409499</v>
      </c>
      <c r="M622">
        <v>163.153445823043</v>
      </c>
      <c r="N622">
        <v>175.16974196015201</v>
      </c>
      <c r="O622">
        <v>171.88611922717899</v>
      </c>
      <c r="P622">
        <v>175.62007109513701</v>
      </c>
      <c r="Q622">
        <v>172.91913979651</v>
      </c>
      <c r="R622">
        <v>172.54252138621399</v>
      </c>
      <c r="S622">
        <v>165.296386438437</v>
      </c>
      <c r="T622">
        <v>164.32492089890999</v>
      </c>
      <c r="U622">
        <v>171.63112197732701</v>
      </c>
      <c r="V622">
        <v>161.90211523625899</v>
      </c>
      <c r="W622">
        <v>167.445786760321</v>
      </c>
      <c r="X622">
        <v>174.05094566614301</v>
      </c>
      <c r="Y622">
        <v>176.291523809061</v>
      </c>
      <c r="Z622">
        <v>182.30810287241701</v>
      </c>
      <c r="AA622">
        <v>175.11855274231999</v>
      </c>
      <c r="AB622">
        <v>165.74870250626401</v>
      </c>
      <c r="AC622">
        <v>158.205502207623</v>
      </c>
      <c r="AD622">
        <v>164.30856042886899</v>
      </c>
      <c r="AE622">
        <v>180.693499322202</v>
      </c>
      <c r="AF622">
        <v>172.48184123218499</v>
      </c>
      <c r="AG622">
        <v>193.82755890372701</v>
      </c>
      <c r="AH622">
        <v>198.360949314914</v>
      </c>
      <c r="AI622">
        <v>193.55287034963499</v>
      </c>
      <c r="AJ622">
        <v>180.65990225676501</v>
      </c>
      <c r="AK622">
        <v>199.694087772627</v>
      </c>
      <c r="AL622">
        <v>204.61898799076101</v>
      </c>
      <c r="AM622">
        <v>199.51504052013101</v>
      </c>
      <c r="AN622">
        <v>215.77802685276501</v>
      </c>
      <c r="AO622">
        <v>214.299197283182</v>
      </c>
      <c r="AP622">
        <v>194.42361212749699</v>
      </c>
      <c r="AQ622">
        <v>224.73004670828499</v>
      </c>
      <c r="AR622">
        <f t="shared" si="37"/>
        <v>181.18473569642018</v>
      </c>
      <c r="AS622">
        <f t="shared" si="35"/>
        <v>121.23025287438716</v>
      </c>
      <c r="AT622">
        <f t="shared" si="36"/>
        <v>124.4850762686677</v>
      </c>
      <c r="AU622">
        <v>118.16726379397799</v>
      </c>
    </row>
    <row r="623" spans="1:47" x14ac:dyDescent="0.35">
      <c r="A623">
        <v>621</v>
      </c>
      <c r="B623" s="1">
        <v>43391</v>
      </c>
      <c r="C623" t="s">
        <v>527</v>
      </c>
      <c r="D623">
        <v>218.351967447254</v>
      </c>
      <c r="E623">
        <v>237.496920321695</v>
      </c>
      <c r="F623">
        <v>230.11077829753401</v>
      </c>
      <c r="G623">
        <v>237.771101933209</v>
      </c>
      <c r="H623">
        <v>212.348474538631</v>
      </c>
      <c r="I623">
        <v>217.14914026304601</v>
      </c>
      <c r="J623">
        <v>208.545903082048</v>
      </c>
      <c r="K623">
        <v>189.34786154059901</v>
      </c>
      <c r="L623">
        <v>196.67192380810599</v>
      </c>
      <c r="M623">
        <v>199.30421507982999</v>
      </c>
      <c r="N623">
        <v>202.25570080551299</v>
      </c>
      <c r="O623">
        <v>204.244050363658</v>
      </c>
      <c r="P623">
        <v>209.264461553725</v>
      </c>
      <c r="Q623">
        <v>205.44799423063799</v>
      </c>
      <c r="R623">
        <v>206.20837497452101</v>
      </c>
      <c r="S623">
        <v>204.30031333407999</v>
      </c>
      <c r="T623">
        <v>205.48815332971299</v>
      </c>
      <c r="U623">
        <v>210.26449745566401</v>
      </c>
      <c r="V623">
        <v>195.04565384202601</v>
      </c>
      <c r="W623">
        <v>198.74532331793199</v>
      </c>
      <c r="X623">
        <v>202.298898109757</v>
      </c>
      <c r="Y623">
        <v>202.52204480869801</v>
      </c>
      <c r="Z623">
        <v>209.82843083186799</v>
      </c>
      <c r="AA623">
        <v>206.06110056001401</v>
      </c>
      <c r="AB623">
        <v>196.90217583540201</v>
      </c>
      <c r="AC623">
        <v>197.61390604952001</v>
      </c>
      <c r="AD623">
        <v>201.85249332875799</v>
      </c>
      <c r="AE623">
        <v>209.975761621706</v>
      </c>
      <c r="AF623">
        <v>202.20800572401501</v>
      </c>
      <c r="AG623">
        <v>223.93851901033301</v>
      </c>
      <c r="AH623">
        <v>225.38511781867999</v>
      </c>
      <c r="AI623">
        <v>221.779050097479</v>
      </c>
      <c r="AJ623">
        <v>216.761553002163</v>
      </c>
      <c r="AK623">
        <v>232.77403617141999</v>
      </c>
      <c r="AL623">
        <v>232.56089899293201</v>
      </c>
      <c r="AM623">
        <v>224.56319384488501</v>
      </c>
      <c r="AN623">
        <v>233.578000094115</v>
      </c>
      <c r="AO623">
        <v>237.693708514463</v>
      </c>
      <c r="AP623">
        <v>226.71156427650601</v>
      </c>
      <c r="AQ623">
        <v>248.330897099992</v>
      </c>
      <c r="AR623">
        <f t="shared" si="37"/>
        <v>213.54255413280316</v>
      </c>
      <c r="AS623">
        <f t="shared" si="35"/>
        <v>153.58807131077015</v>
      </c>
      <c r="AT623">
        <f t="shared" si="36"/>
        <v>156.8428947050507</v>
      </c>
      <c r="AU623">
        <v>117.94599634274201</v>
      </c>
    </row>
    <row r="624" spans="1:47" x14ac:dyDescent="0.35">
      <c r="A624">
        <v>622</v>
      </c>
      <c r="B624" s="1">
        <v>43396</v>
      </c>
      <c r="C624" t="s">
        <v>528</v>
      </c>
      <c r="D624">
        <v>208.32966637534199</v>
      </c>
      <c r="E624">
        <v>222.43297932459899</v>
      </c>
      <c r="F624">
        <v>211.875509672768</v>
      </c>
      <c r="G624">
        <v>224.74773224405899</v>
      </c>
      <c r="H624">
        <v>195.83341617698599</v>
      </c>
      <c r="I624">
        <v>198.10583613444601</v>
      </c>
      <c r="J624">
        <v>190.44926863988599</v>
      </c>
      <c r="K624">
        <v>176.37019924419599</v>
      </c>
      <c r="L624">
        <v>182.07920835733901</v>
      </c>
      <c r="M624">
        <v>184.433069383728</v>
      </c>
      <c r="N624">
        <v>196.41598223444899</v>
      </c>
      <c r="O624">
        <v>195.439330072091</v>
      </c>
      <c r="P624">
        <v>195.706298142403</v>
      </c>
      <c r="Q624">
        <v>194.85001751610099</v>
      </c>
      <c r="R624">
        <v>191.247181551376</v>
      </c>
      <c r="S624">
        <v>189.73417590186699</v>
      </c>
      <c r="T624">
        <v>194.31734958026399</v>
      </c>
      <c r="U624">
        <v>194.02533385344699</v>
      </c>
      <c r="V624">
        <v>184.43375960985901</v>
      </c>
      <c r="W624">
        <v>189.78257214934399</v>
      </c>
      <c r="X624">
        <v>190.17901871766699</v>
      </c>
      <c r="Y624">
        <v>190.13742620797601</v>
      </c>
      <c r="Z624">
        <v>197.93424987930601</v>
      </c>
      <c r="AA624">
        <v>191.19609432126799</v>
      </c>
      <c r="AB624">
        <v>185.91646394772599</v>
      </c>
      <c r="AC624">
        <v>182.82132108759899</v>
      </c>
      <c r="AD624">
        <v>189.657675023628</v>
      </c>
      <c r="AE624">
        <v>202.524037035465</v>
      </c>
      <c r="AF624">
        <v>187.44931367338299</v>
      </c>
      <c r="AG624">
        <v>216.98033421296699</v>
      </c>
      <c r="AH624">
        <v>206.26045482006</v>
      </c>
      <c r="AI624">
        <v>212.05955968591201</v>
      </c>
      <c r="AJ624">
        <v>210.78275162529999</v>
      </c>
      <c r="AK624">
        <v>222.20732712627901</v>
      </c>
      <c r="AL624">
        <v>220.95078485003</v>
      </c>
      <c r="AM624">
        <v>219.80034992314199</v>
      </c>
      <c r="AN624">
        <v>224.98557093255701</v>
      </c>
      <c r="AO624">
        <v>222.89764452856301</v>
      </c>
      <c r="AP624">
        <v>212.33981998164299</v>
      </c>
      <c r="AQ624">
        <v>240.09222355648799</v>
      </c>
      <c r="AR624">
        <f t="shared" si="37"/>
        <v>201.19453268253767</v>
      </c>
      <c r="AS624">
        <f t="shared" si="35"/>
        <v>141.24004986050466</v>
      </c>
      <c r="AT624">
        <f t="shared" si="36"/>
        <v>144.4948732547852</v>
      </c>
      <c r="AU624">
        <v>118.024926655401</v>
      </c>
    </row>
    <row r="625" spans="1:47" x14ac:dyDescent="0.35">
      <c r="A625">
        <v>623</v>
      </c>
      <c r="B625" s="1">
        <v>43398</v>
      </c>
      <c r="C625" t="s">
        <v>529</v>
      </c>
      <c r="D625">
        <v>217.64557729697799</v>
      </c>
      <c r="E625">
        <v>228.357113998849</v>
      </c>
      <c r="F625">
        <v>222.47646969068501</v>
      </c>
      <c r="G625">
        <v>233.21313050293401</v>
      </c>
      <c r="H625">
        <v>209.31224819451799</v>
      </c>
      <c r="I625">
        <v>210.288241893487</v>
      </c>
      <c r="J625">
        <v>200.992926299846</v>
      </c>
      <c r="K625">
        <v>186.910860849524</v>
      </c>
      <c r="L625">
        <v>191.232656986807</v>
      </c>
      <c r="M625">
        <v>196.25758788252301</v>
      </c>
      <c r="N625">
        <v>206.12512698122001</v>
      </c>
      <c r="O625">
        <v>202.26908074072799</v>
      </c>
      <c r="P625">
        <v>203.45751354292301</v>
      </c>
      <c r="Q625">
        <v>203.67998544795901</v>
      </c>
      <c r="R625">
        <v>203.7805443945</v>
      </c>
      <c r="S625">
        <v>202.004265591181</v>
      </c>
      <c r="T625">
        <v>201.92337329770399</v>
      </c>
      <c r="U625">
        <v>204.19223247046199</v>
      </c>
      <c r="V625">
        <v>196.12171084078699</v>
      </c>
      <c r="W625">
        <v>201.13504117119101</v>
      </c>
      <c r="X625">
        <v>199.328561857658</v>
      </c>
      <c r="Y625">
        <v>200.13116802081601</v>
      </c>
      <c r="Z625">
        <v>209.755347189151</v>
      </c>
      <c r="AA625">
        <v>198.44926696373699</v>
      </c>
      <c r="AB625">
        <v>195.97732710184201</v>
      </c>
      <c r="AC625">
        <v>193.27884110756699</v>
      </c>
      <c r="AD625">
        <v>199.61449864147801</v>
      </c>
      <c r="AE625">
        <v>211.32886020223</v>
      </c>
      <c r="AF625">
        <v>200.45398224149</v>
      </c>
      <c r="AG625">
        <v>226.779867525139</v>
      </c>
      <c r="AH625">
        <v>216.76468874933801</v>
      </c>
      <c r="AI625">
        <v>222.10450703818401</v>
      </c>
      <c r="AJ625">
        <v>215.26766625469901</v>
      </c>
      <c r="AK625">
        <v>232.45883277301601</v>
      </c>
      <c r="AL625">
        <v>230.23891100976701</v>
      </c>
      <c r="AM625">
        <v>221.93460027635001</v>
      </c>
      <c r="AN625">
        <v>232.58911806312199</v>
      </c>
      <c r="AO625">
        <v>235.22304551114601</v>
      </c>
      <c r="AP625">
        <v>223.14619017179399</v>
      </c>
      <c r="AQ625">
        <v>246.72754455260599</v>
      </c>
      <c r="AR625">
        <f t="shared" si="37"/>
        <v>210.82321283314846</v>
      </c>
      <c r="AS625">
        <f t="shared" si="35"/>
        <v>150.86873001111545</v>
      </c>
      <c r="AT625">
        <f t="shared" si="36"/>
        <v>154.12355340539597</v>
      </c>
      <c r="AU625">
        <v>119.728288091853</v>
      </c>
    </row>
    <row r="626" spans="1:47" x14ac:dyDescent="0.35">
      <c r="A626">
        <v>624</v>
      </c>
      <c r="B626" s="1">
        <v>43403</v>
      </c>
      <c r="C626" t="s">
        <v>518</v>
      </c>
      <c r="D626">
        <v>157.472680212661</v>
      </c>
      <c r="E626">
        <v>163.46711539424899</v>
      </c>
      <c r="F626">
        <v>148.21942134193799</v>
      </c>
      <c r="G626">
        <v>166.063856605724</v>
      </c>
      <c r="H626">
        <v>143.18113457586901</v>
      </c>
      <c r="I626">
        <v>145.98111722004299</v>
      </c>
      <c r="J626">
        <v>136.22916356309901</v>
      </c>
      <c r="K626">
        <v>123.580410385215</v>
      </c>
      <c r="L626">
        <v>122.807711272487</v>
      </c>
      <c r="M626">
        <v>131.498940788244</v>
      </c>
      <c r="N626">
        <v>135.32383953528799</v>
      </c>
      <c r="O626">
        <v>140.76714131208001</v>
      </c>
      <c r="P626">
        <v>142.446124836059</v>
      </c>
      <c r="Q626">
        <v>148.69113649682399</v>
      </c>
      <c r="R626">
        <v>141.745712141805</v>
      </c>
      <c r="S626">
        <v>141.53254549482099</v>
      </c>
      <c r="T626">
        <v>143.24127504657</v>
      </c>
      <c r="U626">
        <v>146.62946361265301</v>
      </c>
      <c r="V626">
        <v>143.18896065164199</v>
      </c>
      <c r="W626">
        <v>136.87436139830501</v>
      </c>
      <c r="X626">
        <v>141.31662352854099</v>
      </c>
      <c r="Y626">
        <v>146.738333075409</v>
      </c>
      <c r="Z626">
        <v>150.63669294246199</v>
      </c>
      <c r="AA626">
        <v>151.14733204973399</v>
      </c>
      <c r="AB626">
        <v>137.815038738509</v>
      </c>
      <c r="AC626">
        <v>128.39050412545001</v>
      </c>
      <c r="AD626">
        <v>128.30137258349899</v>
      </c>
      <c r="AE626">
        <v>141.203460481755</v>
      </c>
      <c r="AF626">
        <v>137.71490380176201</v>
      </c>
      <c r="AG626">
        <v>157.56046628563601</v>
      </c>
      <c r="AH626">
        <v>154.20569871868301</v>
      </c>
      <c r="AI626">
        <v>168.92010674932899</v>
      </c>
      <c r="AJ626">
        <v>160.35070647136601</v>
      </c>
      <c r="AK626">
        <v>170.57830463027699</v>
      </c>
      <c r="AL626">
        <v>176.72193136423701</v>
      </c>
      <c r="AM626">
        <v>158.59583687232899</v>
      </c>
      <c r="AN626">
        <v>168.248810173728</v>
      </c>
      <c r="AO626">
        <v>174.87108489797799</v>
      </c>
      <c r="AP626">
        <v>156.00769327464801</v>
      </c>
      <c r="AQ626">
        <v>187.30095214772101</v>
      </c>
      <c r="AR626">
        <f t="shared" si="37"/>
        <v>148.88919911996572</v>
      </c>
      <c r="AS626">
        <f t="shared" si="35"/>
        <v>88.934716297932709</v>
      </c>
      <c r="AT626">
        <f t="shared" si="36"/>
        <v>92.189539692213245</v>
      </c>
      <c r="AU626">
        <v>120.024016403405</v>
      </c>
    </row>
    <row r="627" spans="1:47" x14ac:dyDescent="0.35">
      <c r="A627">
        <v>625</v>
      </c>
      <c r="B627" s="1">
        <v>43403</v>
      </c>
      <c r="C627" t="s">
        <v>339</v>
      </c>
      <c r="D627">
        <v>157.25996977142901</v>
      </c>
      <c r="E627">
        <v>164.32576832031199</v>
      </c>
      <c r="F627">
        <v>148.97608805956801</v>
      </c>
      <c r="G627">
        <v>165.931353944314</v>
      </c>
      <c r="H627">
        <v>143.57872016261601</v>
      </c>
      <c r="I627">
        <v>145.91463100542401</v>
      </c>
      <c r="J627">
        <v>136.32145525591699</v>
      </c>
      <c r="K627">
        <v>123.996905427806</v>
      </c>
      <c r="L627">
        <v>122.577991746582</v>
      </c>
      <c r="M627">
        <v>131.369345845975</v>
      </c>
      <c r="N627">
        <v>135.20754401104401</v>
      </c>
      <c r="O627">
        <v>141.70082074035801</v>
      </c>
      <c r="P627">
        <v>141.57470528573799</v>
      </c>
      <c r="Q627">
        <v>148.47694884388699</v>
      </c>
      <c r="R627">
        <v>142.38902312300701</v>
      </c>
      <c r="S627">
        <v>141.531100556876</v>
      </c>
      <c r="T627">
        <v>142.977154809659</v>
      </c>
      <c r="U627">
        <v>146.81504483352899</v>
      </c>
      <c r="V627">
        <v>143.02956826708399</v>
      </c>
      <c r="W627">
        <v>137.515210386093</v>
      </c>
      <c r="X627">
        <v>141.333318815794</v>
      </c>
      <c r="Y627">
        <v>146.42699790605701</v>
      </c>
      <c r="Z627">
        <v>150.92410964232801</v>
      </c>
      <c r="AA627">
        <v>150.81767435268799</v>
      </c>
      <c r="AB627">
        <v>137.67399985680501</v>
      </c>
      <c r="AC627">
        <v>128.03201471243</v>
      </c>
      <c r="AD627">
        <v>127.047472414049</v>
      </c>
      <c r="AE627">
        <v>141.07358507159901</v>
      </c>
      <c r="AF627">
        <v>137.16035406744899</v>
      </c>
      <c r="AG627">
        <v>157.52788460036001</v>
      </c>
      <c r="AH627">
        <v>153.70221289605101</v>
      </c>
      <c r="AI627">
        <v>168.49094718568199</v>
      </c>
      <c r="AJ627">
        <v>159.84023108103199</v>
      </c>
      <c r="AK627">
        <v>170.095888013766</v>
      </c>
      <c r="AL627">
        <v>178.38202668212099</v>
      </c>
      <c r="AM627">
        <v>158.59566985142499</v>
      </c>
      <c r="AN627">
        <v>167.8105132375</v>
      </c>
      <c r="AO627">
        <v>174.58847012516799</v>
      </c>
      <c r="AP627">
        <v>155.58906734369401</v>
      </c>
      <c r="AQ627">
        <v>185.46916805300299</v>
      </c>
      <c r="AR627">
        <f t="shared" si="37"/>
        <v>148.80127390765546</v>
      </c>
      <c r="AS627">
        <f t="shared" si="35"/>
        <v>88.846791085622442</v>
      </c>
      <c r="AT627">
        <f t="shared" si="36"/>
        <v>92.101614479902977</v>
      </c>
      <c r="AU627">
        <v>120.042083928205</v>
      </c>
    </row>
    <row r="628" spans="1:47" x14ac:dyDescent="0.35">
      <c r="A628">
        <v>626</v>
      </c>
      <c r="B628" s="1">
        <v>43403</v>
      </c>
      <c r="C628" t="s">
        <v>530</v>
      </c>
      <c r="D628">
        <v>180.242025632539</v>
      </c>
      <c r="E628">
        <v>190.65328919556799</v>
      </c>
      <c r="F628">
        <v>176.11225133702601</v>
      </c>
      <c r="G628">
        <v>187.14153866526499</v>
      </c>
      <c r="H628">
        <v>169.52390644339101</v>
      </c>
      <c r="I628">
        <v>168.88762080659001</v>
      </c>
      <c r="J628">
        <v>159.09215482558099</v>
      </c>
      <c r="K628">
        <v>148.03441825651799</v>
      </c>
      <c r="L628">
        <v>145.97093620037899</v>
      </c>
      <c r="M628">
        <v>148.23012738768301</v>
      </c>
      <c r="N628">
        <v>158.59508461323401</v>
      </c>
      <c r="O628">
        <v>164.29003402488399</v>
      </c>
      <c r="P628">
        <v>168.83565831531499</v>
      </c>
      <c r="Q628">
        <v>162.25915897968201</v>
      </c>
      <c r="R628">
        <v>160.98598911117799</v>
      </c>
      <c r="S628">
        <v>169.29619373270799</v>
      </c>
      <c r="T628">
        <v>168.00066547375101</v>
      </c>
      <c r="U628">
        <v>174.80285123691101</v>
      </c>
      <c r="V628">
        <v>165.56179745883901</v>
      </c>
      <c r="W628">
        <v>171.61594613240601</v>
      </c>
      <c r="X628">
        <v>163.09220513717901</v>
      </c>
      <c r="Y628">
        <v>173.42339736289799</v>
      </c>
      <c r="Z628">
        <v>175.52605174237701</v>
      </c>
      <c r="AA628">
        <v>169.31328738640801</v>
      </c>
      <c r="AB628">
        <v>161.92963364366901</v>
      </c>
      <c r="AC628">
        <v>154.725655495198</v>
      </c>
      <c r="AD628">
        <v>154.17928434970199</v>
      </c>
      <c r="AE628">
        <v>167.051751301152</v>
      </c>
      <c r="AF628">
        <v>164.16633028827101</v>
      </c>
      <c r="AG628">
        <v>188.732524762888</v>
      </c>
      <c r="AH628">
        <v>181.579111938349</v>
      </c>
      <c r="AI628">
        <v>195.92965019009401</v>
      </c>
      <c r="AJ628">
        <v>183.69297973120999</v>
      </c>
      <c r="AK628">
        <v>200.024556918157</v>
      </c>
      <c r="AL628">
        <v>200.77350359816401</v>
      </c>
      <c r="AM628">
        <v>184.54660994692699</v>
      </c>
      <c r="AN628">
        <v>196.433263575274</v>
      </c>
      <c r="AO628">
        <v>204.767698615033</v>
      </c>
      <c r="AP628">
        <v>191.07160304797301</v>
      </c>
      <c r="AQ628">
        <v>215.32297055830099</v>
      </c>
      <c r="AR628">
        <f t="shared" si="37"/>
        <v>174.1103429354668</v>
      </c>
      <c r="AS628">
        <f t="shared" si="35"/>
        <v>114.15586011343379</v>
      </c>
      <c r="AT628">
        <f t="shared" si="36"/>
        <v>117.41068350771432</v>
      </c>
      <c r="AU628">
        <v>119.552276146922</v>
      </c>
    </row>
    <row r="629" spans="1:47" x14ac:dyDescent="0.35">
      <c r="A629">
        <v>627</v>
      </c>
      <c r="B629" s="1">
        <v>43408</v>
      </c>
      <c r="C629" t="s">
        <v>531</v>
      </c>
      <c r="D629">
        <v>215.88799410314999</v>
      </c>
      <c r="E629">
        <v>226.28392047169001</v>
      </c>
      <c r="F629">
        <v>207.73909367022401</v>
      </c>
      <c r="G629">
        <v>216.39961856030001</v>
      </c>
      <c r="H629">
        <v>200.98494232483799</v>
      </c>
      <c r="I629">
        <v>203.12023207892699</v>
      </c>
      <c r="J629">
        <v>188.573339994473</v>
      </c>
      <c r="K629">
        <v>183.26797956295701</v>
      </c>
      <c r="L629">
        <v>193.53632768960699</v>
      </c>
      <c r="M629">
        <v>192.40577075475201</v>
      </c>
      <c r="N629">
        <v>198.09898810903201</v>
      </c>
      <c r="O629">
        <v>193.298645765506</v>
      </c>
      <c r="P629">
        <v>201.00836207277499</v>
      </c>
      <c r="Q629">
        <v>203.88357940081599</v>
      </c>
      <c r="R629">
        <v>198.276289384991</v>
      </c>
      <c r="S629">
        <v>205.19941685832799</v>
      </c>
      <c r="T629">
        <v>198.32119638475899</v>
      </c>
      <c r="U629">
        <v>200.24526642080701</v>
      </c>
      <c r="V629">
        <v>195.371096333541</v>
      </c>
      <c r="W629">
        <v>195.71922141509199</v>
      </c>
      <c r="X629">
        <v>196.720160081269</v>
      </c>
      <c r="Y629">
        <v>205.26755145460299</v>
      </c>
      <c r="Z629">
        <v>210.22111231789799</v>
      </c>
      <c r="AA629">
        <v>204.924016706597</v>
      </c>
      <c r="AB629">
        <v>212.182865898606</v>
      </c>
      <c r="AC629">
        <v>206.46672906399201</v>
      </c>
      <c r="AD629">
        <v>193.78513024421699</v>
      </c>
      <c r="AE629">
        <v>205.50301679025799</v>
      </c>
      <c r="AF629">
        <v>206.60790112907401</v>
      </c>
      <c r="AG629">
        <v>219.10199168116699</v>
      </c>
      <c r="AH629">
        <v>217.12763574374699</v>
      </c>
      <c r="AI629">
        <v>246.122217398695</v>
      </c>
      <c r="AJ629">
        <v>224.97051019190801</v>
      </c>
      <c r="AK629">
        <v>231.17304202417299</v>
      </c>
      <c r="AL629">
        <v>238.16278612153499</v>
      </c>
      <c r="AM629">
        <v>214.04540842154299</v>
      </c>
      <c r="AN629">
        <v>226.83773065074499</v>
      </c>
      <c r="AO629">
        <v>254.633150245872</v>
      </c>
      <c r="AP629">
        <v>240.24928523806699</v>
      </c>
      <c r="AQ629">
        <v>250.66445399743401</v>
      </c>
      <c r="AR629">
        <f t="shared" si="37"/>
        <v>210.55969941894909</v>
      </c>
      <c r="AS629">
        <f t="shared" si="35"/>
        <v>150.60521659691608</v>
      </c>
      <c r="AT629">
        <f t="shared" si="36"/>
        <v>153.86003999119663</v>
      </c>
      <c r="AU629">
        <v>119.531885569064</v>
      </c>
    </row>
    <row r="630" spans="1:47" x14ac:dyDescent="0.35">
      <c r="A630">
        <v>628</v>
      </c>
      <c r="B630" s="1">
        <v>43411</v>
      </c>
      <c r="C630" t="s">
        <v>532</v>
      </c>
      <c r="D630">
        <v>163.14983301408</v>
      </c>
      <c r="E630">
        <v>167.442843251949</v>
      </c>
      <c r="F630">
        <v>155.078818420234</v>
      </c>
      <c r="G630">
        <v>171.365390763345</v>
      </c>
      <c r="H630">
        <v>141.59524143594999</v>
      </c>
      <c r="I630">
        <v>146.46241290900201</v>
      </c>
      <c r="J630">
        <v>134.12144069007601</v>
      </c>
      <c r="P630">
        <v>158.38998745970699</v>
      </c>
      <c r="Q630">
        <v>158.99028979659099</v>
      </c>
      <c r="R630">
        <v>155.47995100243699</v>
      </c>
      <c r="S630">
        <v>165.54341933023099</v>
      </c>
      <c r="T630">
        <v>143.76608091560601</v>
      </c>
      <c r="U630">
        <v>142.01890557799101</v>
      </c>
      <c r="V630">
        <v>141.69252903908901</v>
      </c>
      <c r="W630">
        <v>143.513625485201</v>
      </c>
      <c r="X630">
        <v>142.49811003301201</v>
      </c>
      <c r="Y630">
        <v>147.88706582610001</v>
      </c>
      <c r="AD630">
        <v>157.771542976972</v>
      </c>
      <c r="AE630">
        <v>167.32689756835899</v>
      </c>
      <c r="AF630">
        <v>158.18634953190801</v>
      </c>
      <c r="AG630">
        <v>181.89963940162599</v>
      </c>
      <c r="AH630">
        <v>180.400567538915</v>
      </c>
      <c r="AI630">
        <v>190.38595379459801</v>
      </c>
      <c r="AJ630">
        <v>174.877046186754</v>
      </c>
      <c r="AK630">
        <v>171.71222011168601</v>
      </c>
      <c r="AL630">
        <v>172.18565410768801</v>
      </c>
      <c r="AM630">
        <v>157.443726990393</v>
      </c>
      <c r="AN630">
        <v>162.96918833047999</v>
      </c>
      <c r="AR630">
        <f t="shared" si="37"/>
        <v>159.07695469607071</v>
      </c>
      <c r="AS630">
        <f t="shared" si="35"/>
        <v>99.1224718740377</v>
      </c>
      <c r="AT630">
        <f t="shared" si="36"/>
        <v>102.37729526831824</v>
      </c>
      <c r="AU630">
        <v>119.49961679940699</v>
      </c>
    </row>
    <row r="631" spans="1:47" x14ac:dyDescent="0.35">
      <c r="A631">
        <v>629</v>
      </c>
      <c r="B631" s="1">
        <v>43411</v>
      </c>
      <c r="C631" t="s">
        <v>533</v>
      </c>
      <c r="D631">
        <v>161.72782786886</v>
      </c>
      <c r="E631">
        <v>167.022033477457</v>
      </c>
      <c r="F631">
        <v>154.57807594462599</v>
      </c>
      <c r="G631">
        <v>172.063262669799</v>
      </c>
      <c r="H631">
        <v>140.94703002799901</v>
      </c>
      <c r="I631">
        <v>145.76710867764299</v>
      </c>
      <c r="J631">
        <v>133.758865290214</v>
      </c>
      <c r="P631">
        <v>157.42548226827799</v>
      </c>
      <c r="Q631">
        <v>158.93149533745799</v>
      </c>
      <c r="R631">
        <v>154.07415996316399</v>
      </c>
      <c r="S631">
        <v>164.146437578301</v>
      </c>
      <c r="T631">
        <v>143.688938492402</v>
      </c>
      <c r="U631">
        <v>141.99760691470601</v>
      </c>
      <c r="V631">
        <v>141.13177210588</v>
      </c>
      <c r="W631">
        <v>142.623338349948</v>
      </c>
      <c r="X631">
        <v>141.57973984055499</v>
      </c>
      <c r="Y631">
        <v>143.768424968977</v>
      </c>
      <c r="AD631">
        <v>155.93354654932</v>
      </c>
      <c r="AE631">
        <v>166.63619564627101</v>
      </c>
      <c r="AF631">
        <v>156.84013394092</v>
      </c>
      <c r="AG631">
        <v>179.95795223785299</v>
      </c>
      <c r="AH631">
        <v>178.93682436123299</v>
      </c>
      <c r="AI631">
        <v>196.36791963299299</v>
      </c>
      <c r="AJ631">
        <v>173.806264979579</v>
      </c>
      <c r="AK631">
        <v>169.929061847772</v>
      </c>
      <c r="AL631">
        <v>171.429108424627</v>
      </c>
      <c r="AM631">
        <v>156.93219376906001</v>
      </c>
      <c r="AN631">
        <v>160.36236918113201</v>
      </c>
      <c r="AR631">
        <f t="shared" si="37"/>
        <v>158.29868465525098</v>
      </c>
      <c r="AS631">
        <f t="shared" si="35"/>
        <v>98.344201833217966</v>
      </c>
      <c r="AT631">
        <f t="shared" si="36"/>
        <v>101.5990252274985</v>
      </c>
      <c r="AU631">
        <v>120.182767817769</v>
      </c>
    </row>
    <row r="632" spans="1:47" x14ac:dyDescent="0.35">
      <c r="A632">
        <v>630</v>
      </c>
      <c r="B632" s="1">
        <v>43411</v>
      </c>
      <c r="C632" t="s">
        <v>534</v>
      </c>
      <c r="D632">
        <v>191.59615216654501</v>
      </c>
      <c r="E632">
        <v>209.349826392962</v>
      </c>
      <c r="F632">
        <v>197.55474785497501</v>
      </c>
      <c r="G632">
        <v>207.77941878095899</v>
      </c>
      <c r="H632">
        <v>186.366787413878</v>
      </c>
      <c r="I632">
        <v>188.54003114097799</v>
      </c>
      <c r="J632">
        <v>175.672185890652</v>
      </c>
      <c r="K632">
        <v>167.00499145814601</v>
      </c>
      <c r="L632">
        <v>175.805565053762</v>
      </c>
      <c r="M632">
        <v>175.71862468086101</v>
      </c>
      <c r="N632">
        <v>172.624335362436</v>
      </c>
      <c r="O632">
        <v>177.46835368780901</v>
      </c>
      <c r="P632">
        <v>186.24906420035001</v>
      </c>
      <c r="Q632">
        <v>187.927689857476</v>
      </c>
      <c r="R632">
        <v>183.921339875852</v>
      </c>
      <c r="S632">
        <v>187.38716307404101</v>
      </c>
      <c r="T632">
        <v>180.18889866775501</v>
      </c>
      <c r="U632">
        <v>182.49291045467399</v>
      </c>
      <c r="V632">
        <v>181.29925462952201</v>
      </c>
      <c r="W632">
        <v>183.711372709573</v>
      </c>
      <c r="X632">
        <v>184.18143519271601</v>
      </c>
      <c r="Y632">
        <v>189.542925939426</v>
      </c>
      <c r="Z632">
        <v>191.846333121725</v>
      </c>
      <c r="AA632">
        <v>190.64013663152301</v>
      </c>
      <c r="AB632">
        <v>192.59800168832601</v>
      </c>
      <c r="AC632">
        <v>188.25887046629401</v>
      </c>
      <c r="AD632">
        <v>179.64546469725099</v>
      </c>
      <c r="AE632">
        <v>184.078208015694</v>
      </c>
      <c r="AF632">
        <v>189.234761151681</v>
      </c>
      <c r="AG632">
        <v>208.34887197132801</v>
      </c>
      <c r="AH632">
        <v>204.55472850101</v>
      </c>
      <c r="AI632">
        <v>228.75277118203499</v>
      </c>
      <c r="AJ632">
        <v>214.00102678913299</v>
      </c>
      <c r="AK632">
        <v>215.76099445115301</v>
      </c>
      <c r="AL632">
        <v>219.20379799589699</v>
      </c>
      <c r="AM632">
        <v>199.97683562672299</v>
      </c>
      <c r="AN632">
        <v>211.180828220324</v>
      </c>
      <c r="AO632">
        <v>235.93696071929401</v>
      </c>
      <c r="AP632">
        <v>218.97062797891601</v>
      </c>
      <c r="AQ632">
        <v>239.33347952729599</v>
      </c>
      <c r="AR632">
        <f t="shared" si="37"/>
        <v>194.61764433052375</v>
      </c>
      <c r="AS632">
        <f t="shared" si="35"/>
        <v>134.66316150849073</v>
      </c>
      <c r="AT632">
        <f t="shared" si="36"/>
        <v>137.91798490277125</v>
      </c>
      <c r="AU632">
        <v>120.56638340716501</v>
      </c>
    </row>
    <row r="633" spans="1:47" x14ac:dyDescent="0.35">
      <c r="A633">
        <v>631</v>
      </c>
      <c r="B633" s="1">
        <v>43426</v>
      </c>
      <c r="C633" t="s">
        <v>535</v>
      </c>
      <c r="D633">
        <v>181.7166449883</v>
      </c>
      <c r="E633">
        <v>190.79096474581499</v>
      </c>
      <c r="F633">
        <v>181.200722461146</v>
      </c>
      <c r="G633">
        <v>190.645466250265</v>
      </c>
      <c r="H633">
        <v>177.039735092819</v>
      </c>
      <c r="I633">
        <v>179.559506958268</v>
      </c>
      <c r="J633">
        <v>161.6926988809</v>
      </c>
      <c r="K633">
        <v>153.64281312885501</v>
      </c>
      <c r="L633">
        <v>160.40508853635899</v>
      </c>
      <c r="M633">
        <v>149.13781119185299</v>
      </c>
      <c r="N633">
        <v>162.76197685896099</v>
      </c>
      <c r="O633">
        <v>171.14438305422101</v>
      </c>
      <c r="P633">
        <v>178.954763188165</v>
      </c>
      <c r="Q633">
        <v>177.79744958582199</v>
      </c>
      <c r="R633">
        <v>176.38913437863101</v>
      </c>
      <c r="S633">
        <v>172.169985186086</v>
      </c>
      <c r="T633">
        <v>174.065091382438</v>
      </c>
      <c r="U633">
        <v>168.85407397415699</v>
      </c>
      <c r="V633">
        <v>170.098488640623</v>
      </c>
      <c r="W633">
        <v>169.184178457602</v>
      </c>
      <c r="X633">
        <v>169.61099182820601</v>
      </c>
      <c r="Y633">
        <v>178.10172016334201</v>
      </c>
      <c r="Z633">
        <v>181.50485470005401</v>
      </c>
      <c r="AA633">
        <v>184.64146874943901</v>
      </c>
      <c r="AB633">
        <v>174.37532761220399</v>
      </c>
      <c r="AC633">
        <v>160.402004778312</v>
      </c>
      <c r="AD633">
        <v>160.507013186237</v>
      </c>
      <c r="AE633">
        <v>175.13139802103001</v>
      </c>
      <c r="AF633">
        <v>165.90722560136501</v>
      </c>
      <c r="AG633">
        <v>205.307559154752</v>
      </c>
      <c r="AH633">
        <v>189.13978635276999</v>
      </c>
      <c r="AI633">
        <v>202.95997273954799</v>
      </c>
      <c r="AJ633">
        <v>183.094359174613</v>
      </c>
      <c r="AK633">
        <v>204.57998597304899</v>
      </c>
      <c r="AL633">
        <v>196.59513879502899</v>
      </c>
      <c r="AM633">
        <v>192.03153497045</v>
      </c>
      <c r="AN633">
        <v>197.45837885316101</v>
      </c>
      <c r="AO633">
        <v>211.893631036785</v>
      </c>
      <c r="AP633">
        <v>194.81164241651001</v>
      </c>
      <c r="AQ633">
        <v>218.166760653034</v>
      </c>
      <c r="AR633">
        <f t="shared" si="37"/>
        <v>179.83679329252939</v>
      </c>
      <c r="AS633">
        <f t="shared" si="35"/>
        <v>119.88231047049638</v>
      </c>
      <c r="AT633">
        <f t="shared" si="36"/>
        <v>123.13713386477691</v>
      </c>
      <c r="AU633">
        <v>120.20282129708499</v>
      </c>
    </row>
    <row r="634" spans="1:47" x14ac:dyDescent="0.35">
      <c r="A634">
        <v>632</v>
      </c>
      <c r="B634" s="1">
        <v>43426</v>
      </c>
      <c r="C634" t="s">
        <v>536</v>
      </c>
      <c r="D634">
        <v>203.107620775116</v>
      </c>
      <c r="E634">
        <v>214.43642140346</v>
      </c>
      <c r="F634">
        <v>200.18408707139599</v>
      </c>
      <c r="G634">
        <v>213.21215457422699</v>
      </c>
      <c r="H634">
        <v>202.31347262729599</v>
      </c>
      <c r="I634">
        <v>200.92507826607601</v>
      </c>
      <c r="J634">
        <v>191.211924694668</v>
      </c>
      <c r="K634">
        <v>179.39318688467401</v>
      </c>
      <c r="L634">
        <v>179.18272488148699</v>
      </c>
      <c r="M634">
        <v>178.37154052273499</v>
      </c>
      <c r="N634">
        <v>190.65324934649999</v>
      </c>
      <c r="O634">
        <v>196.824960938103</v>
      </c>
      <c r="P634">
        <v>200.87316300045501</v>
      </c>
      <c r="Q634">
        <v>200.645197289772</v>
      </c>
      <c r="R634">
        <v>197.22210854301099</v>
      </c>
      <c r="S634">
        <v>197.99539373108701</v>
      </c>
      <c r="T634">
        <v>194.90427630759299</v>
      </c>
      <c r="U634">
        <v>199.114604497622</v>
      </c>
      <c r="V634">
        <v>192.47969718494599</v>
      </c>
      <c r="W634">
        <v>188.26446353860501</v>
      </c>
      <c r="X634">
        <v>192.02440756874799</v>
      </c>
      <c r="Y634">
        <v>198.71038259571799</v>
      </c>
      <c r="Z634">
        <v>209.77965052517601</v>
      </c>
      <c r="AA634">
        <v>204.17707261656199</v>
      </c>
      <c r="AB634">
        <v>197.43360155956501</v>
      </c>
      <c r="AC634">
        <v>186.79108820577201</v>
      </c>
      <c r="AD634">
        <v>187.466787601558</v>
      </c>
      <c r="AE634">
        <v>198.45176201477</v>
      </c>
      <c r="AF634">
        <v>198.53755681163901</v>
      </c>
      <c r="AG634">
        <v>227.98403223323899</v>
      </c>
      <c r="AH634">
        <v>216.149287888163</v>
      </c>
      <c r="AI634">
        <v>227.144219886017</v>
      </c>
      <c r="AJ634">
        <v>215.12706008436999</v>
      </c>
      <c r="AK634">
        <v>223.85558458367501</v>
      </c>
      <c r="AL634">
        <v>227.06990918213901</v>
      </c>
      <c r="AM634">
        <v>216.48348716822699</v>
      </c>
      <c r="AN634">
        <v>224.67585084416001</v>
      </c>
      <c r="AO634">
        <v>231.637167746519</v>
      </c>
      <c r="AP634">
        <v>217.20594266648101</v>
      </c>
      <c r="AQ634">
        <v>241.812903910438</v>
      </c>
      <c r="AR634">
        <f t="shared" si="37"/>
        <v>204.09582704429414</v>
      </c>
      <c r="AS634">
        <f t="shared" si="35"/>
        <v>144.14134422226113</v>
      </c>
      <c r="AT634">
        <f t="shared" si="36"/>
        <v>147.39616761654167</v>
      </c>
      <c r="AU634">
        <v>120.05336909856</v>
      </c>
    </row>
    <row r="635" spans="1:47" x14ac:dyDescent="0.35">
      <c r="A635">
        <v>633</v>
      </c>
      <c r="B635" s="1">
        <v>43427</v>
      </c>
      <c r="C635" t="s">
        <v>537</v>
      </c>
      <c r="J635">
        <v>160.44027520066999</v>
      </c>
      <c r="K635">
        <v>150.28581125485499</v>
      </c>
      <c r="L635">
        <v>148.83085293642401</v>
      </c>
      <c r="M635">
        <v>152.26341973247801</v>
      </c>
      <c r="N635">
        <v>156.73821640932201</v>
      </c>
      <c r="O635">
        <v>164.25448486819101</v>
      </c>
      <c r="P635">
        <v>174.15235710679499</v>
      </c>
      <c r="Q635">
        <v>166.824518898375</v>
      </c>
      <c r="R635">
        <v>164.550990486274</v>
      </c>
      <c r="S635">
        <v>167.570765070459</v>
      </c>
      <c r="Y635">
        <v>177.80919272339699</v>
      </c>
      <c r="Z635">
        <v>178.67252116218799</v>
      </c>
      <c r="AA635">
        <v>184.11794172076199</v>
      </c>
      <c r="AB635">
        <v>173.397741471579</v>
      </c>
      <c r="AC635">
        <v>161.19492322572299</v>
      </c>
      <c r="AD635">
        <v>154.13064156143801</v>
      </c>
      <c r="AE635">
        <v>168.506019032723</v>
      </c>
      <c r="AF635">
        <v>165.566498566354</v>
      </c>
      <c r="AG635">
        <v>190.796530463214</v>
      </c>
      <c r="AH635">
        <v>186.62646257433801</v>
      </c>
      <c r="AI635">
        <v>189.830687180616</v>
      </c>
      <c r="AM635">
        <v>186.97384362891299</v>
      </c>
      <c r="AN635">
        <v>194.40176338392101</v>
      </c>
      <c r="AO635">
        <v>206.620137489418</v>
      </c>
      <c r="AP635">
        <v>192.15099410170399</v>
      </c>
      <c r="AQ635">
        <v>201.841606814058</v>
      </c>
      <c r="AR635">
        <f t="shared" si="37"/>
        <v>173.79035373323799</v>
      </c>
      <c r="AS635">
        <f t="shared" si="35"/>
        <v>113.83587091120498</v>
      </c>
      <c r="AT635">
        <f t="shared" si="36"/>
        <v>117.09069430548551</v>
      </c>
      <c r="AU635">
        <v>119.542983121059</v>
      </c>
    </row>
    <row r="636" spans="1:47" x14ac:dyDescent="0.35">
      <c r="A636">
        <v>634</v>
      </c>
      <c r="B636" s="1">
        <v>43427</v>
      </c>
      <c r="C636" t="s">
        <v>114</v>
      </c>
      <c r="J636">
        <v>156.58924628110699</v>
      </c>
      <c r="K636">
        <v>147.44013486518901</v>
      </c>
      <c r="L636">
        <v>146.29767566808599</v>
      </c>
      <c r="M636">
        <v>150.58132738517099</v>
      </c>
      <c r="N636">
        <v>156.19901591390499</v>
      </c>
      <c r="O636">
        <v>161.91818362596001</v>
      </c>
      <c r="P636">
        <v>171.22061949100799</v>
      </c>
      <c r="Q636">
        <v>164.58482508841701</v>
      </c>
      <c r="R636">
        <v>161.99327337749099</v>
      </c>
      <c r="S636">
        <v>161.54925793379101</v>
      </c>
      <c r="Y636">
        <v>177.51435287851399</v>
      </c>
      <c r="Z636">
        <v>175.321727515188</v>
      </c>
      <c r="AA636">
        <v>180.40940735642701</v>
      </c>
      <c r="AB636">
        <v>172.591034807113</v>
      </c>
      <c r="AC636">
        <v>160.50739235581699</v>
      </c>
      <c r="AD636">
        <v>153.24923217572399</v>
      </c>
      <c r="AE636">
        <v>164.99100791881199</v>
      </c>
      <c r="AF636">
        <v>163.24495599527</v>
      </c>
      <c r="AG636">
        <v>187.71270183191999</v>
      </c>
      <c r="AH636">
        <v>182.20945493470299</v>
      </c>
      <c r="AI636">
        <v>192.408986779184</v>
      </c>
      <c r="AM636">
        <v>183.57776829914101</v>
      </c>
      <c r="AN636">
        <v>191.54242000464899</v>
      </c>
      <c r="AO636">
        <v>204.09835690565501</v>
      </c>
      <c r="AP636">
        <v>188.50594258904499</v>
      </c>
      <c r="AQ636">
        <v>201.10188919469101</v>
      </c>
      <c r="AR636">
        <f t="shared" si="37"/>
        <v>171.43693042969153</v>
      </c>
      <c r="AS636">
        <f t="shared" si="35"/>
        <v>111.48244760765851</v>
      </c>
      <c r="AT636">
        <f t="shared" si="36"/>
        <v>114.73727100193905</v>
      </c>
      <c r="AU636">
        <v>119.82281215962399</v>
      </c>
    </row>
    <row r="637" spans="1:47" x14ac:dyDescent="0.35">
      <c r="A637">
        <v>635</v>
      </c>
      <c r="B637" s="1">
        <v>43433</v>
      </c>
      <c r="C637" t="s">
        <v>538</v>
      </c>
      <c r="D637">
        <v>188.551323124199</v>
      </c>
      <c r="E637">
        <v>202.69245762020401</v>
      </c>
      <c r="F637">
        <v>188.093203559221</v>
      </c>
      <c r="G637">
        <v>198.320644100305</v>
      </c>
      <c r="H637">
        <v>182.16802973558501</v>
      </c>
      <c r="I637">
        <v>185.46749048079499</v>
      </c>
      <c r="J637">
        <v>175.06959420654201</v>
      </c>
      <c r="K637">
        <v>163.02784596566099</v>
      </c>
      <c r="L637">
        <v>160.33069891185801</v>
      </c>
      <c r="M637">
        <v>162.89321208281299</v>
      </c>
      <c r="N637">
        <v>171.05783748273001</v>
      </c>
      <c r="O637">
        <v>175.12208824680599</v>
      </c>
      <c r="P637">
        <v>184.65525314309099</v>
      </c>
      <c r="Q637">
        <v>186.320423944011</v>
      </c>
      <c r="R637">
        <v>183.95176076442701</v>
      </c>
      <c r="S637">
        <v>176.59955266468</v>
      </c>
      <c r="T637">
        <v>175.38419169191701</v>
      </c>
      <c r="U637">
        <v>181.351590297304</v>
      </c>
      <c r="V637">
        <v>171.873510268465</v>
      </c>
      <c r="W637">
        <v>173.541586051232</v>
      </c>
      <c r="X637">
        <v>173.67337752766599</v>
      </c>
      <c r="Y637">
        <v>186.22585125265201</v>
      </c>
      <c r="Z637">
        <v>194.59638574688</v>
      </c>
      <c r="AA637">
        <v>183.453613269226</v>
      </c>
      <c r="AB637">
        <v>179.312061008786</v>
      </c>
      <c r="AC637">
        <v>169.269043613554</v>
      </c>
      <c r="AD637">
        <v>169.25047784209201</v>
      </c>
      <c r="AE637">
        <v>172.64590960001601</v>
      </c>
      <c r="AF637">
        <v>177.15482226450101</v>
      </c>
      <c r="AG637">
        <v>207.52334980658</v>
      </c>
      <c r="AH637">
        <v>199.995891388319</v>
      </c>
      <c r="AI637">
        <v>208.14684973520201</v>
      </c>
      <c r="AJ637">
        <v>196.64029260227301</v>
      </c>
      <c r="AK637">
        <v>200.94710095338399</v>
      </c>
      <c r="AL637">
        <v>206.78651131156801</v>
      </c>
      <c r="AM637">
        <v>197.276876121676</v>
      </c>
      <c r="AN637">
        <v>207.769076820355</v>
      </c>
      <c r="AO637">
        <v>213.88813989106001</v>
      </c>
      <c r="AP637">
        <v>198.62220142800601</v>
      </c>
      <c r="AQ637">
        <v>222.278312663625</v>
      </c>
      <c r="AR637">
        <f t="shared" si="37"/>
        <v>186.29821097973161</v>
      </c>
      <c r="AS637">
        <f t="shared" si="35"/>
        <v>126.34372815769859</v>
      </c>
      <c r="AT637">
        <f t="shared" si="36"/>
        <v>129.59855155197914</v>
      </c>
      <c r="AU637">
        <v>119.735379138011</v>
      </c>
    </row>
    <row r="638" spans="1:47" x14ac:dyDescent="0.35">
      <c r="A638">
        <v>636</v>
      </c>
      <c r="B638" s="1">
        <v>43438</v>
      </c>
      <c r="C638" t="s">
        <v>539</v>
      </c>
      <c r="D638">
        <v>190.82594126558101</v>
      </c>
      <c r="E638">
        <v>207.80618671160099</v>
      </c>
      <c r="F638">
        <v>186.56900328285599</v>
      </c>
      <c r="G638">
        <v>199.29410354106199</v>
      </c>
      <c r="H638">
        <v>188.23411994867499</v>
      </c>
      <c r="I638">
        <v>193.328846837996</v>
      </c>
      <c r="J638">
        <v>181.06231222730401</v>
      </c>
      <c r="K638">
        <v>171.330830355345</v>
      </c>
      <c r="L638">
        <v>163.98670430195401</v>
      </c>
      <c r="M638">
        <v>168.596831998184</v>
      </c>
      <c r="N638">
        <v>178.361526996295</v>
      </c>
      <c r="O638">
        <v>186.704520940875</v>
      </c>
      <c r="P638">
        <v>195.29514506905701</v>
      </c>
      <c r="Q638">
        <v>194.84672073754899</v>
      </c>
      <c r="R638">
        <v>193.36231685809099</v>
      </c>
      <c r="S638">
        <v>180.07784094797199</v>
      </c>
      <c r="T638">
        <v>178.72917545365999</v>
      </c>
      <c r="U638">
        <v>187.011582431655</v>
      </c>
      <c r="V638">
        <v>186.45631107607301</v>
      </c>
      <c r="W638">
        <v>182.50261094505001</v>
      </c>
      <c r="X638">
        <v>174.97681701110699</v>
      </c>
      <c r="Y638">
        <v>188.65947831289699</v>
      </c>
      <c r="Z638">
        <v>205.405291656435</v>
      </c>
      <c r="AA638">
        <v>194.76090979427499</v>
      </c>
      <c r="AB638">
        <v>182.8095339349</v>
      </c>
      <c r="AC638">
        <v>173.38326093495701</v>
      </c>
      <c r="AD638">
        <v>176.7522651605</v>
      </c>
      <c r="AE638">
        <v>189.957418405167</v>
      </c>
      <c r="AF638">
        <v>188.73107200377001</v>
      </c>
      <c r="AG638">
        <v>222.13306562532401</v>
      </c>
      <c r="AH638">
        <v>210.440051868094</v>
      </c>
      <c r="AI638">
        <v>214.82869845345201</v>
      </c>
      <c r="AJ638">
        <v>201.55794674260201</v>
      </c>
      <c r="AK638">
        <v>212.20735037697901</v>
      </c>
      <c r="AL638">
        <v>216.286806058389</v>
      </c>
      <c r="AM638">
        <v>216.609886478406</v>
      </c>
      <c r="AN638">
        <v>219.50325579616</v>
      </c>
      <c r="AO638">
        <v>220.41674490276301</v>
      </c>
      <c r="AP638">
        <v>204.62947749275401</v>
      </c>
      <c r="AQ638">
        <v>230.58853611153</v>
      </c>
      <c r="AR638">
        <f t="shared" si="37"/>
        <v>193.97551247618242</v>
      </c>
      <c r="AS638">
        <f t="shared" si="35"/>
        <v>134.0210296541494</v>
      </c>
      <c r="AT638">
        <f t="shared" si="36"/>
        <v>137.27585304842995</v>
      </c>
      <c r="AU638">
        <v>120.48038211828499</v>
      </c>
    </row>
    <row r="639" spans="1:47" x14ac:dyDescent="0.35">
      <c r="A639">
        <v>637</v>
      </c>
      <c r="B639" s="1">
        <v>43441</v>
      </c>
      <c r="C639" t="s">
        <v>540</v>
      </c>
      <c r="D639">
        <v>191.04981287164901</v>
      </c>
      <c r="E639">
        <v>196.321239795476</v>
      </c>
      <c r="F639">
        <v>181.92232200825799</v>
      </c>
      <c r="G639">
        <v>197.37349697854199</v>
      </c>
      <c r="H639">
        <v>187.26266416845399</v>
      </c>
      <c r="I639">
        <v>189.75594787681999</v>
      </c>
      <c r="J639">
        <v>176.845139730211</v>
      </c>
      <c r="K639">
        <v>166.56473259592701</v>
      </c>
      <c r="L639">
        <v>164.33261250941399</v>
      </c>
      <c r="M639">
        <v>168.27409845043599</v>
      </c>
      <c r="N639">
        <v>175.151014922607</v>
      </c>
      <c r="O639">
        <v>183.376449842955</v>
      </c>
      <c r="P639">
        <v>188.296834110974</v>
      </c>
      <c r="Q639">
        <v>192.89081682105299</v>
      </c>
      <c r="R639">
        <v>192.11463297379601</v>
      </c>
      <c r="S639">
        <v>180.82995245333299</v>
      </c>
      <c r="T639">
        <v>173.66907153984801</v>
      </c>
      <c r="U639">
        <v>180.621955531944</v>
      </c>
      <c r="V639">
        <v>183.12898354307501</v>
      </c>
      <c r="W639">
        <v>178.118851591295</v>
      </c>
      <c r="X639">
        <v>174.14730534661601</v>
      </c>
      <c r="Y639">
        <v>188.62017605352199</v>
      </c>
      <c r="Z639">
        <v>199.714614457631</v>
      </c>
      <c r="AA639">
        <v>192.006441696818</v>
      </c>
      <c r="AB639">
        <v>179.44875605952299</v>
      </c>
      <c r="AC639">
        <v>172.74826737618699</v>
      </c>
      <c r="AD639">
        <v>178.537532248487</v>
      </c>
      <c r="AE639">
        <v>186.40173927125301</v>
      </c>
      <c r="AF639">
        <v>182.747787816385</v>
      </c>
      <c r="AG639">
        <v>217.54785125911999</v>
      </c>
      <c r="AH639">
        <v>206.837675008383</v>
      </c>
      <c r="AI639">
        <v>210.460738316863</v>
      </c>
      <c r="AJ639">
        <v>200.563118485351</v>
      </c>
      <c r="AK639">
        <v>202.306059781882</v>
      </c>
      <c r="AL639">
        <v>205.31659522401901</v>
      </c>
      <c r="AM639">
        <v>208.53041826448001</v>
      </c>
      <c r="AN639">
        <v>216.70738597808199</v>
      </c>
      <c r="AO639">
        <v>216.98291074406899</v>
      </c>
      <c r="AP639">
        <v>200.56174133050101</v>
      </c>
      <c r="AQ639">
        <v>221.55690715424001</v>
      </c>
      <c r="AR639">
        <f t="shared" si="37"/>
        <v>190.24111630473698</v>
      </c>
      <c r="AS639">
        <f t="shared" si="35"/>
        <v>130.28663348270396</v>
      </c>
      <c r="AT639">
        <f t="shared" si="36"/>
        <v>133.54145687698451</v>
      </c>
      <c r="AU639">
        <v>120.936201052816</v>
      </c>
    </row>
    <row r="640" spans="1:47" x14ac:dyDescent="0.35">
      <c r="A640">
        <v>638</v>
      </c>
      <c r="B640" s="1">
        <v>43442</v>
      </c>
      <c r="C640" t="s">
        <v>336</v>
      </c>
      <c r="D640">
        <v>165.00369909561999</v>
      </c>
      <c r="E640">
        <v>174.911262594417</v>
      </c>
      <c r="F640">
        <v>163.29691733963199</v>
      </c>
      <c r="G640">
        <v>166.79668631912301</v>
      </c>
      <c r="H640">
        <v>163.36057803136899</v>
      </c>
      <c r="I640">
        <v>162.741260085199</v>
      </c>
      <c r="J640">
        <v>154.37655620042401</v>
      </c>
      <c r="K640">
        <v>145.24916504642599</v>
      </c>
      <c r="L640">
        <v>141.55235253568199</v>
      </c>
      <c r="M640">
        <v>138.659063263657</v>
      </c>
      <c r="N640">
        <v>150.27076327608299</v>
      </c>
      <c r="O640">
        <v>158.441566165561</v>
      </c>
      <c r="P640">
        <v>158.865860727084</v>
      </c>
      <c r="Q640">
        <v>168.233843261587</v>
      </c>
      <c r="R640">
        <v>160.36361543418599</v>
      </c>
      <c r="S640">
        <v>153.013037133354</v>
      </c>
      <c r="T640">
        <v>145.941508519275</v>
      </c>
      <c r="U640">
        <v>147.47117773332801</v>
      </c>
      <c r="V640">
        <v>153.22576298241</v>
      </c>
      <c r="W640">
        <v>141.11856665558199</v>
      </c>
      <c r="X640">
        <v>153.49937032537699</v>
      </c>
      <c r="Y640">
        <v>157.903685295511</v>
      </c>
      <c r="Z640">
        <v>175.82500435467</v>
      </c>
      <c r="AA640">
        <v>154.47510221551201</v>
      </c>
      <c r="AB640">
        <v>140.83255169579601</v>
      </c>
      <c r="AC640">
        <v>140.35700477735199</v>
      </c>
      <c r="AD640">
        <v>141.86258067898001</v>
      </c>
      <c r="AE640">
        <v>156.99434502186099</v>
      </c>
      <c r="AF640">
        <v>153.80653783305101</v>
      </c>
      <c r="AG640">
        <v>202.90266107324601</v>
      </c>
      <c r="AH640">
        <v>183.05503416501199</v>
      </c>
      <c r="AI640">
        <v>177.791840747755</v>
      </c>
      <c r="AJ640">
        <v>162.853437441274</v>
      </c>
      <c r="AK640">
        <v>174.62993128562999</v>
      </c>
      <c r="AL640">
        <v>181.11675214135099</v>
      </c>
      <c r="AM640">
        <v>185.57423732912801</v>
      </c>
      <c r="AN640">
        <v>174.15097913611001</v>
      </c>
      <c r="AO640">
        <v>180.22042770814099</v>
      </c>
      <c r="AP640">
        <v>166.45279989801</v>
      </c>
      <c r="AQ640">
        <v>200.182594482848</v>
      </c>
      <c r="AR640">
        <f t="shared" si="37"/>
        <v>161.93450300016534</v>
      </c>
      <c r="AS640">
        <f t="shared" si="35"/>
        <v>101.98002017813232</v>
      </c>
      <c r="AT640">
        <f t="shared" si="36"/>
        <v>105.23484357241286</v>
      </c>
      <c r="AU640">
        <v>120.934214484655</v>
      </c>
    </row>
    <row r="641" spans="1:47" x14ac:dyDescent="0.35">
      <c r="A641">
        <v>639</v>
      </c>
      <c r="B641" s="1">
        <v>43446</v>
      </c>
      <c r="C641" t="s">
        <v>541</v>
      </c>
      <c r="D641">
        <v>176.65583153092399</v>
      </c>
      <c r="E641">
        <v>187.437816206913</v>
      </c>
      <c r="F641">
        <v>172.50765107402901</v>
      </c>
      <c r="G641">
        <v>183.27230915874699</v>
      </c>
      <c r="H641">
        <v>170.61069197261199</v>
      </c>
      <c r="I641">
        <v>171.48592889688399</v>
      </c>
      <c r="J641">
        <v>163.649282630767</v>
      </c>
      <c r="K641">
        <v>149.051102898907</v>
      </c>
      <c r="L641">
        <v>146.34480621027399</v>
      </c>
      <c r="M641">
        <v>153.012348902637</v>
      </c>
      <c r="N641">
        <v>160.32943992131999</v>
      </c>
      <c r="O641">
        <v>171.204660356641</v>
      </c>
      <c r="P641">
        <v>177.91417594585801</v>
      </c>
      <c r="Q641">
        <v>178.37140412173</v>
      </c>
      <c r="R641">
        <v>176.746573448889</v>
      </c>
      <c r="S641">
        <v>165.92221539336401</v>
      </c>
      <c r="T641">
        <v>161.186106642586</v>
      </c>
      <c r="U641">
        <v>167.13711075782899</v>
      </c>
      <c r="V641">
        <v>165.77714561450301</v>
      </c>
      <c r="W641">
        <v>164.926744673375</v>
      </c>
      <c r="X641">
        <v>157.86311721069501</v>
      </c>
      <c r="Y641">
        <v>171.73229894735999</v>
      </c>
      <c r="Z641">
        <v>188.368390888097</v>
      </c>
      <c r="AA641">
        <v>177.242500613467</v>
      </c>
      <c r="AB641">
        <v>160.51045474230401</v>
      </c>
      <c r="AC641">
        <v>153.048166957859</v>
      </c>
      <c r="AD641">
        <v>154.98546215633999</v>
      </c>
      <c r="AE641">
        <v>167.12289233737999</v>
      </c>
      <c r="AF641">
        <v>170.68529995166699</v>
      </c>
      <c r="AG641">
        <v>204.31230389207599</v>
      </c>
      <c r="AH641">
        <v>198.636553788746</v>
      </c>
      <c r="AI641">
        <v>202.178894082255</v>
      </c>
      <c r="AJ641">
        <v>185.27892061180901</v>
      </c>
      <c r="AK641">
        <v>191.93515579570399</v>
      </c>
      <c r="AL641">
        <v>193.70569948668799</v>
      </c>
      <c r="AM641">
        <v>195.40784801414</v>
      </c>
      <c r="AN641">
        <v>200.879558837666</v>
      </c>
      <c r="AO641">
        <v>201.95402785530001</v>
      </c>
      <c r="AP641">
        <v>180.53739873925699</v>
      </c>
      <c r="AQ641">
        <v>206.21089994695799</v>
      </c>
      <c r="AR641">
        <f t="shared" si="37"/>
        <v>175.65347978036397</v>
      </c>
      <c r="AS641">
        <f t="shared" si="35"/>
        <v>115.69899695833095</v>
      </c>
      <c r="AT641">
        <f t="shared" si="36"/>
        <v>118.95382035261149</v>
      </c>
      <c r="AU641">
        <v>122.118799084656</v>
      </c>
    </row>
    <row r="642" spans="1:47" x14ac:dyDescent="0.35">
      <c r="A642">
        <v>640</v>
      </c>
      <c r="B642" s="1">
        <v>43451</v>
      </c>
      <c r="C642" t="s">
        <v>256</v>
      </c>
      <c r="F642">
        <v>138.90753855842601</v>
      </c>
      <c r="G642">
        <v>144.23975778596201</v>
      </c>
      <c r="H642">
        <v>131.02956921174001</v>
      </c>
      <c r="I642">
        <v>130.987002202578</v>
      </c>
      <c r="J642">
        <v>130.67232993382501</v>
      </c>
      <c r="K642">
        <v>111.707537782768</v>
      </c>
      <c r="L642">
        <v>114.367696556499</v>
      </c>
      <c r="M642">
        <v>104.038641018569</v>
      </c>
      <c r="N642">
        <v>122.056672536275</v>
      </c>
      <c r="O642">
        <v>127.23354126794</v>
      </c>
      <c r="P642">
        <v>134.57927088115301</v>
      </c>
      <c r="Q642">
        <v>146.10368352301899</v>
      </c>
      <c r="R642">
        <v>140.47743125315799</v>
      </c>
      <c r="V642">
        <v>124.467128385677</v>
      </c>
      <c r="W642">
        <v>127.97491237338799</v>
      </c>
      <c r="X642">
        <v>128.428896150893</v>
      </c>
      <c r="Y642">
        <v>136.492472984475</v>
      </c>
      <c r="Z642">
        <v>149.25223085048199</v>
      </c>
      <c r="AA642">
        <v>138.773653871807</v>
      </c>
      <c r="AB642">
        <v>133.466870638942</v>
      </c>
      <c r="AC642">
        <v>116.987947564522</v>
      </c>
      <c r="AD642">
        <v>122.118920298634</v>
      </c>
      <c r="AE642">
        <v>131.36256474644799</v>
      </c>
      <c r="AF642">
        <v>141.604086961051</v>
      </c>
      <c r="AG642">
        <v>168.65789963760099</v>
      </c>
      <c r="AH642">
        <v>154.60242000461699</v>
      </c>
      <c r="AI642">
        <v>166.89714958050001</v>
      </c>
      <c r="AJ642">
        <v>147.746574638564</v>
      </c>
      <c r="AK642">
        <v>165.22683244110101</v>
      </c>
      <c r="AL642">
        <v>169.18887901643299</v>
      </c>
      <c r="AM642">
        <v>156.99076573555399</v>
      </c>
      <c r="AN642">
        <v>157.06881373863399</v>
      </c>
      <c r="AO642">
        <v>164.96804940617699</v>
      </c>
      <c r="AP642">
        <v>155.00424673059899</v>
      </c>
      <c r="AQ642">
        <v>181.93887306822</v>
      </c>
      <c r="AR642">
        <f t="shared" si="37"/>
        <v>140.44631032389233</v>
      </c>
      <c r="AS642">
        <f t="shared" ref="AS642:AS684" si="38">AR642-($AR$685-$BB$685)</f>
        <v>80.491827501859319</v>
      </c>
      <c r="AT642">
        <f t="shared" ref="AT642:AT705" si="39">AS642-$AS$753</f>
        <v>83.746650896139855</v>
      </c>
      <c r="AU642">
        <v>121.53720193277999</v>
      </c>
    </row>
    <row r="643" spans="1:47" x14ac:dyDescent="0.35">
      <c r="A643">
        <v>641</v>
      </c>
      <c r="B643" s="1">
        <v>43451</v>
      </c>
      <c r="C643" t="s">
        <v>540</v>
      </c>
      <c r="D643">
        <v>177.49502816615399</v>
      </c>
      <c r="E643">
        <v>186.51215442290899</v>
      </c>
      <c r="F643">
        <v>172.059933827827</v>
      </c>
      <c r="G643">
        <v>181.363999989202</v>
      </c>
      <c r="H643">
        <v>164.90772731939501</v>
      </c>
      <c r="I643">
        <v>166.67057903579899</v>
      </c>
      <c r="J643">
        <v>162.00330541588201</v>
      </c>
      <c r="K643">
        <v>149.755535281352</v>
      </c>
      <c r="L643">
        <v>146.65698451359901</v>
      </c>
      <c r="M643">
        <v>148.82220949167399</v>
      </c>
      <c r="N643">
        <v>155.12930811543299</v>
      </c>
      <c r="O643">
        <v>160.88725311480701</v>
      </c>
      <c r="P643">
        <v>169.36086348707201</v>
      </c>
      <c r="Q643">
        <v>175.25898760691601</v>
      </c>
      <c r="R643">
        <v>173.964691055386</v>
      </c>
      <c r="S643">
        <v>165.01297097612999</v>
      </c>
      <c r="T643">
        <v>161.860420441115</v>
      </c>
      <c r="U643">
        <v>166.671208350906</v>
      </c>
      <c r="V643">
        <v>155.90366100794799</v>
      </c>
      <c r="W643">
        <v>157.30798750922199</v>
      </c>
      <c r="X643">
        <v>156.634931083944</v>
      </c>
      <c r="Y643">
        <v>171.68414094880299</v>
      </c>
      <c r="Z643">
        <v>178.455719945808</v>
      </c>
      <c r="AA643">
        <v>173.39752937124399</v>
      </c>
      <c r="AB643">
        <v>167.827027414339</v>
      </c>
      <c r="AC643">
        <v>153.99182220666901</v>
      </c>
      <c r="AD643">
        <v>153.87124978917501</v>
      </c>
      <c r="AE643">
        <v>164.24484563956801</v>
      </c>
      <c r="AF643">
        <v>177.067067641601</v>
      </c>
      <c r="AG643">
        <v>204.252756998595</v>
      </c>
      <c r="AH643">
        <v>192.60584063336401</v>
      </c>
      <c r="AI643">
        <v>195.64608449478601</v>
      </c>
      <c r="AJ643">
        <v>183.999850080497</v>
      </c>
      <c r="AK643">
        <v>194.375915924195</v>
      </c>
      <c r="AL643">
        <v>204.045155040808</v>
      </c>
      <c r="AM643">
        <v>193.50574880753999</v>
      </c>
      <c r="AN643">
        <v>198.03203423503899</v>
      </c>
      <c r="AO643">
        <v>204.26861469382001</v>
      </c>
      <c r="AP643">
        <v>189.28872451437499</v>
      </c>
      <c r="AQ643">
        <v>224.10889537659</v>
      </c>
      <c r="AR643">
        <f t="shared" ref="AR643:AR706" si="40">AVERAGE(D643:AQ643)</f>
        <v>174.47271909923717</v>
      </c>
      <c r="AS643">
        <f t="shared" si="38"/>
        <v>114.51823627720415</v>
      </c>
      <c r="AT643">
        <f t="shared" si="39"/>
        <v>117.77305967148469</v>
      </c>
      <c r="AU643">
        <v>121.43888316508099</v>
      </c>
    </row>
    <row r="644" spans="1:47" x14ac:dyDescent="0.35">
      <c r="A644">
        <v>642</v>
      </c>
      <c r="B644" s="1">
        <v>43459</v>
      </c>
      <c r="C644" t="s">
        <v>542</v>
      </c>
      <c r="J644">
        <v>165.611080158031</v>
      </c>
      <c r="K644">
        <v>148.599424406406</v>
      </c>
      <c r="L644">
        <v>137.69265664193199</v>
      </c>
      <c r="M644">
        <v>145.32601900045901</v>
      </c>
      <c r="N644">
        <v>156.961525220939</v>
      </c>
      <c r="O644">
        <v>165.09977315143001</v>
      </c>
      <c r="P644">
        <v>172.14946694022299</v>
      </c>
      <c r="Q644">
        <v>171.95467040564401</v>
      </c>
      <c r="R644">
        <v>158.63072859058599</v>
      </c>
      <c r="S644">
        <v>143.39527347672399</v>
      </c>
      <c r="T644">
        <v>145.97626526596801</v>
      </c>
      <c r="Y644">
        <v>170.183884777043</v>
      </c>
      <c r="Z644">
        <v>172.59624185269899</v>
      </c>
      <c r="AA644">
        <v>167.674583996998</v>
      </c>
      <c r="AB644">
        <v>158.49473365612101</v>
      </c>
      <c r="AC644">
        <v>146.63242776488599</v>
      </c>
      <c r="AD644">
        <v>154.43846956897099</v>
      </c>
      <c r="AE644">
        <v>162.113535506527</v>
      </c>
      <c r="AF644">
        <v>166.72716059524799</v>
      </c>
      <c r="AG644">
        <v>178.68419510275501</v>
      </c>
      <c r="AH644">
        <v>176.906100820441</v>
      </c>
      <c r="AI644">
        <v>178.768967166956</v>
      </c>
      <c r="AN644">
        <v>179.85361538077899</v>
      </c>
      <c r="AO644">
        <v>192.572608706392</v>
      </c>
      <c r="AP644">
        <v>183.465103372805</v>
      </c>
      <c r="AQ644">
        <v>196.629693133393</v>
      </c>
      <c r="AR644">
        <f t="shared" si="40"/>
        <v>165.2745463330906</v>
      </c>
      <c r="AS644">
        <f t="shared" si="38"/>
        <v>105.32006351105758</v>
      </c>
      <c r="AT644">
        <f t="shared" si="39"/>
        <v>108.57488690533812</v>
      </c>
      <c r="AU644">
        <v>121.923956372596</v>
      </c>
    </row>
    <row r="645" spans="1:47" x14ac:dyDescent="0.35">
      <c r="A645">
        <v>643</v>
      </c>
      <c r="B645" s="1">
        <v>43459</v>
      </c>
      <c r="C645" t="s">
        <v>543</v>
      </c>
      <c r="J645">
        <v>151.95994805784301</v>
      </c>
      <c r="K645">
        <v>141.309188096508</v>
      </c>
      <c r="L645">
        <v>132.73605272601401</v>
      </c>
      <c r="M645">
        <v>135.979612485383</v>
      </c>
      <c r="N645">
        <v>148.87324803849901</v>
      </c>
      <c r="O645">
        <v>155.84673844167099</v>
      </c>
      <c r="P645">
        <v>162.73338392708499</v>
      </c>
      <c r="Q645">
        <v>166.904756509268</v>
      </c>
      <c r="R645">
        <v>154.30374027559299</v>
      </c>
      <c r="S645">
        <v>138.360163320656</v>
      </c>
      <c r="Y645">
        <v>161.588596911683</v>
      </c>
      <c r="Z645">
        <v>167.94094844904299</v>
      </c>
      <c r="AA645">
        <v>156.51882178857201</v>
      </c>
      <c r="AB645">
        <v>149.84254873891999</v>
      </c>
      <c r="AC645">
        <v>137.46095232442201</v>
      </c>
      <c r="AD645">
        <v>143.566115613362</v>
      </c>
      <c r="AE645">
        <v>154.00017121682799</v>
      </c>
      <c r="AF645">
        <v>157.25445382860801</v>
      </c>
      <c r="AG645">
        <v>173.24475956242199</v>
      </c>
      <c r="AH645">
        <v>165.131414712826</v>
      </c>
      <c r="AI645">
        <v>166.032190871784</v>
      </c>
      <c r="AN645">
        <v>172.68842468248999</v>
      </c>
      <c r="AO645">
        <v>181.18237612285799</v>
      </c>
      <c r="AP645">
        <v>173.460586565212</v>
      </c>
      <c r="AQ645">
        <v>192.322189093372</v>
      </c>
      <c r="AR645">
        <f t="shared" si="40"/>
        <v>157.64965529443688</v>
      </c>
      <c r="AS645">
        <f t="shared" si="38"/>
        <v>97.695172472403868</v>
      </c>
      <c r="AT645">
        <f t="shared" si="39"/>
        <v>100.9499958666844</v>
      </c>
      <c r="AU645">
        <v>122.069854744545</v>
      </c>
    </row>
    <row r="646" spans="1:47" x14ac:dyDescent="0.35">
      <c r="A646">
        <v>644</v>
      </c>
      <c r="B646" s="1">
        <v>43461</v>
      </c>
      <c r="C646" t="s">
        <v>541</v>
      </c>
      <c r="D646">
        <v>193.76013128187799</v>
      </c>
      <c r="E646">
        <v>206.948050313789</v>
      </c>
      <c r="F646">
        <v>192.117738676279</v>
      </c>
      <c r="G646">
        <v>202.01661540129399</v>
      </c>
      <c r="H646">
        <v>193.09399961252601</v>
      </c>
      <c r="I646">
        <v>196.58951292684</v>
      </c>
      <c r="J646">
        <v>190.84975347382201</v>
      </c>
      <c r="K646">
        <v>178.51092316694599</v>
      </c>
      <c r="L646">
        <v>168.158338755682</v>
      </c>
      <c r="M646">
        <v>171.173397467077</v>
      </c>
      <c r="N646">
        <v>182.41559635715399</v>
      </c>
      <c r="O646">
        <v>188.62835566113301</v>
      </c>
      <c r="P646">
        <v>199.41094232067101</v>
      </c>
      <c r="Q646">
        <v>201.41786985168099</v>
      </c>
      <c r="R646">
        <v>195.932880965435</v>
      </c>
      <c r="S646">
        <v>182.35868509213799</v>
      </c>
      <c r="T646">
        <v>182.91361263699699</v>
      </c>
      <c r="U646">
        <v>187.84389721723201</v>
      </c>
      <c r="V646">
        <v>180.146873516282</v>
      </c>
      <c r="W646">
        <v>180.42037700083799</v>
      </c>
      <c r="X646">
        <v>183.40810583523901</v>
      </c>
      <c r="Y646">
        <v>198.52170873312801</v>
      </c>
      <c r="Z646">
        <v>203.62603040364101</v>
      </c>
      <c r="AA646">
        <v>192.35697976127801</v>
      </c>
      <c r="AB646">
        <v>182.08594633269701</v>
      </c>
      <c r="AC646">
        <v>178.25236633667501</v>
      </c>
      <c r="AD646">
        <v>180.787152507423</v>
      </c>
      <c r="AE646">
        <v>191.23325179806599</v>
      </c>
      <c r="AF646">
        <v>190.57438954605499</v>
      </c>
      <c r="AG646">
        <v>214.204891771251</v>
      </c>
      <c r="AH646">
        <v>202.360579916083</v>
      </c>
      <c r="AI646">
        <v>210.128094257686</v>
      </c>
      <c r="AJ646">
        <v>202.19253524132799</v>
      </c>
      <c r="AK646">
        <v>216.24647634489</v>
      </c>
      <c r="AL646">
        <v>226.276677078636</v>
      </c>
      <c r="AM646">
        <v>206.18637708741801</v>
      </c>
      <c r="AN646">
        <v>210.29736550401199</v>
      </c>
      <c r="AO646">
        <v>215.653697745107</v>
      </c>
      <c r="AP646">
        <v>203.41339136828699</v>
      </c>
      <c r="AQ646">
        <v>231.223363145566</v>
      </c>
      <c r="AR646">
        <f t="shared" si="40"/>
        <v>195.34342331025397</v>
      </c>
      <c r="AS646">
        <f t="shared" si="38"/>
        <v>135.38894048822095</v>
      </c>
      <c r="AT646">
        <f t="shared" si="39"/>
        <v>138.6437638825015</v>
      </c>
      <c r="AU646">
        <v>122.123574581526</v>
      </c>
    </row>
    <row r="647" spans="1:47" x14ac:dyDescent="0.35">
      <c r="A647">
        <v>645</v>
      </c>
      <c r="B647" s="1">
        <v>43463</v>
      </c>
      <c r="C647" t="s">
        <v>544</v>
      </c>
      <c r="D647">
        <v>173.47473846156601</v>
      </c>
      <c r="E647">
        <v>185.17681077828399</v>
      </c>
      <c r="F647">
        <v>174.332088095773</v>
      </c>
      <c r="G647">
        <v>178.889409693457</v>
      </c>
      <c r="H647">
        <v>165.536089018887</v>
      </c>
      <c r="I647">
        <v>167.821876271093</v>
      </c>
      <c r="J647">
        <v>160.75701411855701</v>
      </c>
      <c r="K647">
        <v>155.33322195444799</v>
      </c>
      <c r="L647">
        <v>144.22154014369201</v>
      </c>
      <c r="M647">
        <v>146.599066745535</v>
      </c>
      <c r="N647">
        <v>153.951623650801</v>
      </c>
      <c r="O647">
        <v>165.044234129259</v>
      </c>
      <c r="P647">
        <v>175.87932077270699</v>
      </c>
      <c r="Q647">
        <v>181.028089560046</v>
      </c>
      <c r="R647">
        <v>175.889741742913</v>
      </c>
      <c r="S647">
        <v>158.50554023626299</v>
      </c>
      <c r="T647">
        <v>154.125573492184</v>
      </c>
      <c r="U647">
        <v>161.59540694640299</v>
      </c>
      <c r="V647">
        <v>161.661554496115</v>
      </c>
      <c r="W647">
        <v>163.99673740156899</v>
      </c>
      <c r="X647">
        <v>166.385623539985</v>
      </c>
      <c r="Y647">
        <v>178.456328614846</v>
      </c>
      <c r="Z647">
        <v>178.295162801511</v>
      </c>
      <c r="AA647">
        <v>174.09523430390999</v>
      </c>
      <c r="AB647">
        <v>163.44811579985</v>
      </c>
      <c r="AC647">
        <v>154.590158805491</v>
      </c>
      <c r="AD647">
        <v>159.08228052615101</v>
      </c>
      <c r="AE647">
        <v>177.23812035645901</v>
      </c>
      <c r="AF647">
        <v>179.30554126941701</v>
      </c>
      <c r="AG647">
        <v>200.76965332620301</v>
      </c>
      <c r="AH647">
        <v>179.11204939121501</v>
      </c>
      <c r="AI647">
        <v>188.690497506112</v>
      </c>
      <c r="AJ647">
        <v>178.36277330396999</v>
      </c>
      <c r="AK647">
        <v>198.790524444494</v>
      </c>
      <c r="AL647">
        <v>207.44365695344601</v>
      </c>
      <c r="AM647">
        <v>191.47301713282499</v>
      </c>
      <c r="AN647">
        <v>193.97104344622301</v>
      </c>
      <c r="AO647">
        <v>199.650785727835</v>
      </c>
      <c r="AP647">
        <v>187.76263064149401</v>
      </c>
      <c r="AQ647">
        <v>214.143641941759</v>
      </c>
      <c r="AR647">
        <f t="shared" si="40"/>
        <v>174.37216293856869</v>
      </c>
      <c r="AS647">
        <f t="shared" si="38"/>
        <v>114.41768011653568</v>
      </c>
      <c r="AT647">
        <f t="shared" si="39"/>
        <v>117.67250351081621</v>
      </c>
      <c r="AU647">
        <v>122.401899139005</v>
      </c>
    </row>
    <row r="648" spans="1:47" x14ac:dyDescent="0.35">
      <c r="A648">
        <v>646</v>
      </c>
      <c r="B648" s="1">
        <v>43474</v>
      </c>
      <c r="C648" t="s">
        <v>305</v>
      </c>
      <c r="D648">
        <v>146.80386716762101</v>
      </c>
      <c r="E648">
        <v>165.870605285284</v>
      </c>
      <c r="F648">
        <v>159.00145406675401</v>
      </c>
      <c r="G648">
        <v>167.464725154701</v>
      </c>
      <c r="H648">
        <v>145.50106269384901</v>
      </c>
      <c r="I648">
        <v>148.74195767076</v>
      </c>
      <c r="J648">
        <v>147.620842918113</v>
      </c>
      <c r="K648">
        <v>140.338928232428</v>
      </c>
      <c r="L648">
        <v>138.21679024644101</v>
      </c>
      <c r="M648">
        <v>132.51738762981799</v>
      </c>
      <c r="N648">
        <v>135.90379226546901</v>
      </c>
      <c r="O648">
        <v>152.191642557801</v>
      </c>
      <c r="P648">
        <v>154.49766701901501</v>
      </c>
      <c r="Q648">
        <v>156.05074395110501</v>
      </c>
      <c r="R648">
        <v>157.687986119562</v>
      </c>
      <c r="S648">
        <v>139.43193013624099</v>
      </c>
      <c r="T648">
        <v>133.71326368745801</v>
      </c>
      <c r="U648">
        <v>148.38829822716599</v>
      </c>
      <c r="V648">
        <v>144.711174213578</v>
      </c>
      <c r="W648">
        <v>147.31234558436</v>
      </c>
      <c r="X648">
        <v>143.655514766355</v>
      </c>
      <c r="Y648">
        <v>158.21924454751701</v>
      </c>
      <c r="Z648">
        <v>165.841342881934</v>
      </c>
      <c r="AA648">
        <v>161.88100661232701</v>
      </c>
      <c r="AB648">
        <v>143.600337798081</v>
      </c>
      <c r="AC648">
        <v>136.79862855138799</v>
      </c>
      <c r="AD648">
        <v>134.57555861761301</v>
      </c>
      <c r="AE648">
        <v>154.73971812584199</v>
      </c>
      <c r="AF648">
        <v>157.55032956314901</v>
      </c>
      <c r="AG648">
        <v>189.03815936162499</v>
      </c>
      <c r="AH648">
        <v>164.43550936058099</v>
      </c>
      <c r="AI648">
        <v>170.41675266223999</v>
      </c>
      <c r="AJ648">
        <v>166.435832479037</v>
      </c>
      <c r="AK648">
        <v>176.04220828965001</v>
      </c>
      <c r="AL648">
        <v>188.412874671183</v>
      </c>
      <c r="AM648">
        <v>176.733791950148</v>
      </c>
      <c r="AN648">
        <v>177.707004359552</v>
      </c>
      <c r="AO648">
        <v>143.521725941433</v>
      </c>
      <c r="AP648">
        <v>100.952968869579</v>
      </c>
      <c r="AQ648">
        <v>110.693294260546</v>
      </c>
      <c r="AR648">
        <f t="shared" si="40"/>
        <v>152.08045671243261</v>
      </c>
      <c r="AS648">
        <f t="shared" si="38"/>
        <v>92.125973890399592</v>
      </c>
      <c r="AT648">
        <f t="shared" si="39"/>
        <v>95.380797284680128</v>
      </c>
      <c r="AU648">
        <v>121.841825336817</v>
      </c>
    </row>
    <row r="649" spans="1:47" x14ac:dyDescent="0.35">
      <c r="A649">
        <v>647</v>
      </c>
      <c r="B649" s="1">
        <v>43475</v>
      </c>
      <c r="C649" t="s">
        <v>545</v>
      </c>
      <c r="D649">
        <v>234.34283215084099</v>
      </c>
      <c r="E649">
        <v>246.82672191696599</v>
      </c>
      <c r="F649">
        <v>230.77512504259099</v>
      </c>
      <c r="G649">
        <v>246.784870747171</v>
      </c>
      <c r="H649">
        <v>224.09191883788699</v>
      </c>
      <c r="I649">
        <v>222.68309618400301</v>
      </c>
      <c r="J649">
        <v>213.52112931175699</v>
      </c>
      <c r="K649">
        <v>210.075667881285</v>
      </c>
      <c r="L649">
        <v>202.25792991839799</v>
      </c>
      <c r="M649">
        <v>201.746477662155</v>
      </c>
      <c r="S649">
        <v>221.08360968152999</v>
      </c>
      <c r="T649">
        <v>219.91077456267001</v>
      </c>
      <c r="U649">
        <v>221.463546743932</v>
      </c>
      <c r="Y649">
        <v>215.53852116271801</v>
      </c>
      <c r="Z649">
        <v>225.23828385655301</v>
      </c>
      <c r="AA649">
        <v>227.470596304324</v>
      </c>
      <c r="AB649">
        <v>212.09645232836499</v>
      </c>
      <c r="AG649">
        <v>256.553499880549</v>
      </c>
      <c r="AH649">
        <v>230.37184303249001</v>
      </c>
      <c r="AI649">
        <v>235.776643731505</v>
      </c>
      <c r="AJ649">
        <v>235.77679159540301</v>
      </c>
      <c r="AK649">
        <v>239.142813154702</v>
      </c>
      <c r="AL649">
        <v>257.19911945972302</v>
      </c>
      <c r="AM649">
        <v>235.072376798774</v>
      </c>
      <c r="AN649">
        <v>240.58143862041001</v>
      </c>
      <c r="AR649">
        <f t="shared" si="40"/>
        <v>228.25528322266808</v>
      </c>
      <c r="AS649">
        <f t="shared" si="38"/>
        <v>168.30080040063507</v>
      </c>
      <c r="AT649">
        <f t="shared" si="39"/>
        <v>171.55562379491562</v>
      </c>
      <c r="AU649">
        <v>121.252239511233</v>
      </c>
    </row>
    <row r="650" spans="1:47" x14ac:dyDescent="0.35">
      <c r="A650">
        <v>648</v>
      </c>
      <c r="B650" s="1">
        <v>43476</v>
      </c>
      <c r="C650" t="s">
        <v>546</v>
      </c>
      <c r="D650">
        <v>194.63538214734399</v>
      </c>
      <c r="E650">
        <v>208.12547658827501</v>
      </c>
      <c r="F650">
        <v>196.41380233302201</v>
      </c>
      <c r="G650">
        <v>202.23785825452799</v>
      </c>
      <c r="H650">
        <v>188.18332286873601</v>
      </c>
      <c r="I650">
        <v>193.39173725373399</v>
      </c>
      <c r="J650">
        <v>184.32768888637901</v>
      </c>
      <c r="K650">
        <v>177.53540811706799</v>
      </c>
      <c r="L650">
        <v>171.58198525891601</v>
      </c>
      <c r="M650">
        <v>167.51305640820499</v>
      </c>
      <c r="N650">
        <v>179.88225794523399</v>
      </c>
      <c r="O650">
        <v>187.65737263185699</v>
      </c>
      <c r="P650">
        <v>198.11471379791499</v>
      </c>
      <c r="Q650">
        <v>201.54689076352301</v>
      </c>
      <c r="R650">
        <v>192.517489046528</v>
      </c>
      <c r="S650">
        <v>180.403336058403</v>
      </c>
      <c r="T650">
        <v>182.265128877644</v>
      </c>
      <c r="U650">
        <v>185.92055346408</v>
      </c>
      <c r="V650">
        <v>183.47335474417699</v>
      </c>
      <c r="W650">
        <v>184.50295246673701</v>
      </c>
      <c r="X650">
        <v>186.488660334624</v>
      </c>
      <c r="Y650">
        <v>202.146939458888</v>
      </c>
      <c r="Z650">
        <v>206.92650911194099</v>
      </c>
      <c r="AA650">
        <v>196.499704842212</v>
      </c>
      <c r="AB650">
        <v>187.35197224441899</v>
      </c>
      <c r="AC650">
        <v>179.58592730680601</v>
      </c>
      <c r="AD650">
        <v>182.47672841184001</v>
      </c>
      <c r="AE650">
        <v>196.366806147364</v>
      </c>
      <c r="AF650">
        <v>198.65313123813999</v>
      </c>
      <c r="AG650">
        <v>220.199657808035</v>
      </c>
      <c r="AH650">
        <v>197.74320345602899</v>
      </c>
      <c r="AI650">
        <v>206.99767280081201</v>
      </c>
      <c r="AJ650">
        <v>201.88317278177999</v>
      </c>
      <c r="AK650">
        <v>216.53035115506299</v>
      </c>
      <c r="AL650">
        <v>220.31262088842399</v>
      </c>
      <c r="AM650">
        <v>207.801207178341</v>
      </c>
      <c r="AN650">
        <v>215.83617867265599</v>
      </c>
      <c r="AO650">
        <v>219.97356411744701</v>
      </c>
      <c r="AP650">
        <v>207.548355092073</v>
      </c>
      <c r="AQ650">
        <v>224.810828718088</v>
      </c>
      <c r="AR650">
        <f t="shared" si="40"/>
        <v>195.90907399193219</v>
      </c>
      <c r="AS650">
        <f t="shared" si="38"/>
        <v>135.95459116989917</v>
      </c>
      <c r="AT650">
        <f t="shared" si="39"/>
        <v>139.20941456417972</v>
      </c>
      <c r="AU650">
        <v>120.72734524734</v>
      </c>
    </row>
    <row r="651" spans="1:47" x14ac:dyDescent="0.35">
      <c r="A651">
        <v>649</v>
      </c>
      <c r="B651" s="1">
        <v>43486</v>
      </c>
      <c r="C651" t="s">
        <v>547</v>
      </c>
      <c r="D651">
        <v>186.767887919972</v>
      </c>
      <c r="E651">
        <v>195.32997129287801</v>
      </c>
      <c r="F651">
        <v>177.22810811858599</v>
      </c>
      <c r="G651">
        <v>190.624802168267</v>
      </c>
      <c r="H651">
        <v>173.44125189689501</v>
      </c>
      <c r="I651">
        <v>185.35773294370699</v>
      </c>
      <c r="J651">
        <v>179.08225715449299</v>
      </c>
      <c r="K651">
        <v>158.30369729985401</v>
      </c>
      <c r="L651">
        <v>162.357524675034</v>
      </c>
      <c r="M651">
        <v>158.01048737594601</v>
      </c>
      <c r="N651">
        <v>168.269809229591</v>
      </c>
      <c r="O651">
        <v>172.58500184454201</v>
      </c>
      <c r="P651">
        <v>183.52840921472199</v>
      </c>
      <c r="Q651">
        <v>191.66187570882701</v>
      </c>
      <c r="R651">
        <v>187.18937202505899</v>
      </c>
      <c r="S651">
        <v>173.16110633162401</v>
      </c>
      <c r="T651">
        <v>170.00015960376501</v>
      </c>
      <c r="U651">
        <v>178.99361402922901</v>
      </c>
      <c r="V651">
        <v>175.624376519912</v>
      </c>
      <c r="W651">
        <v>173.23301902397699</v>
      </c>
      <c r="X651">
        <v>178.62608738659199</v>
      </c>
      <c r="Y651">
        <v>189.863482862008</v>
      </c>
      <c r="Z651">
        <v>194.558595926019</v>
      </c>
      <c r="AA651">
        <v>186.74624451019599</v>
      </c>
      <c r="AB651">
        <v>175.32630623589</v>
      </c>
      <c r="AC651">
        <v>168.797888862295</v>
      </c>
      <c r="AD651">
        <v>176.606923773869</v>
      </c>
      <c r="AE651">
        <v>198.06551267252399</v>
      </c>
      <c r="AF651">
        <v>193.03227957375799</v>
      </c>
      <c r="AG651">
        <v>217.94866359372901</v>
      </c>
      <c r="AH651">
        <v>200.323910368589</v>
      </c>
      <c r="AI651">
        <v>205.66109415115699</v>
      </c>
      <c r="AJ651">
        <v>205.59778883659899</v>
      </c>
      <c r="AK651">
        <v>223.69039353694799</v>
      </c>
      <c r="AL651">
        <v>221.848070348292</v>
      </c>
      <c r="AM651">
        <v>201.53443010435899</v>
      </c>
      <c r="AN651">
        <v>207.90759227357199</v>
      </c>
      <c r="AO651">
        <v>213.52825886575999</v>
      </c>
      <c r="AP651">
        <v>205.09526769777699</v>
      </c>
      <c r="AQ651">
        <v>225.98638330663101</v>
      </c>
      <c r="AR651">
        <f t="shared" si="40"/>
        <v>188.28739098158616</v>
      </c>
      <c r="AS651">
        <f t="shared" si="38"/>
        <v>128.33290815955314</v>
      </c>
      <c r="AT651">
        <f t="shared" si="39"/>
        <v>131.58773155383369</v>
      </c>
      <c r="AU651">
        <v>119.763003177253</v>
      </c>
    </row>
    <row r="652" spans="1:47" x14ac:dyDescent="0.35">
      <c r="A652">
        <v>650</v>
      </c>
      <c r="B652" s="1">
        <v>43491</v>
      </c>
      <c r="C652" t="s">
        <v>548</v>
      </c>
      <c r="D652">
        <v>158.15765620605799</v>
      </c>
      <c r="E652">
        <v>159.00742798811399</v>
      </c>
      <c r="F652">
        <v>146.64913995498401</v>
      </c>
      <c r="G652">
        <v>154.373324673604</v>
      </c>
      <c r="L652">
        <v>125.97368728348</v>
      </c>
      <c r="M652">
        <v>121.741752627878</v>
      </c>
      <c r="N652">
        <v>126.340232795479</v>
      </c>
      <c r="O652">
        <v>136.239350260641</v>
      </c>
      <c r="P652">
        <v>151.87430914082401</v>
      </c>
      <c r="Q652">
        <v>165.23766559392101</v>
      </c>
      <c r="R652">
        <v>159.291204337192</v>
      </c>
      <c r="S652">
        <v>123.89024158083301</v>
      </c>
      <c r="T652">
        <v>124.533867935774</v>
      </c>
      <c r="U652">
        <v>129.50206226226101</v>
      </c>
      <c r="V652">
        <v>125.21832666232</v>
      </c>
      <c r="AA652">
        <v>149.18422294107299</v>
      </c>
      <c r="AB652">
        <v>139.58558976492699</v>
      </c>
      <c r="AC652">
        <v>139.59221427881499</v>
      </c>
      <c r="AD652">
        <v>136.319696507061</v>
      </c>
      <c r="AE652">
        <v>158.02576319663001</v>
      </c>
      <c r="AF652">
        <v>157.306557802431</v>
      </c>
      <c r="AG652">
        <v>163.48546280814901</v>
      </c>
      <c r="AH652">
        <v>145.613908031005</v>
      </c>
      <c r="AI652">
        <v>151.87111273010001</v>
      </c>
      <c r="AJ652">
        <v>150.55072828761499</v>
      </c>
      <c r="AK652">
        <v>184.66435257017201</v>
      </c>
      <c r="AP652">
        <v>158.79793543918601</v>
      </c>
      <c r="AQ652">
        <v>190.62002901858</v>
      </c>
      <c r="AR652">
        <f t="shared" si="40"/>
        <v>147.63027938139666</v>
      </c>
      <c r="AS652">
        <f t="shared" si="38"/>
        <v>87.675796559363647</v>
      </c>
      <c r="AT652">
        <f t="shared" si="39"/>
        <v>90.930619953644182</v>
      </c>
      <c r="AU652">
        <v>120.827335266868</v>
      </c>
    </row>
    <row r="653" spans="1:47" x14ac:dyDescent="0.35">
      <c r="A653">
        <v>651</v>
      </c>
      <c r="B653" s="1">
        <v>43491</v>
      </c>
      <c r="C653" t="s">
        <v>188</v>
      </c>
      <c r="D653">
        <v>149.27257644765899</v>
      </c>
      <c r="E653">
        <v>153.190250945749</v>
      </c>
      <c r="F653">
        <v>141.11277134433999</v>
      </c>
      <c r="G653">
        <v>147.24128181473699</v>
      </c>
      <c r="L653">
        <v>120.04543990274701</v>
      </c>
      <c r="M653">
        <v>114.66936445757</v>
      </c>
      <c r="N653">
        <v>118.64491291289001</v>
      </c>
      <c r="O653">
        <v>127.425341487357</v>
      </c>
      <c r="P653">
        <v>146.561293592623</v>
      </c>
      <c r="Q653">
        <v>156.24921859873601</v>
      </c>
      <c r="R653">
        <v>152.24547040177001</v>
      </c>
      <c r="S653">
        <v>112.164279121688</v>
      </c>
      <c r="T653">
        <v>115.85935525910401</v>
      </c>
      <c r="U653">
        <v>121.82559563155</v>
      </c>
      <c r="V653">
        <v>119.898886215928</v>
      </c>
      <c r="AA653">
        <v>144.28575537025401</v>
      </c>
      <c r="AB653">
        <v>130.82890965317401</v>
      </c>
      <c r="AC653">
        <v>132.22970212610801</v>
      </c>
      <c r="AD653">
        <v>128.55532254036601</v>
      </c>
      <c r="AE653">
        <v>151.379012831132</v>
      </c>
      <c r="AF653">
        <v>143.93070503069401</v>
      </c>
      <c r="AG653">
        <v>151.75814574948399</v>
      </c>
      <c r="AH653">
        <v>138.97823946960401</v>
      </c>
      <c r="AI653">
        <v>149.891534351194</v>
      </c>
      <c r="AJ653">
        <v>142.88730871017</v>
      </c>
      <c r="AK653">
        <v>177.03726484807501</v>
      </c>
      <c r="AP653">
        <v>148.03477851253899</v>
      </c>
      <c r="AQ653">
        <v>184.79875091363701</v>
      </c>
      <c r="AR653">
        <f t="shared" si="40"/>
        <v>140.03576672288855</v>
      </c>
      <c r="AS653">
        <f t="shared" si="38"/>
        <v>80.081283900855539</v>
      </c>
      <c r="AT653">
        <f t="shared" si="39"/>
        <v>83.336107295136074</v>
      </c>
      <c r="AU653">
        <v>121.420560652324</v>
      </c>
    </row>
    <row r="654" spans="1:47" x14ac:dyDescent="0.35">
      <c r="A654">
        <v>652</v>
      </c>
      <c r="B654" s="1">
        <v>43491</v>
      </c>
      <c r="C654" t="s">
        <v>536</v>
      </c>
      <c r="D654">
        <v>167.05792010208401</v>
      </c>
      <c r="E654">
        <v>181.45920324972701</v>
      </c>
      <c r="F654">
        <v>163.48548395647299</v>
      </c>
      <c r="G654">
        <v>173.563979751343</v>
      </c>
      <c r="H654">
        <v>152.78283918782401</v>
      </c>
      <c r="I654">
        <v>155.95283196970499</v>
      </c>
      <c r="J654">
        <v>152.04295460650701</v>
      </c>
      <c r="K654">
        <v>151.86912722198301</v>
      </c>
      <c r="L654">
        <v>138.864162508937</v>
      </c>
      <c r="M654">
        <v>138.85342658707199</v>
      </c>
      <c r="N654">
        <v>149.766481863552</v>
      </c>
      <c r="O654">
        <v>157.296918370459</v>
      </c>
      <c r="P654">
        <v>167.89362192792601</v>
      </c>
      <c r="Q654">
        <v>173.111520653729</v>
      </c>
      <c r="R654">
        <v>171.177589243797</v>
      </c>
      <c r="S654">
        <v>152.936079590757</v>
      </c>
      <c r="T654">
        <v>146.017560444162</v>
      </c>
      <c r="U654">
        <v>157.46589330685299</v>
      </c>
      <c r="V654">
        <v>151.76148588092499</v>
      </c>
      <c r="W654">
        <v>153.92551529053799</v>
      </c>
      <c r="X654">
        <v>155.46853887730899</v>
      </c>
      <c r="Y654">
        <v>172.31694696129799</v>
      </c>
      <c r="Z654">
        <v>171.91085596888999</v>
      </c>
      <c r="AA654">
        <v>167.27246034219701</v>
      </c>
      <c r="AB654">
        <v>154.325823969184</v>
      </c>
      <c r="AC654">
        <v>147.47937769528201</v>
      </c>
      <c r="AD654">
        <v>153.185414020145</v>
      </c>
      <c r="AE654">
        <v>174.652767502892</v>
      </c>
      <c r="AF654">
        <v>182.07422566743901</v>
      </c>
      <c r="AG654">
        <v>191.27010324846501</v>
      </c>
      <c r="AH654">
        <v>171.550936629858</v>
      </c>
      <c r="AI654">
        <v>181.23124367618701</v>
      </c>
      <c r="AJ654">
        <v>179.51125929918601</v>
      </c>
      <c r="AK654">
        <v>203.164117240396</v>
      </c>
      <c r="AL654">
        <v>208.70094703436399</v>
      </c>
      <c r="AM654">
        <v>176.89296411760401</v>
      </c>
      <c r="AN654">
        <v>183.36760132890399</v>
      </c>
      <c r="AO654">
        <v>190.042243982201</v>
      </c>
      <c r="AP654">
        <v>175.03007115156399</v>
      </c>
      <c r="AQ654">
        <v>207.925579058268</v>
      </c>
      <c r="AR654">
        <f t="shared" si="40"/>
        <v>167.61645183714967</v>
      </c>
      <c r="AS654">
        <f t="shared" si="38"/>
        <v>107.66196901511665</v>
      </c>
      <c r="AT654">
        <f t="shared" si="39"/>
        <v>110.91679240939719</v>
      </c>
      <c r="AU654">
        <v>120.60620985756201</v>
      </c>
    </row>
    <row r="655" spans="1:47" x14ac:dyDescent="0.35">
      <c r="A655">
        <v>653</v>
      </c>
      <c r="B655" s="1">
        <v>43501</v>
      </c>
      <c r="C655" t="s">
        <v>549</v>
      </c>
      <c r="D655">
        <v>174.08396211800499</v>
      </c>
      <c r="E655">
        <v>186.541801340733</v>
      </c>
      <c r="F655">
        <v>170.33993617892699</v>
      </c>
      <c r="G655">
        <v>178.907302687331</v>
      </c>
      <c r="H655">
        <v>159.19655496183199</v>
      </c>
      <c r="I655">
        <v>157.19617107460601</v>
      </c>
      <c r="J655">
        <v>156.82024634691399</v>
      </c>
      <c r="K655">
        <v>154.96573267740601</v>
      </c>
      <c r="L655">
        <v>150.941234981614</v>
      </c>
      <c r="M655">
        <v>147.42748392165399</v>
      </c>
      <c r="N655">
        <v>154.37590298670901</v>
      </c>
      <c r="O655">
        <v>157.29624599585199</v>
      </c>
      <c r="P655">
        <v>166.45771369755801</v>
      </c>
      <c r="Q655">
        <v>177.69137991619101</v>
      </c>
      <c r="R655">
        <v>179.97931314746</v>
      </c>
      <c r="S655">
        <v>163.62666927704501</v>
      </c>
      <c r="T655">
        <v>154.78039958398</v>
      </c>
      <c r="U655">
        <v>165.633642700389</v>
      </c>
      <c r="V655">
        <v>161.918885813759</v>
      </c>
      <c r="W655">
        <v>159.00495439319599</v>
      </c>
      <c r="X655">
        <v>155.13201271812201</v>
      </c>
      <c r="Y655">
        <v>169.82449661913401</v>
      </c>
      <c r="Z655">
        <v>181.967630253274</v>
      </c>
      <c r="AA655">
        <v>178.79631806135799</v>
      </c>
      <c r="AB655">
        <v>165.783574187379</v>
      </c>
      <c r="AC655">
        <v>155.12244680663301</v>
      </c>
      <c r="AD655">
        <v>159.878513281452</v>
      </c>
      <c r="AE655">
        <v>179.700292161595</v>
      </c>
      <c r="AF655">
        <v>182.103838244511</v>
      </c>
      <c r="AG655">
        <v>204.23692249519399</v>
      </c>
      <c r="AH655">
        <v>184.57125008364301</v>
      </c>
      <c r="AI655">
        <v>183.590585903163</v>
      </c>
      <c r="AJ655">
        <v>180.654717470625</v>
      </c>
      <c r="AK655">
        <v>208.70876379593599</v>
      </c>
      <c r="AL655">
        <v>215.40126341101401</v>
      </c>
      <c r="AM655">
        <v>188.61132342425</v>
      </c>
      <c r="AN655">
        <v>192.567598083165</v>
      </c>
      <c r="AO655">
        <v>197.02263934294899</v>
      </c>
      <c r="AP655">
        <v>184.06037028661399</v>
      </c>
      <c r="AQ655">
        <v>219.12795967857099</v>
      </c>
      <c r="AR655">
        <f t="shared" si="40"/>
        <v>174.10120125274358</v>
      </c>
      <c r="AS655">
        <f t="shared" si="38"/>
        <v>114.14671843071056</v>
      </c>
      <c r="AT655">
        <f t="shared" si="39"/>
        <v>117.4015418249911</v>
      </c>
      <c r="AU655">
        <v>119.830008806392</v>
      </c>
    </row>
    <row r="656" spans="1:47" x14ac:dyDescent="0.35">
      <c r="A656">
        <v>654</v>
      </c>
      <c r="B656" s="1">
        <v>43506</v>
      </c>
      <c r="C656" t="s">
        <v>550</v>
      </c>
      <c r="D656">
        <v>181.636056620353</v>
      </c>
      <c r="E656">
        <v>190.60070626354701</v>
      </c>
      <c r="F656">
        <v>179.13245570268799</v>
      </c>
      <c r="G656">
        <v>186.56836396744501</v>
      </c>
      <c r="H656">
        <v>162.48420863330699</v>
      </c>
      <c r="I656">
        <v>166.03622901811801</v>
      </c>
      <c r="J656">
        <v>153.29368232148599</v>
      </c>
      <c r="K656">
        <v>152.371047621131</v>
      </c>
      <c r="L656">
        <v>157.981978248762</v>
      </c>
      <c r="M656">
        <v>151.281241865993</v>
      </c>
      <c r="N656">
        <v>159.00117100708499</v>
      </c>
      <c r="O656">
        <v>170.10733218523299</v>
      </c>
      <c r="P656">
        <v>174.16193128389301</v>
      </c>
      <c r="Q656">
        <v>173.55000032782601</v>
      </c>
      <c r="R656">
        <v>180.19515508343099</v>
      </c>
      <c r="S656">
        <v>166.72841139308599</v>
      </c>
      <c r="T656">
        <v>167.65081994252799</v>
      </c>
      <c r="U656">
        <v>159.45600439033501</v>
      </c>
      <c r="V656">
        <v>157.326717402968</v>
      </c>
      <c r="W656">
        <v>158.75073976362799</v>
      </c>
      <c r="X656">
        <v>152.63133290462201</v>
      </c>
      <c r="Y656">
        <v>167.185668635383</v>
      </c>
      <c r="Z656">
        <v>174.79547850744399</v>
      </c>
      <c r="AA656">
        <v>177.23821046771999</v>
      </c>
      <c r="AB656">
        <v>160.20224410876699</v>
      </c>
      <c r="AC656">
        <v>158.569030963752</v>
      </c>
      <c r="AD656">
        <v>154.317487732974</v>
      </c>
      <c r="AE656">
        <v>170.032041703083</v>
      </c>
      <c r="AF656">
        <v>175.33459870002599</v>
      </c>
      <c r="AG656">
        <v>206.649298900925</v>
      </c>
      <c r="AH656">
        <v>184.26294876534899</v>
      </c>
      <c r="AI656">
        <v>190.01060079361201</v>
      </c>
      <c r="AJ656">
        <v>171.50811162061601</v>
      </c>
      <c r="AK656">
        <v>193.884177640714</v>
      </c>
      <c r="AL656">
        <v>196.04244123599599</v>
      </c>
      <c r="AM656">
        <v>186.25423691653901</v>
      </c>
      <c r="AN656">
        <v>190.18546842491699</v>
      </c>
      <c r="AO656">
        <v>196.62797265138099</v>
      </c>
      <c r="AP656">
        <v>177.23177419229</v>
      </c>
      <c r="AQ656">
        <v>208.05459103925</v>
      </c>
      <c r="AR656">
        <f t="shared" si="40"/>
        <v>173.4832992237051</v>
      </c>
      <c r="AS656">
        <f t="shared" si="38"/>
        <v>113.52881640167209</v>
      </c>
      <c r="AT656">
        <f t="shared" si="39"/>
        <v>116.78363979595262</v>
      </c>
      <c r="AU656">
        <v>119.668325311781</v>
      </c>
    </row>
    <row r="657" spans="1:47" x14ac:dyDescent="0.35">
      <c r="A657">
        <v>655</v>
      </c>
      <c r="B657" s="1">
        <v>43515</v>
      </c>
      <c r="C657" t="s">
        <v>551</v>
      </c>
      <c r="D657">
        <v>166.736115941674</v>
      </c>
      <c r="E657">
        <v>182.711207704126</v>
      </c>
      <c r="F657">
        <v>160.463352281661</v>
      </c>
      <c r="G657">
        <v>165.35256672647901</v>
      </c>
      <c r="H657">
        <v>150.33733117730301</v>
      </c>
      <c r="I657">
        <v>154.902672019748</v>
      </c>
      <c r="J657">
        <v>151.67845397941801</v>
      </c>
      <c r="K657">
        <v>146.74341690534601</v>
      </c>
      <c r="L657">
        <v>139.166269845263</v>
      </c>
      <c r="M657">
        <v>139.90240751841401</v>
      </c>
      <c r="N657">
        <v>152.90407366647699</v>
      </c>
      <c r="O657">
        <v>160.49541718348999</v>
      </c>
      <c r="P657">
        <v>164.317168075024</v>
      </c>
      <c r="Q657">
        <v>172.24266101520101</v>
      </c>
      <c r="R657">
        <v>169.82550275488899</v>
      </c>
      <c r="S657">
        <v>154.140440495349</v>
      </c>
      <c r="T657">
        <v>156.49743832836501</v>
      </c>
      <c r="U657">
        <v>152.43755816758201</v>
      </c>
      <c r="V657">
        <v>147.571015582852</v>
      </c>
      <c r="W657">
        <v>152.35739085060601</v>
      </c>
      <c r="X657">
        <v>146.979685931559</v>
      </c>
      <c r="Y657">
        <v>165.36479340173699</v>
      </c>
      <c r="Z657">
        <v>170.13906798487201</v>
      </c>
      <c r="AA657">
        <v>162.47906425578401</v>
      </c>
      <c r="AB657">
        <v>157.71666097962</v>
      </c>
      <c r="AC657">
        <v>148.68772518697301</v>
      </c>
      <c r="AD657">
        <v>157.43644517736399</v>
      </c>
      <c r="AE657">
        <v>168.849889392048</v>
      </c>
      <c r="AF657">
        <v>169.17532165948199</v>
      </c>
      <c r="AG657">
        <v>192.662950973427</v>
      </c>
      <c r="AH657">
        <v>173.80328186161199</v>
      </c>
      <c r="AI657">
        <v>186.19930357541</v>
      </c>
      <c r="AJ657">
        <v>178.189947652233</v>
      </c>
      <c r="AK657">
        <v>202.652580799719</v>
      </c>
      <c r="AL657">
        <v>195.23636941307299</v>
      </c>
      <c r="AM657">
        <v>178.02027063528899</v>
      </c>
      <c r="AN657">
        <v>175.09892875211801</v>
      </c>
      <c r="AO657">
        <v>185.039637797643</v>
      </c>
      <c r="AP657">
        <v>172.008320498176</v>
      </c>
      <c r="AQ657">
        <v>196.801622920558</v>
      </c>
      <c r="AR657">
        <f t="shared" si="40"/>
        <v>165.58310822669904</v>
      </c>
      <c r="AS657">
        <f t="shared" si="38"/>
        <v>105.62862540466602</v>
      </c>
      <c r="AT657">
        <f t="shared" si="39"/>
        <v>108.88344879894656</v>
      </c>
      <c r="AU657">
        <v>119.49497266674101</v>
      </c>
    </row>
    <row r="658" spans="1:47" x14ac:dyDescent="0.35">
      <c r="A658">
        <v>656</v>
      </c>
      <c r="B658" s="1">
        <v>43515</v>
      </c>
      <c r="C658" t="s">
        <v>360</v>
      </c>
      <c r="D658">
        <v>166.39075416031699</v>
      </c>
      <c r="E658">
        <v>182.350732882031</v>
      </c>
      <c r="F658">
        <v>160.547365094329</v>
      </c>
      <c r="G658">
        <v>165.735220887248</v>
      </c>
      <c r="H658">
        <v>150.24403862016101</v>
      </c>
      <c r="I658">
        <v>155.37651520574099</v>
      </c>
      <c r="J658">
        <v>149.73862399581401</v>
      </c>
      <c r="K658">
        <v>146.16017384465201</v>
      </c>
      <c r="L658">
        <v>138.70051113473801</v>
      </c>
      <c r="M658">
        <v>140.11731075354601</v>
      </c>
      <c r="N658">
        <v>152.50437181045899</v>
      </c>
      <c r="O658">
        <v>159.78723364240301</v>
      </c>
      <c r="P658">
        <v>163.465269584201</v>
      </c>
      <c r="Q658">
        <v>171.10665645940099</v>
      </c>
      <c r="R658">
        <v>168.85326097958099</v>
      </c>
      <c r="S658">
        <v>156.27797946554199</v>
      </c>
      <c r="T658">
        <v>154.86196068564001</v>
      </c>
      <c r="U658">
        <v>152.25707920668901</v>
      </c>
      <c r="V658">
        <v>145.813144377702</v>
      </c>
      <c r="W658">
        <v>152.12025712700199</v>
      </c>
      <c r="X658">
        <v>145.512343792211</v>
      </c>
      <c r="Y658">
        <v>164.798174631991</v>
      </c>
      <c r="Z658">
        <v>172.37396896793101</v>
      </c>
      <c r="AA658">
        <v>161.49921929887</v>
      </c>
      <c r="AB658">
        <v>156.55197869139201</v>
      </c>
      <c r="AC658">
        <v>147.650301533224</v>
      </c>
      <c r="AD658">
        <v>156.12239475709501</v>
      </c>
      <c r="AE658">
        <v>167.93131922369301</v>
      </c>
      <c r="AF658">
        <v>168.21582179476201</v>
      </c>
      <c r="AG658">
        <v>191.78312483264099</v>
      </c>
      <c r="AH658">
        <v>172.856154935852</v>
      </c>
      <c r="AI658">
        <v>185.34914701982501</v>
      </c>
      <c r="AJ658">
        <v>177.12142355287401</v>
      </c>
      <c r="AK658">
        <v>200.88553934309201</v>
      </c>
      <c r="AL658">
        <v>195.095644962389</v>
      </c>
      <c r="AM658">
        <v>177.67206578098299</v>
      </c>
      <c r="AN658">
        <v>174.40453127102299</v>
      </c>
      <c r="AO658">
        <v>184.06575477736899</v>
      </c>
      <c r="AP658">
        <v>170.670626318649</v>
      </c>
      <c r="AQ658">
        <v>195.63560093969099</v>
      </c>
      <c r="AR658">
        <f t="shared" si="40"/>
        <v>164.96508990856887</v>
      </c>
      <c r="AS658">
        <f t="shared" si="38"/>
        <v>105.01060708653586</v>
      </c>
      <c r="AT658">
        <f t="shared" si="39"/>
        <v>108.26543048081639</v>
      </c>
      <c r="AU658">
        <v>119.033862616714</v>
      </c>
    </row>
    <row r="659" spans="1:47" x14ac:dyDescent="0.35">
      <c r="A659">
        <v>657</v>
      </c>
      <c r="B659" s="1">
        <v>43521</v>
      </c>
      <c r="C659" t="s">
        <v>534</v>
      </c>
      <c r="D659">
        <v>186.06057265673701</v>
      </c>
      <c r="E659">
        <v>198.156198635961</v>
      </c>
      <c r="F659">
        <v>185.89879343615499</v>
      </c>
      <c r="G659">
        <v>185.21937116501701</v>
      </c>
      <c r="H659">
        <v>159.13808210424401</v>
      </c>
      <c r="I659">
        <v>164.29742991959901</v>
      </c>
      <c r="J659">
        <v>157.831295799743</v>
      </c>
      <c r="K659">
        <v>168.411010400892</v>
      </c>
      <c r="L659">
        <v>156.57849537275999</v>
      </c>
      <c r="M659">
        <v>149.130795031285</v>
      </c>
      <c r="N659">
        <v>159.31971635491601</v>
      </c>
      <c r="O659">
        <v>163.985573689131</v>
      </c>
      <c r="P659">
        <v>171.63553741675099</v>
      </c>
      <c r="Q659">
        <v>181.13376864716</v>
      </c>
      <c r="R659">
        <v>189.79099007721001</v>
      </c>
      <c r="S659">
        <v>179.42375690778499</v>
      </c>
      <c r="T659">
        <v>162.56199535841199</v>
      </c>
      <c r="U659">
        <v>168.17085066964401</v>
      </c>
      <c r="V659">
        <v>161.71633860946099</v>
      </c>
      <c r="W659">
        <v>161.150342104261</v>
      </c>
      <c r="X659">
        <v>163.59650146670401</v>
      </c>
      <c r="Y659">
        <v>184.36678364047</v>
      </c>
      <c r="Z659">
        <v>192.751805860476</v>
      </c>
      <c r="AA659">
        <v>178.48684001407199</v>
      </c>
      <c r="AB659">
        <v>165.43017359821701</v>
      </c>
      <c r="AC659">
        <v>154.695810419672</v>
      </c>
      <c r="AD659">
        <v>161.74233460661199</v>
      </c>
      <c r="AE659">
        <v>191.56506001270699</v>
      </c>
      <c r="AF659">
        <v>186.51038629203501</v>
      </c>
      <c r="AG659">
        <v>206.805372469688</v>
      </c>
      <c r="AH659">
        <v>184.33105993880901</v>
      </c>
      <c r="AI659">
        <v>186.74951315440501</v>
      </c>
      <c r="AJ659">
        <v>190.00966132142199</v>
      </c>
      <c r="AK659">
        <v>218.67781384427701</v>
      </c>
      <c r="AL659">
        <v>215.731668640507</v>
      </c>
      <c r="AM659">
        <v>194.42243827234</v>
      </c>
      <c r="AN659">
        <v>196.042817633559</v>
      </c>
      <c r="AO659">
        <v>193.33356686776699</v>
      </c>
      <c r="AP659">
        <v>180.537483263236</v>
      </c>
      <c r="AQ659">
        <v>219.77066231180501</v>
      </c>
      <c r="AR659">
        <f t="shared" si="40"/>
        <v>179.3792166996476</v>
      </c>
      <c r="AS659">
        <f t="shared" si="38"/>
        <v>119.42473387761459</v>
      </c>
      <c r="AT659">
        <f t="shared" si="39"/>
        <v>122.67955727189512</v>
      </c>
      <c r="AU659">
        <v>118.83000416784201</v>
      </c>
    </row>
    <row r="660" spans="1:47" x14ac:dyDescent="0.35">
      <c r="A660">
        <v>658</v>
      </c>
      <c r="B660" s="1">
        <v>43531</v>
      </c>
      <c r="C660" t="s">
        <v>293</v>
      </c>
      <c r="D660">
        <v>165.95138467343401</v>
      </c>
      <c r="E660">
        <v>183.41559635269499</v>
      </c>
      <c r="F660">
        <v>176.94786206202099</v>
      </c>
      <c r="G660">
        <v>183.09710253169999</v>
      </c>
      <c r="H660">
        <v>152.36371597376001</v>
      </c>
      <c r="I660">
        <v>164.80728279484401</v>
      </c>
      <c r="J660">
        <v>154.844147941339</v>
      </c>
      <c r="K660">
        <v>147.39139040756501</v>
      </c>
      <c r="L660">
        <v>132.78439544425601</v>
      </c>
      <c r="M660">
        <v>138.08937389760399</v>
      </c>
      <c r="N660">
        <v>145.31561432101</v>
      </c>
      <c r="O660">
        <v>144.22271182264399</v>
      </c>
      <c r="P660">
        <v>158.53904949792201</v>
      </c>
      <c r="Q660">
        <v>172.12798769775699</v>
      </c>
      <c r="R660">
        <v>173.30302094125</v>
      </c>
      <c r="S660">
        <v>167.63350664465199</v>
      </c>
      <c r="T660">
        <v>161.76816085751199</v>
      </c>
      <c r="U660">
        <v>148.950625449874</v>
      </c>
      <c r="V660">
        <v>144.359463413523</v>
      </c>
      <c r="W660">
        <v>140.443705578014</v>
      </c>
      <c r="X660">
        <v>147.03852162893401</v>
      </c>
      <c r="Y660">
        <v>167.61053582798201</v>
      </c>
      <c r="Z660">
        <v>169.16816616944001</v>
      </c>
      <c r="AA660">
        <v>159.88776552707799</v>
      </c>
      <c r="AB660">
        <v>138.296294107015</v>
      </c>
      <c r="AC660">
        <v>143.59690054580699</v>
      </c>
      <c r="AD660">
        <v>148.291839060955</v>
      </c>
      <c r="AE660">
        <v>167.17243010483699</v>
      </c>
      <c r="AF660">
        <v>176.92146847261901</v>
      </c>
      <c r="AG660">
        <v>197.697584431976</v>
      </c>
      <c r="AH660">
        <v>174.32094263976001</v>
      </c>
      <c r="AI660">
        <v>180.00108705916799</v>
      </c>
      <c r="AJ660">
        <v>177.72060642685699</v>
      </c>
      <c r="AK660">
        <v>200.657397437101</v>
      </c>
      <c r="AL660">
        <v>194.19105801511699</v>
      </c>
      <c r="AM660">
        <v>180.647331974304</v>
      </c>
      <c r="AN660">
        <v>176.35644613125601</v>
      </c>
      <c r="AO660">
        <v>183.18422168511501</v>
      </c>
      <c r="AP660">
        <v>163.309295450647</v>
      </c>
      <c r="AQ660">
        <v>195.24347019837501</v>
      </c>
      <c r="AR660">
        <f t="shared" si="40"/>
        <v>164.94173652994294</v>
      </c>
      <c r="AS660">
        <f t="shared" si="38"/>
        <v>104.98725370790993</v>
      </c>
      <c r="AT660">
        <f t="shared" si="39"/>
        <v>108.24207710219046</v>
      </c>
      <c r="AU660">
        <v>117.760182830297</v>
      </c>
    </row>
    <row r="661" spans="1:47" x14ac:dyDescent="0.35">
      <c r="A661">
        <v>659</v>
      </c>
      <c r="B661" s="1">
        <v>43533</v>
      </c>
      <c r="C661" t="s">
        <v>544</v>
      </c>
      <c r="D661">
        <v>200.48194161016599</v>
      </c>
      <c r="E661">
        <v>215.42035761852799</v>
      </c>
      <c r="F661">
        <v>206.73368617572501</v>
      </c>
      <c r="G661">
        <v>207.80631699759701</v>
      </c>
      <c r="H661">
        <v>185.680304587411</v>
      </c>
      <c r="I661">
        <v>189.69023717264801</v>
      </c>
      <c r="J661">
        <v>181.78922893561801</v>
      </c>
      <c r="K661">
        <v>178.86532511568299</v>
      </c>
      <c r="L661">
        <v>168.122371064546</v>
      </c>
      <c r="M661">
        <v>165.704033887317</v>
      </c>
      <c r="N661">
        <v>170.194437447604</v>
      </c>
      <c r="O661">
        <v>176.51327215118201</v>
      </c>
      <c r="P661">
        <v>186.54906750105201</v>
      </c>
      <c r="Q661">
        <v>195.76812675472499</v>
      </c>
      <c r="R661">
        <v>198.41532218256</v>
      </c>
      <c r="S661">
        <v>197.896698984534</v>
      </c>
      <c r="T661">
        <v>191.02564237401199</v>
      </c>
      <c r="U661">
        <v>191.22528174528799</v>
      </c>
      <c r="V661">
        <v>173.37224812493901</v>
      </c>
      <c r="W661">
        <v>176.31627765613001</v>
      </c>
      <c r="X661">
        <v>177.24743357191099</v>
      </c>
      <c r="Y661">
        <v>203.69989695168101</v>
      </c>
      <c r="Z661">
        <v>211.04298536494801</v>
      </c>
      <c r="AA661">
        <v>190.688210276528</v>
      </c>
      <c r="AB661">
        <v>177.93261670999999</v>
      </c>
      <c r="AC661">
        <v>172.54127146675299</v>
      </c>
      <c r="AD661">
        <v>181.31414863228599</v>
      </c>
      <c r="AE661">
        <v>202.77664092158301</v>
      </c>
      <c r="AF661">
        <v>208.58251911313801</v>
      </c>
      <c r="AG661">
        <v>231.034297209876</v>
      </c>
      <c r="AH661">
        <v>203.74284323031301</v>
      </c>
      <c r="AI661">
        <v>214.29938007015599</v>
      </c>
      <c r="AJ661">
        <v>211.950773844037</v>
      </c>
      <c r="AK661">
        <v>232.95436414144001</v>
      </c>
      <c r="AL661">
        <v>231.988028596813</v>
      </c>
      <c r="AM661">
        <v>214.686410401334</v>
      </c>
      <c r="AN661">
        <v>214.046597904668</v>
      </c>
      <c r="AO661">
        <v>212.20108500963801</v>
      </c>
      <c r="AP661">
        <v>202.65894273286301</v>
      </c>
      <c r="AQ661">
        <v>230.78722246329701</v>
      </c>
      <c r="AR661">
        <f t="shared" si="40"/>
        <v>197.09364616751316</v>
      </c>
      <c r="AS661">
        <f t="shared" si="38"/>
        <v>137.13916334548014</v>
      </c>
      <c r="AT661">
        <f t="shared" si="39"/>
        <v>140.39398673976069</v>
      </c>
      <c r="AU661">
        <v>118.15281856022099</v>
      </c>
    </row>
    <row r="662" spans="1:47" x14ac:dyDescent="0.35">
      <c r="A662">
        <v>660</v>
      </c>
      <c r="B662" s="1">
        <v>43536</v>
      </c>
      <c r="C662" t="s">
        <v>549</v>
      </c>
      <c r="D662">
        <v>195.99134850275499</v>
      </c>
      <c r="E662">
        <v>201.832447703074</v>
      </c>
      <c r="F662">
        <v>190.29415379583901</v>
      </c>
      <c r="G662">
        <v>199.78740208890201</v>
      </c>
      <c r="H662">
        <v>172.700033805977</v>
      </c>
      <c r="I662">
        <v>183.291123753161</v>
      </c>
      <c r="J662">
        <v>177.871796149212</v>
      </c>
      <c r="K662">
        <v>178.94630721440899</v>
      </c>
      <c r="L662">
        <v>170.55633930991999</v>
      </c>
      <c r="M662">
        <v>165.351712977776</v>
      </c>
      <c r="N662">
        <v>169.29249949868699</v>
      </c>
      <c r="O662">
        <v>172.70933736773199</v>
      </c>
      <c r="P662">
        <v>192.53561183258199</v>
      </c>
      <c r="Q662">
        <v>208.270068352501</v>
      </c>
      <c r="R662">
        <v>210.90439788309899</v>
      </c>
      <c r="S662">
        <v>190.736099444948</v>
      </c>
      <c r="T662">
        <v>185.32733186964899</v>
      </c>
      <c r="U662">
        <v>179.747234799127</v>
      </c>
      <c r="V662">
        <v>173.88693896340999</v>
      </c>
      <c r="W662">
        <v>172.84148530404099</v>
      </c>
      <c r="X662">
        <v>173.91915242860199</v>
      </c>
      <c r="Y662">
        <v>199.13342012364799</v>
      </c>
      <c r="Z662">
        <v>203.28421698020099</v>
      </c>
      <c r="AA662">
        <v>189.54574159812299</v>
      </c>
      <c r="AB662">
        <v>175.21761698198199</v>
      </c>
      <c r="AC662">
        <v>172.47740865604399</v>
      </c>
      <c r="AD662">
        <v>188.77555755623899</v>
      </c>
      <c r="AE662">
        <v>201.96996667942301</v>
      </c>
      <c r="AF662">
        <v>201.02327045150301</v>
      </c>
      <c r="AG662">
        <v>220.61465974891999</v>
      </c>
      <c r="AH662">
        <v>199.20403114735799</v>
      </c>
      <c r="AI662">
        <v>209.170380583141</v>
      </c>
      <c r="AJ662">
        <v>212.83710147193301</v>
      </c>
      <c r="AK662">
        <v>232.580481286267</v>
      </c>
      <c r="AL662">
        <v>222.97712106317201</v>
      </c>
      <c r="AM662">
        <v>211.51690144476299</v>
      </c>
      <c r="AN662">
        <v>207.88902725822399</v>
      </c>
      <c r="AO662">
        <v>207.68303305146699</v>
      </c>
      <c r="AP662">
        <v>194.07237329269401</v>
      </c>
      <c r="AQ662">
        <v>231.144803952247</v>
      </c>
      <c r="AR662">
        <f t="shared" si="40"/>
        <v>193.69774840931882</v>
      </c>
      <c r="AS662">
        <f t="shared" si="38"/>
        <v>133.7432655872858</v>
      </c>
      <c r="AT662">
        <f t="shared" si="39"/>
        <v>136.99808898156635</v>
      </c>
      <c r="AU662">
        <v>118.18720361790299</v>
      </c>
    </row>
    <row r="663" spans="1:47" x14ac:dyDescent="0.35">
      <c r="A663">
        <v>661</v>
      </c>
      <c r="B663" s="1">
        <v>43538</v>
      </c>
      <c r="C663" t="s">
        <v>552</v>
      </c>
      <c r="D663">
        <v>180.38591243814301</v>
      </c>
      <c r="E663">
        <v>193.66655089608</v>
      </c>
      <c r="F663">
        <v>184.78960627929601</v>
      </c>
      <c r="G663">
        <v>191.155117861355</v>
      </c>
      <c r="H663">
        <v>164.85806979732101</v>
      </c>
      <c r="I663">
        <v>168.78482455350499</v>
      </c>
      <c r="J663">
        <v>164.591012567348</v>
      </c>
      <c r="K663">
        <v>162.90730916125401</v>
      </c>
      <c r="L663">
        <v>145.72216774104899</v>
      </c>
      <c r="M663">
        <v>144.77386760806601</v>
      </c>
      <c r="N663">
        <v>151.505417677168</v>
      </c>
      <c r="O663">
        <v>158.60171200781801</v>
      </c>
      <c r="P663">
        <v>171.15107824965801</v>
      </c>
      <c r="Q663">
        <v>186.76280821512199</v>
      </c>
      <c r="R663">
        <v>187.20506656749001</v>
      </c>
      <c r="S663">
        <v>173.98240594877001</v>
      </c>
      <c r="T663">
        <v>169.37665906762999</v>
      </c>
      <c r="U663">
        <v>167.841929962237</v>
      </c>
      <c r="V663">
        <v>159.860423993138</v>
      </c>
      <c r="W663">
        <v>156.75063973529001</v>
      </c>
      <c r="X663">
        <v>159.62032820390601</v>
      </c>
      <c r="Y663">
        <v>182.42279648621999</v>
      </c>
      <c r="Z663">
        <v>189.032253921322</v>
      </c>
      <c r="AA663">
        <v>174.702745054633</v>
      </c>
      <c r="AB663">
        <v>160.589397236286</v>
      </c>
      <c r="AC663">
        <v>153.28765306059401</v>
      </c>
      <c r="AD663">
        <v>164.58411966294099</v>
      </c>
      <c r="AE663">
        <v>190.976676188021</v>
      </c>
      <c r="AF663">
        <v>184.62389998095099</v>
      </c>
      <c r="AG663">
        <v>210.960072789359</v>
      </c>
      <c r="AH663">
        <v>191.72943337488601</v>
      </c>
      <c r="AI663">
        <v>193.834817549875</v>
      </c>
      <c r="AJ663">
        <v>198.750294571517</v>
      </c>
      <c r="AK663">
        <v>225.81473000452701</v>
      </c>
      <c r="AL663">
        <v>220.81168208921699</v>
      </c>
      <c r="AM663">
        <v>200.90916569663099</v>
      </c>
      <c r="AN663">
        <v>201.114526466846</v>
      </c>
      <c r="AO663">
        <v>202.02137156520499</v>
      </c>
      <c r="AP663">
        <v>184.507319274937</v>
      </c>
      <c r="AQ663">
        <v>218.60543283321499</v>
      </c>
      <c r="AR663">
        <f t="shared" si="40"/>
        <v>179.83928240847064</v>
      </c>
      <c r="AS663">
        <f t="shared" si="38"/>
        <v>119.88479958643762</v>
      </c>
      <c r="AT663">
        <f t="shared" si="39"/>
        <v>123.13962298071816</v>
      </c>
      <c r="AU663">
        <v>117.65308958335901</v>
      </c>
    </row>
    <row r="664" spans="1:47" x14ac:dyDescent="0.35">
      <c r="A664">
        <v>662</v>
      </c>
      <c r="B664" s="1">
        <v>43541</v>
      </c>
      <c r="C664" t="s">
        <v>549</v>
      </c>
      <c r="D664">
        <v>201.36047497480399</v>
      </c>
      <c r="E664">
        <v>216.202282573253</v>
      </c>
      <c r="F664">
        <v>205.79293932190299</v>
      </c>
      <c r="G664">
        <v>206.079763812804</v>
      </c>
      <c r="H664">
        <v>185.79674683732199</v>
      </c>
      <c r="I664">
        <v>186.450412111845</v>
      </c>
      <c r="J664">
        <v>179.525960505852</v>
      </c>
      <c r="K664">
        <v>187.24194225187699</v>
      </c>
      <c r="L664">
        <v>169.58735765653401</v>
      </c>
      <c r="M664">
        <v>167.082230370937</v>
      </c>
      <c r="N664">
        <v>176.170591406141</v>
      </c>
      <c r="O664">
        <v>178.85262157521299</v>
      </c>
      <c r="P664">
        <v>196.44960783879901</v>
      </c>
      <c r="Q664">
        <v>212.26722518538099</v>
      </c>
      <c r="R664">
        <v>213.669683028751</v>
      </c>
      <c r="S664">
        <v>189.96979364265499</v>
      </c>
      <c r="T664">
        <v>183.603447938915</v>
      </c>
      <c r="U664">
        <v>184.36291740469301</v>
      </c>
      <c r="V664">
        <v>177.419737953972</v>
      </c>
      <c r="W664">
        <v>179.133536091748</v>
      </c>
      <c r="X664">
        <v>189.20459396206701</v>
      </c>
      <c r="Y664">
        <v>209.17975642001699</v>
      </c>
      <c r="Z664">
        <v>210.02634078163999</v>
      </c>
      <c r="AA664">
        <v>190.13587908245</v>
      </c>
      <c r="AB664">
        <v>180.53399220186401</v>
      </c>
      <c r="AC664">
        <v>174.137868764638</v>
      </c>
      <c r="AD664">
        <v>193.23537453793199</v>
      </c>
      <c r="AE664">
        <v>217.40753516771699</v>
      </c>
      <c r="AF664">
        <v>206.59664176078201</v>
      </c>
      <c r="AG664">
        <v>230.31424696965101</v>
      </c>
      <c r="AH664">
        <v>204.880809815547</v>
      </c>
      <c r="AI664">
        <v>202.458938099665</v>
      </c>
      <c r="AJ664">
        <v>219.11678401432599</v>
      </c>
      <c r="AK664">
        <v>251.322457455902</v>
      </c>
      <c r="AL664">
        <v>239.78200736313599</v>
      </c>
      <c r="AM664">
        <v>216.58314877655801</v>
      </c>
      <c r="AN664">
        <v>219.73192315286801</v>
      </c>
      <c r="AO664">
        <v>219.50325258203199</v>
      </c>
      <c r="AP664">
        <v>195.44652538189601</v>
      </c>
      <c r="AQ664">
        <v>237.176152169874</v>
      </c>
      <c r="AR664">
        <f t="shared" si="40"/>
        <v>200.09483752359898</v>
      </c>
      <c r="AS664">
        <f t="shared" si="38"/>
        <v>140.14035470156597</v>
      </c>
      <c r="AT664">
        <f t="shared" si="39"/>
        <v>143.39517809584652</v>
      </c>
      <c r="AU664">
        <v>117.31584872971401</v>
      </c>
    </row>
    <row r="665" spans="1:47" x14ac:dyDescent="0.35">
      <c r="A665">
        <v>663</v>
      </c>
      <c r="B665" s="1">
        <v>43543</v>
      </c>
      <c r="C665" t="s">
        <v>553</v>
      </c>
      <c r="D665">
        <v>212.09396876142301</v>
      </c>
      <c r="E665">
        <v>226.238659739773</v>
      </c>
      <c r="F665">
        <v>212.89695567735299</v>
      </c>
      <c r="G665">
        <v>221.22191492552301</v>
      </c>
      <c r="H665">
        <v>201.282019904338</v>
      </c>
      <c r="I665">
        <v>202.35012815333201</v>
      </c>
      <c r="J665">
        <v>201.218413609122</v>
      </c>
      <c r="K665">
        <v>197.88307228675799</v>
      </c>
      <c r="L665">
        <v>179.62273285550401</v>
      </c>
      <c r="M665">
        <v>177.09098795920201</v>
      </c>
      <c r="N665">
        <v>188.343699260378</v>
      </c>
      <c r="O665">
        <v>193.74188251085701</v>
      </c>
      <c r="P665">
        <v>207.673045146904</v>
      </c>
      <c r="Q665">
        <v>222.085031876529</v>
      </c>
      <c r="R665">
        <v>221.708393778718</v>
      </c>
      <c r="S665">
        <v>205.15158789799301</v>
      </c>
      <c r="T665">
        <v>198.24494444729601</v>
      </c>
      <c r="U665">
        <v>202.500252904685</v>
      </c>
      <c r="V665">
        <v>192.245531385448</v>
      </c>
      <c r="W665">
        <v>195.661511718491</v>
      </c>
      <c r="X665">
        <v>202.88684040667599</v>
      </c>
      <c r="Y665">
        <v>219.89418708595801</v>
      </c>
      <c r="Z665">
        <v>218.790493347759</v>
      </c>
      <c r="AA665">
        <v>205.703914780236</v>
      </c>
      <c r="AB665">
        <v>192.595575095973</v>
      </c>
      <c r="AC665">
        <v>188.200502731787</v>
      </c>
      <c r="AD665">
        <v>209.46484035798099</v>
      </c>
      <c r="AE665">
        <v>228.53461751310601</v>
      </c>
      <c r="AF665">
        <v>217.20936963916901</v>
      </c>
      <c r="AG665">
        <v>236.44646848887299</v>
      </c>
      <c r="AH665">
        <v>219.275504014201</v>
      </c>
      <c r="AI665">
        <v>221.889919201363</v>
      </c>
      <c r="AJ665">
        <v>237.85754726101499</v>
      </c>
      <c r="AK665">
        <v>270.716235746064</v>
      </c>
      <c r="AL665">
        <v>249.60248444947899</v>
      </c>
      <c r="AM665">
        <v>226.40341044389501</v>
      </c>
      <c r="AN665">
        <v>229.549219476904</v>
      </c>
      <c r="AO665">
        <v>230.909406016829</v>
      </c>
      <c r="AP665">
        <v>215.152347654355</v>
      </c>
      <c r="AQ665">
        <v>247.238259990138</v>
      </c>
      <c r="AR665">
        <f t="shared" si="40"/>
        <v>213.18939696253469</v>
      </c>
      <c r="AS665">
        <f t="shared" si="38"/>
        <v>153.23491414050167</v>
      </c>
      <c r="AT665">
        <f t="shared" si="39"/>
        <v>156.48973753478219</v>
      </c>
      <c r="AU665">
        <v>116.77919356418801</v>
      </c>
    </row>
    <row r="666" spans="1:47" x14ac:dyDescent="0.35">
      <c r="A666">
        <v>664</v>
      </c>
      <c r="B666" s="1">
        <v>43547</v>
      </c>
      <c r="C666" t="s">
        <v>167</v>
      </c>
      <c r="D666">
        <v>161.35952261275099</v>
      </c>
      <c r="E666">
        <v>175.61147913722601</v>
      </c>
      <c r="F666">
        <v>156.657143826994</v>
      </c>
      <c r="G666">
        <v>166.53156139470701</v>
      </c>
      <c r="H666">
        <v>141.225761045333</v>
      </c>
      <c r="I666">
        <v>148.32656608474099</v>
      </c>
      <c r="J666">
        <v>150.52339480812401</v>
      </c>
      <c r="K666">
        <v>146.29866365494101</v>
      </c>
      <c r="L666">
        <v>130.64888690074099</v>
      </c>
      <c r="M666">
        <v>119.96780292094201</v>
      </c>
      <c r="N666">
        <v>133.148795680582</v>
      </c>
      <c r="O666">
        <v>138.168718966824</v>
      </c>
      <c r="P666">
        <v>155.60087140505101</v>
      </c>
      <c r="Q666">
        <v>172.20418015800399</v>
      </c>
      <c r="R666">
        <v>166.241106575419</v>
      </c>
      <c r="S666">
        <v>147.053260384162</v>
      </c>
      <c r="T666">
        <v>145.86839770677901</v>
      </c>
      <c r="U666">
        <v>147.843643757157</v>
      </c>
      <c r="V666">
        <v>141.32188474925999</v>
      </c>
      <c r="W666">
        <v>143.764755841728</v>
      </c>
      <c r="X666">
        <v>143.03389178789999</v>
      </c>
      <c r="Y666">
        <v>171.582852968964</v>
      </c>
      <c r="Z666">
        <v>171.174496179892</v>
      </c>
      <c r="AA666">
        <v>152.94028479153801</v>
      </c>
      <c r="AB666">
        <v>139.20115052639099</v>
      </c>
      <c r="AC666">
        <v>135.735553788364</v>
      </c>
      <c r="AD666">
        <v>147.244715166547</v>
      </c>
      <c r="AE666">
        <v>159.816153081815</v>
      </c>
      <c r="AF666">
        <v>158.28382841269499</v>
      </c>
      <c r="AG666">
        <v>176.97139921173499</v>
      </c>
      <c r="AH666">
        <v>164.351655642259</v>
      </c>
      <c r="AI666">
        <v>170.747757137902</v>
      </c>
      <c r="AJ666">
        <v>175.417900062641</v>
      </c>
      <c r="AK666">
        <v>206.66068236076299</v>
      </c>
      <c r="AL666">
        <v>192.82752936021001</v>
      </c>
      <c r="AM666">
        <v>167.91478750251201</v>
      </c>
      <c r="AN666">
        <v>170.466448251635</v>
      </c>
      <c r="AO666">
        <v>172.46776263901501</v>
      </c>
      <c r="AP666">
        <v>161.152446246556</v>
      </c>
      <c r="AQ666">
        <v>189.13699927234401</v>
      </c>
      <c r="AR666">
        <f t="shared" si="40"/>
        <v>157.88736730007855</v>
      </c>
      <c r="AS666">
        <f t="shared" si="38"/>
        <v>97.932884478045537</v>
      </c>
      <c r="AT666">
        <f t="shared" si="39"/>
        <v>101.18770787232607</v>
      </c>
      <c r="AU666">
        <v>116.79995987602599</v>
      </c>
    </row>
    <row r="667" spans="1:47" x14ac:dyDescent="0.35">
      <c r="A667">
        <v>665</v>
      </c>
      <c r="B667" s="1">
        <v>43547</v>
      </c>
      <c r="C667" t="s">
        <v>261</v>
      </c>
      <c r="D667">
        <v>165.006588296252</v>
      </c>
      <c r="E667">
        <v>178.795301668767</v>
      </c>
      <c r="F667">
        <v>162.027289258606</v>
      </c>
      <c r="G667">
        <v>170.16044994779901</v>
      </c>
      <c r="H667">
        <v>143.59084131808601</v>
      </c>
      <c r="I667">
        <v>152.36475085189801</v>
      </c>
      <c r="J667">
        <v>153.15203456713601</v>
      </c>
      <c r="K667">
        <v>149.58272566542701</v>
      </c>
      <c r="L667">
        <v>132.10598609925</v>
      </c>
      <c r="M667">
        <v>127.546950114221</v>
      </c>
      <c r="N667">
        <v>136.44284056393599</v>
      </c>
      <c r="O667">
        <v>141.63714519279699</v>
      </c>
      <c r="P667">
        <v>154.9239545611</v>
      </c>
      <c r="Q667">
        <v>172.21959885920199</v>
      </c>
      <c r="R667">
        <v>169.619655143904</v>
      </c>
      <c r="S667">
        <v>156.722943748772</v>
      </c>
      <c r="T667">
        <v>148.05100314021499</v>
      </c>
      <c r="U667">
        <v>146.20576991009901</v>
      </c>
      <c r="V667">
        <v>144.01168052954</v>
      </c>
      <c r="W667">
        <v>145.10436756322599</v>
      </c>
      <c r="X667">
        <v>149.49381845084699</v>
      </c>
      <c r="Y667">
        <v>177.71249548487501</v>
      </c>
      <c r="Z667">
        <v>168.94114014849299</v>
      </c>
      <c r="AA667">
        <v>156.60568878114</v>
      </c>
      <c r="AB667">
        <v>139.79488989581699</v>
      </c>
      <c r="AC667">
        <v>139.05538518060499</v>
      </c>
      <c r="AD667">
        <v>148.710266249791</v>
      </c>
      <c r="AE667">
        <v>164.69826226034399</v>
      </c>
      <c r="AF667">
        <v>165.63641662852601</v>
      </c>
      <c r="AG667">
        <v>178.73580919504201</v>
      </c>
      <c r="AH667">
        <v>170.60048966454499</v>
      </c>
      <c r="AI667">
        <v>173.13592820006301</v>
      </c>
      <c r="AJ667">
        <v>178.03321402933801</v>
      </c>
      <c r="AK667">
        <v>207.842386666734</v>
      </c>
      <c r="AL667">
        <v>195.389770393323</v>
      </c>
      <c r="AM667">
        <v>169.42289769374</v>
      </c>
      <c r="AN667">
        <v>171.87737345794599</v>
      </c>
      <c r="AO667">
        <v>173.922110285598</v>
      </c>
      <c r="AP667">
        <v>163.05235509028901</v>
      </c>
      <c r="AQ667">
        <v>193.15787387563799</v>
      </c>
      <c r="AR667">
        <f t="shared" si="40"/>
        <v>160.87726121582315</v>
      </c>
      <c r="AS667">
        <f t="shared" si="38"/>
        <v>100.92277839379014</v>
      </c>
      <c r="AT667">
        <f t="shared" si="39"/>
        <v>104.17760178807067</v>
      </c>
      <c r="AU667">
        <v>116.772435382664</v>
      </c>
    </row>
    <row r="668" spans="1:47" x14ac:dyDescent="0.35">
      <c r="A668">
        <v>666</v>
      </c>
      <c r="B668" s="1">
        <v>43548</v>
      </c>
      <c r="C668" t="s">
        <v>554</v>
      </c>
      <c r="D668">
        <v>188.53063560024401</v>
      </c>
      <c r="E668">
        <v>200.95420928572901</v>
      </c>
      <c r="F668">
        <v>191.12543246882601</v>
      </c>
      <c r="G668">
        <v>197.192178665526</v>
      </c>
      <c r="H668">
        <v>176.53257350713599</v>
      </c>
      <c r="I668">
        <v>180.983987279475</v>
      </c>
      <c r="J668">
        <v>175.892400319259</v>
      </c>
      <c r="K668">
        <v>172.805128685169</v>
      </c>
      <c r="L668">
        <v>155.97643729664</v>
      </c>
      <c r="M668">
        <v>156.03542426395001</v>
      </c>
      <c r="N668">
        <v>155.72367456142501</v>
      </c>
      <c r="O668">
        <v>165.90180821613299</v>
      </c>
      <c r="P668">
        <v>179.519216055789</v>
      </c>
      <c r="Q668">
        <v>192.56331036609001</v>
      </c>
      <c r="R668">
        <v>194.11933432392101</v>
      </c>
      <c r="S668">
        <v>180.856274873046</v>
      </c>
      <c r="T668">
        <v>174.09174151257901</v>
      </c>
      <c r="U668">
        <v>172.52782973498699</v>
      </c>
      <c r="V668">
        <v>165.726571752712</v>
      </c>
      <c r="W668">
        <v>173.311225580572</v>
      </c>
      <c r="X668">
        <v>176.28090680647</v>
      </c>
      <c r="Y668">
        <v>190.41945191589201</v>
      </c>
      <c r="Z668">
        <v>198.99456755082099</v>
      </c>
      <c r="AA668">
        <v>181.43142229336399</v>
      </c>
      <c r="AB668">
        <v>168.97789322746499</v>
      </c>
      <c r="AC668">
        <v>157.898598010553</v>
      </c>
      <c r="AD668">
        <v>177.08436040605699</v>
      </c>
      <c r="AE668">
        <v>194.37609436362001</v>
      </c>
      <c r="AF668">
        <v>191.361974860657</v>
      </c>
      <c r="AG668">
        <v>211.096647229415</v>
      </c>
      <c r="AH668">
        <v>192.671103276889</v>
      </c>
      <c r="AI668">
        <v>197.64271765448601</v>
      </c>
      <c r="AJ668">
        <v>199.430021789639</v>
      </c>
      <c r="AK668">
        <v>229.546780707339</v>
      </c>
      <c r="AL668">
        <v>226.17015462529901</v>
      </c>
      <c r="AM668">
        <v>198.868612986279</v>
      </c>
      <c r="AN668">
        <v>201.986774814661</v>
      </c>
      <c r="AO668">
        <v>203.65526513921</v>
      </c>
      <c r="AP668">
        <v>194.26437357740599</v>
      </c>
      <c r="AQ668">
        <v>223.39178917785301</v>
      </c>
      <c r="AR668">
        <f t="shared" si="40"/>
        <v>186.64797261906455</v>
      </c>
      <c r="AS668">
        <f t="shared" si="38"/>
        <v>126.69348979703153</v>
      </c>
      <c r="AT668">
        <f t="shared" si="39"/>
        <v>129.94831319131208</v>
      </c>
      <c r="AU668">
        <v>117.48768139803499</v>
      </c>
    </row>
    <row r="669" spans="1:47" x14ac:dyDescent="0.35">
      <c r="A669">
        <v>667</v>
      </c>
      <c r="B669" s="1">
        <v>43556</v>
      </c>
      <c r="C669" t="s">
        <v>555</v>
      </c>
      <c r="D669">
        <v>217.88805857204301</v>
      </c>
      <c r="E669">
        <v>228.07709563886499</v>
      </c>
      <c r="F669">
        <v>211.64059250879501</v>
      </c>
      <c r="G669">
        <v>211.92835157973201</v>
      </c>
      <c r="H669">
        <v>196.43618951255499</v>
      </c>
      <c r="I669">
        <v>195.04294120464101</v>
      </c>
      <c r="J669">
        <v>196.157820859656</v>
      </c>
      <c r="K669">
        <v>204.210739918972</v>
      </c>
      <c r="L669">
        <v>180.631842086072</v>
      </c>
      <c r="M669">
        <v>176.11962954672299</v>
      </c>
      <c r="N669">
        <v>181.00245778211701</v>
      </c>
      <c r="O669">
        <v>186.64401478665499</v>
      </c>
      <c r="P669">
        <v>201.238751687725</v>
      </c>
      <c r="Q669">
        <v>223.456558453301</v>
      </c>
      <c r="R669">
        <v>227.70348510039901</v>
      </c>
      <c r="S669">
        <v>197.92941427751401</v>
      </c>
      <c r="T669">
        <v>193.18326694318699</v>
      </c>
      <c r="U669">
        <v>192.897167952746</v>
      </c>
      <c r="V669">
        <v>189.06821440730701</v>
      </c>
      <c r="W669">
        <v>183.09838797934401</v>
      </c>
      <c r="X669">
        <v>197.67227002142999</v>
      </c>
      <c r="Y669">
        <v>221.765394250611</v>
      </c>
      <c r="Z669">
        <v>224.91432506523799</v>
      </c>
      <c r="AA669">
        <v>202.87393474903899</v>
      </c>
      <c r="AB669">
        <v>187.723599871993</v>
      </c>
      <c r="AC669">
        <v>180.34929105668201</v>
      </c>
      <c r="AD669">
        <v>210.52604253041599</v>
      </c>
      <c r="AE669">
        <v>237.660584403478</v>
      </c>
      <c r="AF669">
        <v>217.95694406187201</v>
      </c>
      <c r="AG669">
        <v>225.61258842366601</v>
      </c>
      <c r="AH669">
        <v>214.15594481286399</v>
      </c>
      <c r="AI669">
        <v>221.59509217784</v>
      </c>
      <c r="AJ669">
        <v>235.710284673557</v>
      </c>
      <c r="AK669">
        <v>259.50468533387499</v>
      </c>
      <c r="AL669">
        <v>252.84644742472699</v>
      </c>
      <c r="AM669">
        <v>224.036993815426</v>
      </c>
      <c r="AN669">
        <v>218.49798956396501</v>
      </c>
      <c r="AO669">
        <v>227.56772321645099</v>
      </c>
      <c r="AP669">
        <v>208.05015133906301</v>
      </c>
      <c r="AQ669">
        <v>243.64352797877399</v>
      </c>
      <c r="AR669">
        <f t="shared" si="40"/>
        <v>210.17546988923294</v>
      </c>
      <c r="AS669">
        <f t="shared" si="38"/>
        <v>150.22098706719993</v>
      </c>
      <c r="AT669">
        <f t="shared" si="39"/>
        <v>153.47581046148048</v>
      </c>
      <c r="AU669">
        <v>117.466530623004</v>
      </c>
    </row>
    <row r="670" spans="1:47" x14ac:dyDescent="0.35">
      <c r="A670">
        <v>668</v>
      </c>
      <c r="B670" s="1">
        <v>43558</v>
      </c>
      <c r="C670" t="s">
        <v>556</v>
      </c>
      <c r="D670">
        <v>200.77281830540099</v>
      </c>
      <c r="E670">
        <v>213.51819014348999</v>
      </c>
      <c r="F670">
        <v>193.10093833308099</v>
      </c>
      <c r="G670">
        <v>187.44126324109601</v>
      </c>
      <c r="H670">
        <v>172.838745536358</v>
      </c>
      <c r="I670">
        <v>172.619887072084</v>
      </c>
      <c r="J670">
        <v>171.44452444803201</v>
      </c>
      <c r="K670">
        <v>183.977036477648</v>
      </c>
      <c r="L670">
        <v>158.64880017209799</v>
      </c>
      <c r="M670">
        <v>148.92931473185399</v>
      </c>
      <c r="N670">
        <v>159.949107321356</v>
      </c>
      <c r="O670">
        <v>160.738329992156</v>
      </c>
      <c r="P670">
        <v>177.691754944748</v>
      </c>
      <c r="Q670">
        <v>196.65871597121</v>
      </c>
      <c r="R670">
        <v>198.896414872029</v>
      </c>
      <c r="S670">
        <v>177.052611832461</v>
      </c>
      <c r="T670">
        <v>171.114785509271</v>
      </c>
      <c r="U670">
        <v>170.538329684567</v>
      </c>
      <c r="V670">
        <v>165.411382268918</v>
      </c>
      <c r="W670">
        <v>163.13224962435399</v>
      </c>
      <c r="X670">
        <v>179.31848564100699</v>
      </c>
      <c r="Y670">
        <v>200.669126929469</v>
      </c>
      <c r="Z670">
        <v>207.25507924712801</v>
      </c>
      <c r="AA670">
        <v>184.95788134100701</v>
      </c>
      <c r="AB670">
        <v>169.01739408825799</v>
      </c>
      <c r="AC670">
        <v>155.375306113482</v>
      </c>
      <c r="AD670">
        <v>182.583547331375</v>
      </c>
      <c r="AE670">
        <v>206.99705359203199</v>
      </c>
      <c r="AF670">
        <v>200.62751684574201</v>
      </c>
      <c r="AG670">
        <v>206.370848998301</v>
      </c>
      <c r="AH670">
        <v>195.21016735697299</v>
      </c>
      <c r="AI670">
        <v>202.03618329547501</v>
      </c>
      <c r="AJ670">
        <v>210.706514286523</v>
      </c>
      <c r="AK670">
        <v>236.09577778942401</v>
      </c>
      <c r="AL670">
        <v>237.84742444321199</v>
      </c>
      <c r="AM670">
        <v>207.343711225444</v>
      </c>
      <c r="AN670">
        <v>197.04983779337601</v>
      </c>
      <c r="AO670">
        <v>206.94720137181301</v>
      </c>
      <c r="AP670">
        <v>189.77780252193901</v>
      </c>
      <c r="AQ670">
        <v>232.587823865107</v>
      </c>
      <c r="AR670">
        <f t="shared" si="40"/>
        <v>188.83124711398244</v>
      </c>
      <c r="AS670">
        <f t="shared" si="38"/>
        <v>128.87676429194943</v>
      </c>
      <c r="AT670">
        <f t="shared" si="39"/>
        <v>132.13158768622998</v>
      </c>
      <c r="AU670">
        <v>118.197697139547</v>
      </c>
    </row>
    <row r="671" spans="1:47" x14ac:dyDescent="0.35">
      <c r="A671">
        <v>669</v>
      </c>
      <c r="B671" s="1">
        <v>43561</v>
      </c>
      <c r="C671" t="s">
        <v>557</v>
      </c>
      <c r="D671">
        <v>191.13563672075699</v>
      </c>
      <c r="E671">
        <v>207.18412091812701</v>
      </c>
      <c r="F671">
        <v>182.818749643183</v>
      </c>
      <c r="G671">
        <v>181.810252804915</v>
      </c>
      <c r="H671">
        <v>164.72024323471501</v>
      </c>
      <c r="I671">
        <v>157.16246957377001</v>
      </c>
      <c r="J671">
        <v>158.79049156744</v>
      </c>
      <c r="K671">
        <v>177.220337696234</v>
      </c>
      <c r="L671">
        <v>150.38890243518</v>
      </c>
      <c r="M671">
        <v>141.69789174416201</v>
      </c>
      <c r="N671">
        <v>151.056464726786</v>
      </c>
      <c r="O671">
        <v>152.80632699533899</v>
      </c>
      <c r="P671">
        <v>163.242873965195</v>
      </c>
      <c r="Q671">
        <v>193.74603454514701</v>
      </c>
      <c r="R671">
        <v>191.935043811892</v>
      </c>
      <c r="S671">
        <v>169.097613268815</v>
      </c>
      <c r="T671">
        <v>159.08620638268599</v>
      </c>
      <c r="U671">
        <v>162.046440258709</v>
      </c>
      <c r="V671">
        <v>155.97494887080899</v>
      </c>
      <c r="W671">
        <v>151.77763746218</v>
      </c>
      <c r="X671">
        <v>168.22911643419201</v>
      </c>
      <c r="Y671">
        <v>193.59573191093901</v>
      </c>
      <c r="Z671">
        <v>202.803661693344</v>
      </c>
      <c r="AA671">
        <v>177.52393815604501</v>
      </c>
      <c r="AB671">
        <v>155.611107054477</v>
      </c>
      <c r="AC671">
        <v>141.49334542067101</v>
      </c>
      <c r="AD671">
        <v>170.82251224008999</v>
      </c>
      <c r="AE671">
        <v>193.97248627185999</v>
      </c>
      <c r="AF671">
        <v>187.126231229187</v>
      </c>
      <c r="AG671">
        <v>194.64450907510101</v>
      </c>
      <c r="AH671">
        <v>185.74547652731999</v>
      </c>
      <c r="AI671">
        <v>191.65008343010399</v>
      </c>
      <c r="AJ671">
        <v>197.41843402173899</v>
      </c>
      <c r="AK671">
        <v>225.728692354202</v>
      </c>
      <c r="AL671">
        <v>226.571488073056</v>
      </c>
      <c r="AM671">
        <v>191.229877410716</v>
      </c>
      <c r="AN671">
        <v>185.97319671193199</v>
      </c>
      <c r="AO671">
        <v>192.91575897887401</v>
      </c>
      <c r="AP671">
        <v>175.130286757688</v>
      </c>
      <c r="AQ671">
        <v>220.313991129306</v>
      </c>
      <c r="AR671">
        <f t="shared" si="40"/>
        <v>178.55496528767208</v>
      </c>
      <c r="AS671">
        <f t="shared" si="38"/>
        <v>118.60048246563906</v>
      </c>
      <c r="AT671">
        <f t="shared" si="39"/>
        <v>121.8553058599196</v>
      </c>
      <c r="AU671">
        <v>119.300101539919</v>
      </c>
    </row>
    <row r="672" spans="1:47" x14ac:dyDescent="0.35">
      <c r="A672">
        <v>670</v>
      </c>
      <c r="B672" s="1">
        <v>43562</v>
      </c>
      <c r="C672" t="s">
        <v>277</v>
      </c>
      <c r="D672">
        <v>170.47574991238801</v>
      </c>
      <c r="E672">
        <v>183.252032847891</v>
      </c>
      <c r="F672">
        <v>165.60251000193099</v>
      </c>
      <c r="M672">
        <v>118.53788561144199</v>
      </c>
      <c r="N672">
        <v>118.538126180859</v>
      </c>
      <c r="O672">
        <v>122.296506710586</v>
      </c>
      <c r="P672">
        <v>145.78904410470599</v>
      </c>
      <c r="Q672">
        <v>169.57918729481801</v>
      </c>
      <c r="R672">
        <v>162.37020279971</v>
      </c>
      <c r="S672">
        <v>141.806035463792</v>
      </c>
      <c r="T672">
        <v>134.97151484374601</v>
      </c>
      <c r="U672">
        <v>131.724537606067</v>
      </c>
      <c r="AB672">
        <v>131.101845315373</v>
      </c>
      <c r="AC672">
        <v>122.24444441233101</v>
      </c>
      <c r="AD672">
        <v>149.375470399433</v>
      </c>
      <c r="AE672">
        <v>169.454737066322</v>
      </c>
      <c r="AF672">
        <v>161.66968367756999</v>
      </c>
      <c r="AG672">
        <v>176.60037690739301</v>
      </c>
      <c r="AH672">
        <v>156.06825565265399</v>
      </c>
      <c r="AI672">
        <v>166.46839901918901</v>
      </c>
      <c r="AJ672">
        <v>183.02220419816999</v>
      </c>
      <c r="AQ672">
        <v>189.03425288891</v>
      </c>
      <c r="AR672">
        <f t="shared" si="40"/>
        <v>153.18104558705821</v>
      </c>
      <c r="AS672">
        <f t="shared" si="38"/>
        <v>93.226562765025193</v>
      </c>
      <c r="AT672">
        <f t="shared" si="39"/>
        <v>96.481386159305728</v>
      </c>
      <c r="AU672">
        <v>118.826448028949</v>
      </c>
    </row>
    <row r="673" spans="1:54" x14ac:dyDescent="0.35">
      <c r="A673">
        <v>671</v>
      </c>
      <c r="B673" s="1">
        <v>43563</v>
      </c>
      <c r="C673" t="s">
        <v>558</v>
      </c>
      <c r="D673">
        <v>194.83524567170099</v>
      </c>
      <c r="E673">
        <v>208.17470657915101</v>
      </c>
      <c r="F673">
        <v>190.49208762625699</v>
      </c>
      <c r="G673">
        <v>189.926061284513</v>
      </c>
      <c r="H673">
        <v>169.290792093633</v>
      </c>
      <c r="I673">
        <v>170.04107618715099</v>
      </c>
      <c r="J673">
        <v>168.36360885846901</v>
      </c>
      <c r="K673">
        <v>178.27565222599199</v>
      </c>
      <c r="L673">
        <v>153.56513651047999</v>
      </c>
      <c r="M673">
        <v>148.19778392953299</v>
      </c>
      <c r="N673">
        <v>154.56870461602799</v>
      </c>
      <c r="O673">
        <v>161.25635941631501</v>
      </c>
      <c r="P673">
        <v>176.15717213652101</v>
      </c>
      <c r="Q673">
        <v>198.09992612619101</v>
      </c>
      <c r="R673">
        <v>197.66678032611901</v>
      </c>
      <c r="S673">
        <v>178.00794178342699</v>
      </c>
      <c r="T673">
        <v>167.519954645909</v>
      </c>
      <c r="U673">
        <v>168.38210630906201</v>
      </c>
      <c r="V673">
        <v>161.20560692752699</v>
      </c>
      <c r="W673">
        <v>159.97634736286099</v>
      </c>
      <c r="X673">
        <v>174.97623651677199</v>
      </c>
      <c r="Y673">
        <v>192.31103891806401</v>
      </c>
      <c r="Z673">
        <v>199.93409738938999</v>
      </c>
      <c r="AA673">
        <v>182.63992380783799</v>
      </c>
      <c r="AB673">
        <v>163.05052534656201</v>
      </c>
      <c r="AC673">
        <v>156.894336398859</v>
      </c>
      <c r="AD673">
        <v>177.91218175460801</v>
      </c>
      <c r="AE673">
        <v>204.653157605031</v>
      </c>
      <c r="AF673">
        <v>190.080382557397</v>
      </c>
      <c r="AG673">
        <v>202.92807302361501</v>
      </c>
      <c r="AH673">
        <v>191.760425163147</v>
      </c>
      <c r="AI673">
        <v>195.286427278198</v>
      </c>
      <c r="AJ673">
        <v>200.97092546100299</v>
      </c>
      <c r="AK673">
        <v>232.28459012123</v>
      </c>
      <c r="AL673">
        <v>232.29519516534199</v>
      </c>
      <c r="AM673">
        <v>203.06732778364801</v>
      </c>
      <c r="AN673">
        <v>193.134349939901</v>
      </c>
      <c r="AO673">
        <v>201.90778591812301</v>
      </c>
      <c r="AP673">
        <v>188.377220523479</v>
      </c>
      <c r="AR673">
        <f t="shared" si="40"/>
        <v>184.06326285356533</v>
      </c>
      <c r="AS673">
        <f t="shared" si="38"/>
        <v>124.10878003153232</v>
      </c>
      <c r="AT673">
        <f t="shared" si="39"/>
        <v>127.36360342581285</v>
      </c>
      <c r="AU673">
        <v>118.86725143820399</v>
      </c>
    </row>
    <row r="674" spans="1:54" x14ac:dyDescent="0.35">
      <c r="A674">
        <v>672</v>
      </c>
      <c r="B674" s="1">
        <v>43571</v>
      </c>
      <c r="C674" t="s">
        <v>559</v>
      </c>
      <c r="D674">
        <v>175.71494859271201</v>
      </c>
      <c r="E674">
        <v>190.06735846876001</v>
      </c>
      <c r="F674">
        <v>178.02899830461999</v>
      </c>
      <c r="G674">
        <v>178.48274422574301</v>
      </c>
      <c r="L674">
        <v>144.349001323685</v>
      </c>
      <c r="M674">
        <v>142.592997748296</v>
      </c>
      <c r="N674">
        <v>147.98544489600999</v>
      </c>
      <c r="O674">
        <v>157.73393134782501</v>
      </c>
      <c r="P674">
        <v>171.27883585697799</v>
      </c>
      <c r="Q674">
        <v>186.16038178401601</v>
      </c>
      <c r="R674">
        <v>188.12732300763099</v>
      </c>
      <c r="S674">
        <v>160.55866648768199</v>
      </c>
      <c r="T674">
        <v>151.968043973589</v>
      </c>
      <c r="U674">
        <v>148.06752145085699</v>
      </c>
      <c r="V674">
        <v>151.73610870649901</v>
      </c>
      <c r="AA674">
        <v>183.093039583668</v>
      </c>
      <c r="AB674">
        <v>151.10547073032799</v>
      </c>
      <c r="AC674">
        <v>157.95857991099399</v>
      </c>
      <c r="AD674">
        <v>176.28564966317501</v>
      </c>
      <c r="AE674">
        <v>198.14863539643699</v>
      </c>
      <c r="AF674">
        <v>184.01843013782801</v>
      </c>
      <c r="AG674">
        <v>186.48515162774601</v>
      </c>
      <c r="AH674">
        <v>178.17122100661999</v>
      </c>
      <c r="AI674">
        <v>186.44760978370999</v>
      </c>
      <c r="AJ674">
        <v>201.67127541577699</v>
      </c>
      <c r="AK674">
        <v>217.091230162106</v>
      </c>
      <c r="AP674">
        <v>189.280937091217</v>
      </c>
      <c r="AQ674">
        <v>215.98540897623101</v>
      </c>
      <c r="AR674">
        <f t="shared" si="40"/>
        <v>174.94981948788356</v>
      </c>
      <c r="AS674">
        <f t="shared" si="38"/>
        <v>114.99533666585054</v>
      </c>
      <c r="AT674">
        <f t="shared" si="39"/>
        <v>118.25016006013108</v>
      </c>
      <c r="AU674">
        <v>119.894199518679</v>
      </c>
    </row>
    <row r="675" spans="1:54" x14ac:dyDescent="0.35">
      <c r="A675">
        <v>673</v>
      </c>
      <c r="B675" s="1">
        <v>43571</v>
      </c>
      <c r="C675" t="s">
        <v>90</v>
      </c>
      <c r="D675">
        <v>164.46605995512601</v>
      </c>
      <c r="E675">
        <v>181.01669286290601</v>
      </c>
      <c r="F675">
        <v>164.76085254728699</v>
      </c>
      <c r="G675">
        <v>166.11764521818699</v>
      </c>
      <c r="L675">
        <v>133.88063280142001</v>
      </c>
      <c r="M675">
        <v>129.368563235903</v>
      </c>
      <c r="N675">
        <v>134.869548814881</v>
      </c>
      <c r="O675">
        <v>146.55898881491001</v>
      </c>
      <c r="P675">
        <v>156.783704079405</v>
      </c>
      <c r="Q675">
        <v>171.72852127489199</v>
      </c>
      <c r="R675">
        <v>176.81212577511701</v>
      </c>
      <c r="S675">
        <v>139.801780034356</v>
      </c>
      <c r="T675">
        <v>138.556709057528</v>
      </c>
      <c r="U675">
        <v>139.45087182776601</v>
      </c>
      <c r="V675">
        <v>142.375319484464</v>
      </c>
      <c r="AA675">
        <v>164.61425474657801</v>
      </c>
      <c r="AB675">
        <v>142.824951743518</v>
      </c>
      <c r="AC675">
        <v>147.51485196007599</v>
      </c>
      <c r="AD675">
        <v>165.96950087714799</v>
      </c>
      <c r="AE675">
        <v>188.43777120501801</v>
      </c>
      <c r="AF675">
        <v>174.820271875749</v>
      </c>
      <c r="AG675">
        <v>169.257132439603</v>
      </c>
      <c r="AH675">
        <v>163.03475443554501</v>
      </c>
      <c r="AI675">
        <v>174.690842541839</v>
      </c>
      <c r="AJ675">
        <v>184.301785205051</v>
      </c>
      <c r="AK675">
        <v>209.907686009195</v>
      </c>
      <c r="AP675">
        <v>176.755839218484</v>
      </c>
      <c r="AQ675">
        <v>204.29340316529101</v>
      </c>
      <c r="AR675">
        <f t="shared" si="40"/>
        <v>162.60610932883012</v>
      </c>
      <c r="AS675">
        <f t="shared" si="38"/>
        <v>102.6516265067971</v>
      </c>
      <c r="AT675">
        <f t="shared" si="39"/>
        <v>105.90644990107764</v>
      </c>
      <c r="AU675">
        <v>119.32810224246499</v>
      </c>
    </row>
    <row r="676" spans="1:54" x14ac:dyDescent="0.35">
      <c r="A676">
        <v>674</v>
      </c>
      <c r="B676" s="1">
        <v>43571</v>
      </c>
      <c r="C676" t="s">
        <v>555</v>
      </c>
      <c r="D676">
        <v>205.05495148719299</v>
      </c>
      <c r="E676">
        <v>221.043756096968</v>
      </c>
      <c r="F676">
        <v>207.93772201839599</v>
      </c>
      <c r="G676">
        <v>205.24670605870699</v>
      </c>
      <c r="H676">
        <v>185.61488948093799</v>
      </c>
      <c r="I676">
        <v>192.20963394223801</v>
      </c>
      <c r="J676">
        <v>187.73810120976</v>
      </c>
      <c r="K676">
        <v>195.236304630495</v>
      </c>
      <c r="L676">
        <v>170.600623220898</v>
      </c>
      <c r="M676">
        <v>166.65347455828999</v>
      </c>
      <c r="N676">
        <v>172.31895173414</v>
      </c>
      <c r="O676">
        <v>183.88084159967499</v>
      </c>
      <c r="P676">
        <v>196.24992697320999</v>
      </c>
      <c r="Q676">
        <v>211.62083555249899</v>
      </c>
      <c r="R676">
        <v>215.50658868127201</v>
      </c>
      <c r="S676">
        <v>185.27559013069501</v>
      </c>
      <c r="T676">
        <v>174.127763773395</v>
      </c>
      <c r="U676">
        <v>182.64844543686101</v>
      </c>
      <c r="V676">
        <v>183.21500733955801</v>
      </c>
      <c r="W676">
        <v>196.22464279605299</v>
      </c>
      <c r="X676">
        <v>207.126128057057</v>
      </c>
      <c r="Y676">
        <v>211.1923850519</v>
      </c>
      <c r="Z676">
        <v>210.95229130103499</v>
      </c>
      <c r="AA676">
        <v>204.570850630937</v>
      </c>
      <c r="AB676">
        <v>176.20084057328501</v>
      </c>
      <c r="AC676">
        <v>175.93300192703299</v>
      </c>
      <c r="AD676">
        <v>192.50822918716301</v>
      </c>
      <c r="AE676">
        <v>221.35412734073799</v>
      </c>
      <c r="AF676">
        <v>209.444903158746</v>
      </c>
      <c r="AG676">
        <v>219.701891454915</v>
      </c>
      <c r="AH676">
        <v>203.53315754759001</v>
      </c>
      <c r="AI676">
        <v>217.29502173547201</v>
      </c>
      <c r="AJ676">
        <v>217.401689638123</v>
      </c>
      <c r="AK676">
        <v>251.58530924641201</v>
      </c>
      <c r="AL676">
        <v>238.08623988708999</v>
      </c>
      <c r="AM676">
        <v>216.22143849527299</v>
      </c>
      <c r="AN676">
        <v>205.710520453936</v>
      </c>
      <c r="AO676">
        <v>214.961754739523</v>
      </c>
      <c r="AP676">
        <v>212.05026688209</v>
      </c>
      <c r="AQ676">
        <v>239.99733999812801</v>
      </c>
      <c r="AR676">
        <f t="shared" si="40"/>
        <v>202.10580360069224</v>
      </c>
      <c r="AS676">
        <f t="shared" si="38"/>
        <v>142.15132077865923</v>
      </c>
      <c r="AT676">
        <f t="shared" si="39"/>
        <v>145.40614417293978</v>
      </c>
      <c r="AU676">
        <v>118.556737205655</v>
      </c>
    </row>
    <row r="677" spans="1:54" x14ac:dyDescent="0.35">
      <c r="A677">
        <v>675</v>
      </c>
      <c r="B677" s="1">
        <v>43576</v>
      </c>
      <c r="C677" t="s">
        <v>560</v>
      </c>
      <c r="D677">
        <v>172.29270138575899</v>
      </c>
      <c r="E677">
        <v>190.170919801938</v>
      </c>
      <c r="F677">
        <v>179.33571079183599</v>
      </c>
      <c r="G677">
        <v>184.589353515819</v>
      </c>
      <c r="H677">
        <v>160.42290746184599</v>
      </c>
      <c r="I677">
        <v>170.13855877514399</v>
      </c>
      <c r="J677">
        <v>168.57314695362999</v>
      </c>
      <c r="K677">
        <v>165.82082834846301</v>
      </c>
      <c r="L677">
        <v>149.01993204436599</v>
      </c>
      <c r="M677">
        <v>142.68077810653401</v>
      </c>
      <c r="N677">
        <v>149.68397391587999</v>
      </c>
      <c r="O677">
        <v>159.090837084936</v>
      </c>
      <c r="P677">
        <v>176.51715487241401</v>
      </c>
      <c r="Q677">
        <v>188.76515085339901</v>
      </c>
      <c r="R677">
        <v>188.61374613088299</v>
      </c>
      <c r="S677">
        <v>172.38483427344499</v>
      </c>
      <c r="T677">
        <v>158.43022195064401</v>
      </c>
      <c r="U677">
        <v>161.24310471585201</v>
      </c>
      <c r="V677">
        <v>157.864596520595</v>
      </c>
      <c r="W677">
        <v>163.972300591585</v>
      </c>
      <c r="X677">
        <v>169.28229370776401</v>
      </c>
      <c r="Y677">
        <v>184.854507544912</v>
      </c>
      <c r="Z677">
        <v>187.57783510110801</v>
      </c>
      <c r="AA677">
        <v>174.88577250639099</v>
      </c>
      <c r="AB677">
        <v>157.42926911862901</v>
      </c>
      <c r="AC677">
        <v>158.00943035639699</v>
      </c>
      <c r="AD677">
        <v>173.78019679134999</v>
      </c>
      <c r="AE677">
        <v>191.688418547591</v>
      </c>
      <c r="AF677">
        <v>181.066873718083</v>
      </c>
      <c r="AG677">
        <v>203.357521442174</v>
      </c>
      <c r="AH677">
        <v>185.95505694734399</v>
      </c>
      <c r="AI677">
        <v>194.418957278569</v>
      </c>
      <c r="AJ677">
        <v>196.04926534629701</v>
      </c>
      <c r="AK677">
        <v>220.991276520837</v>
      </c>
      <c r="AL677">
        <v>216.80911029849599</v>
      </c>
      <c r="AM677">
        <v>192.514173670731</v>
      </c>
      <c r="AN677">
        <v>190.93410106002599</v>
      </c>
      <c r="AO677">
        <v>196.696676391457</v>
      </c>
      <c r="AP677">
        <v>191.6520468441</v>
      </c>
      <c r="AQ677">
        <v>210.93818593197599</v>
      </c>
      <c r="AR677">
        <f t="shared" si="40"/>
        <v>178.46254318048003</v>
      </c>
      <c r="AS677">
        <f t="shared" si="38"/>
        <v>118.50806035844701</v>
      </c>
      <c r="AT677">
        <f t="shared" si="39"/>
        <v>121.76288375272755</v>
      </c>
      <c r="AU677">
        <v>118.270837442597</v>
      </c>
    </row>
    <row r="678" spans="1:54" x14ac:dyDescent="0.35">
      <c r="A678">
        <v>676</v>
      </c>
      <c r="B678" s="1">
        <v>43578</v>
      </c>
      <c r="C678" t="s">
        <v>249</v>
      </c>
      <c r="L678">
        <v>121.092518820951</v>
      </c>
      <c r="M678">
        <v>122.704969220631</v>
      </c>
      <c r="N678">
        <v>119.892730912958</v>
      </c>
      <c r="O678">
        <v>133.96500033301299</v>
      </c>
      <c r="P678">
        <v>145.86759179980501</v>
      </c>
      <c r="AB678">
        <v>126.993435591619</v>
      </c>
      <c r="AC678">
        <v>121.83182813646501</v>
      </c>
      <c r="AD678">
        <v>133.263773316059</v>
      </c>
      <c r="AQ678">
        <v>174.923380644849</v>
      </c>
      <c r="AR678">
        <f t="shared" si="40"/>
        <v>133.39280319737225</v>
      </c>
      <c r="AS678">
        <f t="shared" si="38"/>
        <v>73.438320375339231</v>
      </c>
      <c r="AT678">
        <f t="shared" si="39"/>
        <v>76.693143769619766</v>
      </c>
      <c r="AU678">
        <v>118.678919551403</v>
      </c>
    </row>
    <row r="679" spans="1:54" x14ac:dyDescent="0.35">
      <c r="A679">
        <v>677</v>
      </c>
      <c r="B679" s="1">
        <v>43578</v>
      </c>
      <c r="C679" t="s">
        <v>561</v>
      </c>
      <c r="D679">
        <v>165.45757439475301</v>
      </c>
      <c r="E679">
        <v>177.66325444658401</v>
      </c>
      <c r="F679">
        <v>171.59835256144899</v>
      </c>
      <c r="G679">
        <v>178.725547874108</v>
      </c>
      <c r="H679">
        <v>158.066763655356</v>
      </c>
      <c r="I679">
        <v>163.65412062813201</v>
      </c>
      <c r="J679">
        <v>157.947759411844</v>
      </c>
      <c r="K679">
        <v>158.072846138968</v>
      </c>
      <c r="L679">
        <v>145.14759067429301</v>
      </c>
      <c r="M679">
        <v>139.15703399105499</v>
      </c>
      <c r="N679">
        <v>148.40300019068599</v>
      </c>
      <c r="O679">
        <v>153.577378951252</v>
      </c>
      <c r="P679">
        <v>166.812255306091</v>
      </c>
      <c r="Q679">
        <v>180.63127273979799</v>
      </c>
      <c r="R679">
        <v>180.267212707928</v>
      </c>
      <c r="S679">
        <v>166.73973114815499</v>
      </c>
      <c r="T679">
        <v>157.32964691681701</v>
      </c>
      <c r="U679">
        <v>155.61231488579301</v>
      </c>
      <c r="V679">
        <v>150.467444346604</v>
      </c>
      <c r="W679">
        <v>160.98892421302301</v>
      </c>
      <c r="X679">
        <v>161.852672606656</v>
      </c>
      <c r="Y679">
        <v>178.838922395135</v>
      </c>
      <c r="Z679">
        <v>182.58788638207099</v>
      </c>
      <c r="AA679">
        <v>170.62584877957599</v>
      </c>
      <c r="AB679">
        <v>151.385462105247</v>
      </c>
      <c r="AC679">
        <v>148.17459998641101</v>
      </c>
      <c r="AD679">
        <v>160.561368370812</v>
      </c>
      <c r="AE679">
        <v>183.76543416853301</v>
      </c>
      <c r="AF679">
        <v>176.832530788882</v>
      </c>
      <c r="AG679">
        <v>191.791921384831</v>
      </c>
      <c r="AH679">
        <v>180.46066043135099</v>
      </c>
      <c r="AI679">
        <v>190.16866897556</v>
      </c>
      <c r="AJ679">
        <v>180.64725344097499</v>
      </c>
      <c r="AK679">
        <v>215.093727043158</v>
      </c>
      <c r="AL679">
        <v>212.194847262905</v>
      </c>
      <c r="AM679">
        <v>185.89246602907099</v>
      </c>
      <c r="AN679">
        <v>187.082908919435</v>
      </c>
      <c r="AO679">
        <v>191.398285871051</v>
      </c>
      <c r="AP679">
        <v>173.99197490157599</v>
      </c>
      <c r="AQ679">
        <v>210.318409391286</v>
      </c>
      <c r="AR679">
        <f t="shared" si="40"/>
        <v>171.74964686043023</v>
      </c>
      <c r="AS679">
        <f t="shared" si="38"/>
        <v>111.79516403839722</v>
      </c>
      <c r="AT679">
        <f t="shared" si="39"/>
        <v>115.04998743267775</v>
      </c>
      <c r="AU679">
        <v>119.876848103871</v>
      </c>
    </row>
    <row r="680" spans="1:54" x14ac:dyDescent="0.35">
      <c r="A680">
        <v>678</v>
      </c>
      <c r="B680" s="1">
        <v>43579</v>
      </c>
      <c r="C680" t="s">
        <v>562</v>
      </c>
      <c r="D680">
        <v>142.74612711487401</v>
      </c>
      <c r="E680">
        <v>153.98803085510599</v>
      </c>
      <c r="F680">
        <v>147.03981107867199</v>
      </c>
      <c r="G680">
        <v>156.66283584637799</v>
      </c>
      <c r="H680">
        <v>135.02156284013199</v>
      </c>
      <c r="I680">
        <v>144.93815877148199</v>
      </c>
      <c r="J680">
        <v>138.53891877919401</v>
      </c>
      <c r="K680">
        <v>136.19973288038599</v>
      </c>
      <c r="L680">
        <v>125.951806102074</v>
      </c>
      <c r="M680">
        <v>120.451597914445</v>
      </c>
      <c r="N680">
        <v>125.55666040211101</v>
      </c>
      <c r="O680">
        <v>133.00206620127199</v>
      </c>
      <c r="P680">
        <v>147.83176272826901</v>
      </c>
      <c r="Q680">
        <v>157.844755395454</v>
      </c>
      <c r="R680">
        <v>156.41401622479501</v>
      </c>
      <c r="S680">
        <v>141.39141343405601</v>
      </c>
      <c r="T680">
        <v>144.86153090354</v>
      </c>
      <c r="U680">
        <v>127.59764349036899</v>
      </c>
      <c r="V680">
        <v>132.73331496661001</v>
      </c>
      <c r="W680">
        <v>138.55745897241101</v>
      </c>
      <c r="X680">
        <v>152.97985554713301</v>
      </c>
      <c r="Y680">
        <v>160.61193573804201</v>
      </c>
      <c r="Z680">
        <v>157.188287090843</v>
      </c>
      <c r="AA680">
        <v>155.18393491324599</v>
      </c>
      <c r="AB680">
        <v>133.50506314075599</v>
      </c>
      <c r="AC680">
        <v>126.969414399258</v>
      </c>
      <c r="AD680">
        <v>141.869854463531</v>
      </c>
      <c r="AE680">
        <v>160.92172090419899</v>
      </c>
      <c r="AF680">
        <v>152.99424012140901</v>
      </c>
      <c r="AG680">
        <v>166.66709426222101</v>
      </c>
      <c r="AH680">
        <v>164.996323430404</v>
      </c>
      <c r="AI680">
        <v>163.92635357016101</v>
      </c>
      <c r="AJ680">
        <v>168.41179263078001</v>
      </c>
      <c r="AK680">
        <v>195.76686089744101</v>
      </c>
      <c r="AL680">
        <v>188.46394398205001</v>
      </c>
      <c r="AM680">
        <v>164.85132089797301</v>
      </c>
      <c r="AN680">
        <v>165.650633424381</v>
      </c>
      <c r="AO680">
        <v>171.81700026873099</v>
      </c>
      <c r="AP680">
        <v>157.40664355385499</v>
      </c>
      <c r="AQ680">
        <v>182.19972048224</v>
      </c>
      <c r="AR680">
        <f t="shared" si="40"/>
        <v>150.99277996550717</v>
      </c>
      <c r="AS680">
        <f t="shared" si="38"/>
        <v>91.038297143474153</v>
      </c>
      <c r="AT680">
        <f t="shared" si="39"/>
        <v>94.293120537754689</v>
      </c>
      <c r="AU680">
        <v>120.222347021044</v>
      </c>
    </row>
    <row r="681" spans="1:54" x14ac:dyDescent="0.35">
      <c r="A681">
        <v>679</v>
      </c>
      <c r="B681" s="1">
        <v>43579</v>
      </c>
      <c r="C681" t="s">
        <v>151</v>
      </c>
      <c r="D681">
        <v>141.610871962587</v>
      </c>
      <c r="E681">
        <v>152.71245174958301</v>
      </c>
      <c r="F681">
        <v>145.006053152775</v>
      </c>
      <c r="G681">
        <v>155.78092180966701</v>
      </c>
      <c r="H681">
        <v>134.78480162579299</v>
      </c>
      <c r="I681">
        <v>144.04088533878601</v>
      </c>
      <c r="J681">
        <v>137.18272972298601</v>
      </c>
      <c r="K681">
        <v>135.172311901494</v>
      </c>
      <c r="L681">
        <v>124.63849291473799</v>
      </c>
      <c r="M681">
        <v>120.104499669676</v>
      </c>
      <c r="N681">
        <v>123.61723266334999</v>
      </c>
      <c r="O681">
        <v>132.320482712169</v>
      </c>
      <c r="P681">
        <v>146.397800530707</v>
      </c>
      <c r="Q681">
        <v>156.18544383473099</v>
      </c>
      <c r="R681">
        <v>155.67194923908801</v>
      </c>
      <c r="S681">
        <v>140.355426269437</v>
      </c>
      <c r="T681">
        <v>144.81880880632301</v>
      </c>
      <c r="U681">
        <v>124.776397060191</v>
      </c>
      <c r="V681">
        <v>130.77087181548299</v>
      </c>
      <c r="W681">
        <v>138.05362621191301</v>
      </c>
      <c r="X681">
        <v>146.47759768197199</v>
      </c>
      <c r="Y681">
        <v>159.66744980025399</v>
      </c>
      <c r="Z681">
        <v>155.90285286045699</v>
      </c>
      <c r="AA681">
        <v>153.60389953788899</v>
      </c>
      <c r="AB681">
        <v>133.27310396666201</v>
      </c>
      <c r="AC681">
        <v>125.123818388224</v>
      </c>
      <c r="AD681">
        <v>140.68979907228399</v>
      </c>
      <c r="AE681">
        <v>159.175128235469</v>
      </c>
      <c r="AF681">
        <v>151.71964007865699</v>
      </c>
      <c r="AG681">
        <v>165.89411589297001</v>
      </c>
      <c r="AH681">
        <v>163.86354880035699</v>
      </c>
      <c r="AI681">
        <v>162.862067890855</v>
      </c>
      <c r="AJ681">
        <v>166.631765675248</v>
      </c>
      <c r="AK681">
        <v>194.34791729447801</v>
      </c>
      <c r="AL681">
        <v>184.75956912469201</v>
      </c>
      <c r="AM681">
        <v>163.338958639352</v>
      </c>
      <c r="AN681">
        <v>166.90176953731699</v>
      </c>
      <c r="AO681">
        <v>170.84225461338701</v>
      </c>
      <c r="AP681">
        <v>155.65500331335801</v>
      </c>
      <c r="AQ681">
        <v>180.50977673534101</v>
      </c>
      <c r="AR681">
        <f t="shared" si="40"/>
        <v>149.63105240326749</v>
      </c>
      <c r="AS681">
        <f t="shared" si="38"/>
        <v>89.676569581234475</v>
      </c>
      <c r="AT681">
        <f t="shared" si="39"/>
        <v>92.93139297551501</v>
      </c>
      <c r="AU681">
        <v>120.731825506864</v>
      </c>
    </row>
    <row r="682" spans="1:54" x14ac:dyDescent="0.35">
      <c r="A682">
        <v>680</v>
      </c>
      <c r="B682" s="1">
        <v>43591</v>
      </c>
      <c r="C682" t="s">
        <v>563</v>
      </c>
      <c r="D682">
        <v>166.040667348124</v>
      </c>
      <c r="E682">
        <v>177.52191385856901</v>
      </c>
      <c r="F682">
        <v>167.99856472558699</v>
      </c>
      <c r="G682">
        <v>183.71346895273601</v>
      </c>
      <c r="H682">
        <v>168.891822049995</v>
      </c>
      <c r="I682">
        <v>162.76893906770201</v>
      </c>
      <c r="J682">
        <v>150.16449298312301</v>
      </c>
      <c r="K682">
        <v>151.77739718597701</v>
      </c>
      <c r="L682">
        <v>153.006435372298</v>
      </c>
      <c r="M682">
        <v>152.93676468999899</v>
      </c>
      <c r="N682">
        <v>145.38057904338899</v>
      </c>
      <c r="O682">
        <v>147.001144007639</v>
      </c>
      <c r="P682">
        <v>164.30513335401901</v>
      </c>
      <c r="Q682">
        <v>175.42405348546501</v>
      </c>
      <c r="R682">
        <v>175.70520312874999</v>
      </c>
      <c r="S682">
        <v>165.55925501578801</v>
      </c>
      <c r="T682">
        <v>152.517338251371</v>
      </c>
      <c r="U682">
        <v>154.08427901216299</v>
      </c>
      <c r="V682">
        <v>150.98716573917801</v>
      </c>
      <c r="W682">
        <v>156.65085442492199</v>
      </c>
      <c r="X682">
        <v>161.31955955284101</v>
      </c>
      <c r="Y682">
        <v>177.27452166815701</v>
      </c>
      <c r="Z682">
        <v>183.98750360877</v>
      </c>
      <c r="AA682">
        <v>176.72565099100899</v>
      </c>
      <c r="AB682">
        <v>154.3268161531</v>
      </c>
      <c r="AC682">
        <v>144.26320280111599</v>
      </c>
      <c r="AD682">
        <v>154.771232039734</v>
      </c>
      <c r="AE682">
        <v>172.15191647223699</v>
      </c>
      <c r="AF682">
        <v>174.482859801877</v>
      </c>
      <c r="AG682">
        <v>201.89898254075499</v>
      </c>
      <c r="AH682">
        <v>187.583239061679</v>
      </c>
      <c r="AI682">
        <v>185.69503933183799</v>
      </c>
      <c r="AJ682">
        <v>185.76623054227801</v>
      </c>
      <c r="AK682">
        <v>205.89833214847201</v>
      </c>
      <c r="AL682">
        <v>203.847792554389</v>
      </c>
      <c r="AM682">
        <v>191.46107508527001</v>
      </c>
      <c r="AN682">
        <v>196.32760491565401</v>
      </c>
      <c r="AO682">
        <v>187.579303000788</v>
      </c>
      <c r="AP682">
        <v>181.360901738623</v>
      </c>
      <c r="AQ682">
        <v>213.32843746140901</v>
      </c>
      <c r="AR682">
        <f t="shared" si="40"/>
        <v>171.56214182916975</v>
      </c>
      <c r="AS682">
        <f t="shared" si="38"/>
        <v>111.60765900713673</v>
      </c>
      <c r="AT682">
        <f t="shared" si="39"/>
        <v>114.86248240141727</v>
      </c>
      <c r="AU682">
        <v>120.63068546154</v>
      </c>
    </row>
    <row r="683" spans="1:54" x14ac:dyDescent="0.35">
      <c r="A683">
        <v>681</v>
      </c>
      <c r="B683" s="1">
        <v>43602</v>
      </c>
      <c r="C683" t="s">
        <v>301</v>
      </c>
      <c r="D683">
        <v>159.49926298569301</v>
      </c>
      <c r="E683">
        <v>160.98059788884501</v>
      </c>
      <c r="F683">
        <v>158.422755355167</v>
      </c>
      <c r="AP683">
        <v>172.59383593506399</v>
      </c>
      <c r="AQ683">
        <v>196.72290207983301</v>
      </c>
      <c r="AR683">
        <f t="shared" si="40"/>
        <v>169.64387084892041</v>
      </c>
      <c r="AS683">
        <f t="shared" si="38"/>
        <v>109.6893880268874</v>
      </c>
      <c r="AT683">
        <f t="shared" si="39"/>
        <v>112.94421142116794</v>
      </c>
      <c r="AU683">
        <v>121.053636603676</v>
      </c>
    </row>
    <row r="684" spans="1:54" x14ac:dyDescent="0.35">
      <c r="A684">
        <v>682</v>
      </c>
      <c r="B684" s="1">
        <v>43603</v>
      </c>
      <c r="C684" t="s">
        <v>564</v>
      </c>
      <c r="G684">
        <v>166.58256767511099</v>
      </c>
      <c r="H684">
        <v>151.237517346792</v>
      </c>
      <c r="I684">
        <v>152.21593965009299</v>
      </c>
      <c r="J684">
        <v>147.08271910925899</v>
      </c>
      <c r="K684">
        <v>135.90505705391701</v>
      </c>
      <c r="AR684">
        <f t="shared" si="40"/>
        <v>150.60476016703439</v>
      </c>
      <c r="AS684">
        <f t="shared" si="38"/>
        <v>90.650277345001371</v>
      </c>
      <c r="AT684">
        <f t="shared" si="39"/>
        <v>93.905100739281906</v>
      </c>
      <c r="AU684">
        <v>121.342837594098</v>
      </c>
      <c r="AZ684" t="s">
        <v>601</v>
      </c>
      <c r="BA684" t="s">
        <v>602</v>
      </c>
      <c r="BB684" t="s">
        <v>603</v>
      </c>
    </row>
    <row r="685" spans="1:54" x14ac:dyDescent="0.35">
      <c r="A685">
        <v>683</v>
      </c>
      <c r="B685" s="1">
        <v>43603</v>
      </c>
      <c r="C685" t="s">
        <v>565</v>
      </c>
      <c r="D685">
        <v>184.82147790815799</v>
      </c>
      <c r="E685">
        <v>198.47250711764599</v>
      </c>
      <c r="F685">
        <v>188.78278206939899</v>
      </c>
      <c r="G685">
        <v>199.997446293699</v>
      </c>
      <c r="H685">
        <v>186.90924578675401</v>
      </c>
      <c r="I685">
        <v>190.47665778258599</v>
      </c>
      <c r="J685">
        <v>180.86061431620101</v>
      </c>
      <c r="K685">
        <v>166.591146999941</v>
      </c>
      <c r="L685">
        <v>164.190086899009</v>
      </c>
      <c r="M685">
        <v>164.168891037115</v>
      </c>
      <c r="N685">
        <v>174.523535081186</v>
      </c>
      <c r="O685">
        <v>180.574841773016</v>
      </c>
      <c r="P685">
        <v>185.9108491344</v>
      </c>
      <c r="Q685">
        <v>189.31083527669199</v>
      </c>
      <c r="R685">
        <v>188.47656685413401</v>
      </c>
      <c r="S685">
        <v>185.446877734238</v>
      </c>
      <c r="T685">
        <v>183.765911837734</v>
      </c>
      <c r="U685">
        <v>186.11909588098999</v>
      </c>
      <c r="V685">
        <v>176.679995679699</v>
      </c>
      <c r="W685">
        <v>179.133725491224</v>
      </c>
      <c r="X685">
        <v>185.147676037444</v>
      </c>
      <c r="Y685">
        <v>194.96597122847001</v>
      </c>
      <c r="Z685">
        <v>199.039921413586</v>
      </c>
      <c r="AA685">
        <v>188.55192253670799</v>
      </c>
      <c r="AB685">
        <v>180.10411135727401</v>
      </c>
      <c r="AC685">
        <v>180.33623720738601</v>
      </c>
      <c r="AD685">
        <v>187.30496208727899</v>
      </c>
      <c r="AE685">
        <v>193.925626901301</v>
      </c>
      <c r="AF685">
        <v>188.189803647866</v>
      </c>
      <c r="AG685">
        <v>218.558037633227</v>
      </c>
      <c r="AH685">
        <v>207.97504403987699</v>
      </c>
      <c r="AI685">
        <v>219.558098651591</v>
      </c>
      <c r="AJ685">
        <v>214.86063092557299</v>
      </c>
      <c r="AK685">
        <v>224.567512860509</v>
      </c>
      <c r="AL685">
        <v>222.62375575152601</v>
      </c>
      <c r="AM685">
        <v>204.99247014190999</v>
      </c>
      <c r="AN685">
        <v>210.96921154034899</v>
      </c>
      <c r="AO685">
        <v>220.351102590658</v>
      </c>
      <c r="AP685">
        <v>210.981875880568</v>
      </c>
      <c r="AQ685">
        <v>228.668545790694</v>
      </c>
      <c r="AR685">
        <f t="shared" si="40"/>
        <v>193.42214022944043</v>
      </c>
      <c r="AS685">
        <f>AR685-($AR$685-$BB$685)</f>
        <v>133.46765740740742</v>
      </c>
      <c r="AT685">
        <f t="shared" si="39"/>
        <v>136.72248080168794</v>
      </c>
      <c r="AU685">
        <v>121.880024295517</v>
      </c>
      <c r="AZ685">
        <v>288290.14</v>
      </c>
      <c r="BA685">
        <v>2160</v>
      </c>
      <c r="BB685">
        <f>AZ685/BA685</f>
        <v>133.46765740740742</v>
      </c>
    </row>
    <row r="686" spans="1:54" x14ac:dyDescent="0.35">
      <c r="A686">
        <v>684</v>
      </c>
      <c r="B686" s="1">
        <v>43610</v>
      </c>
      <c r="C686" t="s">
        <v>566</v>
      </c>
      <c r="D686">
        <v>160.03440024749901</v>
      </c>
      <c r="E686">
        <v>177.21439669780901</v>
      </c>
      <c r="F686">
        <v>176.05272962870899</v>
      </c>
      <c r="G686">
        <v>188.7045349306</v>
      </c>
      <c r="H686">
        <v>168.62758127516301</v>
      </c>
      <c r="I686">
        <v>171.294630718717</v>
      </c>
      <c r="S686">
        <v>159.64234644987701</v>
      </c>
      <c r="T686">
        <v>156.252243365787</v>
      </c>
      <c r="U686">
        <v>164.60172824877401</v>
      </c>
      <c r="V686">
        <v>150.89340970592201</v>
      </c>
      <c r="W686">
        <v>167.94793674493101</v>
      </c>
      <c r="AD686">
        <v>154.60746630050201</v>
      </c>
      <c r="AE686">
        <v>161.432543227015</v>
      </c>
      <c r="AF686">
        <v>159.84820434553899</v>
      </c>
      <c r="AG686">
        <v>190.85779563717</v>
      </c>
      <c r="AH686">
        <v>179.60100029649499</v>
      </c>
      <c r="AI686">
        <v>194.319784193451</v>
      </c>
      <c r="AJ686">
        <v>190.97646265415401</v>
      </c>
      <c r="AK686">
        <v>196.32504678312901</v>
      </c>
      <c r="AL686">
        <v>193.88942482501901</v>
      </c>
      <c r="AR686">
        <f t="shared" si="40"/>
        <v>173.15618331381313</v>
      </c>
      <c r="AS686">
        <f t="shared" ref="AS686:AS749" si="41">AR686-($AR$685-$BB$685)</f>
        <v>113.20170049178012</v>
      </c>
      <c r="AT686">
        <f t="shared" si="39"/>
        <v>116.45652388606065</v>
      </c>
      <c r="AU686">
        <v>122.596077393003</v>
      </c>
    </row>
    <row r="687" spans="1:54" x14ac:dyDescent="0.35">
      <c r="A687">
        <v>685</v>
      </c>
      <c r="B687" s="1">
        <v>43611</v>
      </c>
      <c r="C687" t="s">
        <v>241</v>
      </c>
      <c r="D687">
        <v>145.831455100619</v>
      </c>
      <c r="E687">
        <v>169.78120284298501</v>
      </c>
      <c r="F687">
        <v>152.93240688875599</v>
      </c>
      <c r="G687">
        <v>166.026889468305</v>
      </c>
      <c r="H687">
        <v>159.56526913246199</v>
      </c>
      <c r="I687">
        <v>155.63222358303901</v>
      </c>
      <c r="J687">
        <v>150.19044451838801</v>
      </c>
      <c r="K687">
        <v>128.067576060947</v>
      </c>
      <c r="L687">
        <v>135.349871742506</v>
      </c>
      <c r="M687">
        <v>138.83812545778699</v>
      </c>
      <c r="N687">
        <v>146.10321958612201</v>
      </c>
      <c r="O687">
        <v>155.65078632294501</v>
      </c>
      <c r="P687">
        <v>156.74162533492</v>
      </c>
      <c r="Q687">
        <v>159.57845718925299</v>
      </c>
      <c r="R687">
        <v>155.81474419380899</v>
      </c>
      <c r="S687">
        <v>144.74364666913999</v>
      </c>
      <c r="T687">
        <v>148.38803281668601</v>
      </c>
      <c r="U687">
        <v>151.560073043393</v>
      </c>
      <c r="V687">
        <v>144.664521064903</v>
      </c>
      <c r="W687">
        <v>156.46154964687099</v>
      </c>
      <c r="X687">
        <v>148.549165435004</v>
      </c>
      <c r="Y687">
        <v>151.94649601541801</v>
      </c>
      <c r="Z687">
        <v>162.23890838154799</v>
      </c>
      <c r="AA687">
        <v>152.792473254779</v>
      </c>
      <c r="AB687">
        <v>153.30717360912601</v>
      </c>
      <c r="AC687">
        <v>148.03580272187099</v>
      </c>
      <c r="AD687">
        <v>153.947747194854</v>
      </c>
      <c r="AE687">
        <v>153.865230582875</v>
      </c>
      <c r="AF687">
        <v>149.48892825646101</v>
      </c>
      <c r="AG687">
        <v>182.96070806435301</v>
      </c>
      <c r="AH687">
        <v>176.870363008738</v>
      </c>
      <c r="AI687">
        <v>191.492180095305</v>
      </c>
      <c r="AJ687">
        <v>172.89942736280199</v>
      </c>
      <c r="AK687">
        <v>184.038721752805</v>
      </c>
      <c r="AL687">
        <v>182.865236225443</v>
      </c>
      <c r="AM687">
        <v>168.84005765020501</v>
      </c>
      <c r="AN687">
        <v>175.296357044411</v>
      </c>
      <c r="AO687">
        <v>182.107924798065</v>
      </c>
      <c r="AP687">
        <v>182.69284163843</v>
      </c>
      <c r="AQ687">
        <v>187.54250634486999</v>
      </c>
      <c r="AR687">
        <f t="shared" si="40"/>
        <v>159.59250925252999</v>
      </c>
      <c r="AS687">
        <f t="shared" si="41"/>
        <v>99.638026430496978</v>
      </c>
      <c r="AT687">
        <f t="shared" si="39"/>
        <v>102.89284982477751</v>
      </c>
      <c r="AU687">
        <v>122.41620380755</v>
      </c>
    </row>
    <row r="688" spans="1:54" x14ac:dyDescent="0.35">
      <c r="A688">
        <v>686</v>
      </c>
      <c r="B688" s="1">
        <v>43611</v>
      </c>
      <c r="C688" t="s">
        <v>563</v>
      </c>
      <c r="D688">
        <v>164.30336859565699</v>
      </c>
      <c r="E688">
        <v>180.66223397209299</v>
      </c>
      <c r="F688">
        <v>174.41130095090199</v>
      </c>
      <c r="G688">
        <v>186.915797889488</v>
      </c>
      <c r="H688">
        <v>176.59064319726701</v>
      </c>
      <c r="I688">
        <v>177.40682647309299</v>
      </c>
      <c r="J688">
        <v>167.87810815475299</v>
      </c>
      <c r="K688">
        <v>146.539309883915</v>
      </c>
      <c r="L688">
        <v>149.29547756820099</v>
      </c>
      <c r="M688">
        <v>153.96198108601899</v>
      </c>
      <c r="N688">
        <v>162.474863820379</v>
      </c>
      <c r="O688">
        <v>169.85295161683001</v>
      </c>
      <c r="P688">
        <v>176.70241306757401</v>
      </c>
      <c r="Q688">
        <v>180.08152298687099</v>
      </c>
      <c r="R688">
        <v>174.50309268252499</v>
      </c>
      <c r="S688">
        <v>168.155754300577</v>
      </c>
      <c r="T688">
        <v>163.89705637650701</v>
      </c>
      <c r="U688">
        <v>168.36214806680201</v>
      </c>
      <c r="V688">
        <v>163.664238214546</v>
      </c>
      <c r="W688">
        <v>169.99906712823</v>
      </c>
      <c r="X688">
        <v>168.28628107392899</v>
      </c>
      <c r="Y688">
        <v>172.376684070267</v>
      </c>
      <c r="Z688">
        <v>175.97758202701499</v>
      </c>
      <c r="AA688">
        <v>170.010193056893</v>
      </c>
      <c r="AB688">
        <v>166.94990636046299</v>
      </c>
      <c r="AC688">
        <v>167.719616277104</v>
      </c>
      <c r="AD688">
        <v>168.373263701843</v>
      </c>
      <c r="AE688">
        <v>174.81354559729999</v>
      </c>
      <c r="AF688">
        <v>169.26902367733001</v>
      </c>
      <c r="AG688">
        <v>195.65196097318099</v>
      </c>
      <c r="AH688">
        <v>189.42260380881399</v>
      </c>
      <c r="AI688">
        <v>204.213376026981</v>
      </c>
      <c r="AJ688">
        <v>196.53591916350399</v>
      </c>
      <c r="AK688">
        <v>199.69583368029399</v>
      </c>
      <c r="AL688">
        <v>200.54177671709701</v>
      </c>
      <c r="AM688">
        <v>184.960328300691</v>
      </c>
      <c r="AN688">
        <v>193.060364297859</v>
      </c>
      <c r="AO688">
        <v>203.89371090600301</v>
      </c>
      <c r="AP688">
        <v>195.43224317188501</v>
      </c>
      <c r="AQ688">
        <v>211.696422836913</v>
      </c>
      <c r="AR688">
        <f t="shared" si="40"/>
        <v>177.11346979393983</v>
      </c>
      <c r="AS688">
        <f t="shared" si="41"/>
        <v>117.15898697190681</v>
      </c>
      <c r="AT688">
        <f t="shared" si="39"/>
        <v>120.41381036618735</v>
      </c>
      <c r="AU688">
        <v>122.72653866524399</v>
      </c>
    </row>
    <row r="689" spans="1:47" x14ac:dyDescent="0.35">
      <c r="A689">
        <v>687</v>
      </c>
      <c r="B689" s="1">
        <v>43619</v>
      </c>
      <c r="C689" t="s">
        <v>567</v>
      </c>
      <c r="D689">
        <v>154.04378782727301</v>
      </c>
      <c r="E689">
        <v>165.453783332722</v>
      </c>
      <c r="F689">
        <v>159.624179104213</v>
      </c>
      <c r="G689">
        <v>171.36290988003299</v>
      </c>
      <c r="H689">
        <v>158.319490612008</v>
      </c>
      <c r="I689">
        <v>159.774470137186</v>
      </c>
      <c r="N689">
        <v>157.927533920332</v>
      </c>
      <c r="O689">
        <v>163.32629731084899</v>
      </c>
      <c r="P689">
        <v>162.594839579481</v>
      </c>
      <c r="Q689">
        <v>166.419339115502</v>
      </c>
      <c r="R689">
        <v>163.64289365315801</v>
      </c>
      <c r="S689">
        <v>148.041816605446</v>
      </c>
      <c r="T689">
        <v>148.75341846347001</v>
      </c>
      <c r="U689">
        <v>150.298340198598</v>
      </c>
      <c r="V689">
        <v>143.29474043772899</v>
      </c>
      <c r="W689">
        <v>152.690967677218</v>
      </c>
      <c r="AC689">
        <v>154.28873726838299</v>
      </c>
      <c r="AD689">
        <v>153.19048812035899</v>
      </c>
      <c r="AE689">
        <v>153.31797530572999</v>
      </c>
      <c r="AF689">
        <v>149.49716072886099</v>
      </c>
      <c r="AG689">
        <v>187.87489357176401</v>
      </c>
      <c r="AH689">
        <v>174.08656217870899</v>
      </c>
      <c r="AI689">
        <v>189.926441415554</v>
      </c>
      <c r="AJ689">
        <v>175.532747274966</v>
      </c>
      <c r="AK689">
        <v>175.57622806713599</v>
      </c>
      <c r="AL689">
        <v>177.29690011712799</v>
      </c>
      <c r="AM689">
        <v>167.242687723551</v>
      </c>
      <c r="AQ689">
        <v>192.03439516859399</v>
      </c>
      <c r="AR689">
        <f t="shared" si="40"/>
        <v>163.40835802842687</v>
      </c>
      <c r="AS689">
        <f t="shared" si="41"/>
        <v>103.45387520639386</v>
      </c>
      <c r="AT689">
        <f t="shared" si="39"/>
        <v>106.7086986006744</v>
      </c>
      <c r="AU689">
        <v>123.012702937827</v>
      </c>
    </row>
    <row r="690" spans="1:47" x14ac:dyDescent="0.35">
      <c r="A690">
        <v>688</v>
      </c>
      <c r="B690" s="1">
        <v>43619</v>
      </c>
      <c r="C690" t="s">
        <v>58</v>
      </c>
      <c r="D690">
        <v>153.85556002918</v>
      </c>
      <c r="E690">
        <v>166.11886839506599</v>
      </c>
      <c r="F690">
        <v>159.83468668467299</v>
      </c>
      <c r="G690">
        <v>171.089899907356</v>
      </c>
      <c r="H690">
        <v>156.880009502853</v>
      </c>
      <c r="I690">
        <v>159.793482287996</v>
      </c>
      <c r="N690">
        <v>156.85498143206601</v>
      </c>
      <c r="O690">
        <v>163.245861353214</v>
      </c>
      <c r="P690">
        <v>162.396380254436</v>
      </c>
      <c r="Q690">
        <v>165.75729416552201</v>
      </c>
      <c r="R690">
        <v>163.302477270591</v>
      </c>
      <c r="S690">
        <v>147.940629146053</v>
      </c>
      <c r="T690">
        <v>148.11684583077999</v>
      </c>
      <c r="U690">
        <v>149.99616645110399</v>
      </c>
      <c r="V690">
        <v>143.33745707239001</v>
      </c>
      <c r="W690">
        <v>152.73177540183801</v>
      </c>
      <c r="AC690">
        <v>154.22353428852799</v>
      </c>
      <c r="AD690">
        <v>154.578307092947</v>
      </c>
      <c r="AE690">
        <v>155.394626886352</v>
      </c>
      <c r="AF690">
        <v>150.43275523094201</v>
      </c>
      <c r="AG690">
        <v>187.82037096998201</v>
      </c>
      <c r="AH690">
        <v>168.890060865088</v>
      </c>
      <c r="AI690">
        <v>187.67138598355299</v>
      </c>
      <c r="AJ690">
        <v>172.08830151278099</v>
      </c>
      <c r="AK690">
        <v>174.92290581909</v>
      </c>
      <c r="AL690">
        <v>177.491463433375</v>
      </c>
      <c r="AM690">
        <v>166.887845257728</v>
      </c>
      <c r="AQ690">
        <v>191.58498805242601</v>
      </c>
      <c r="AR690">
        <f t="shared" si="40"/>
        <v>162.97281859206822</v>
      </c>
      <c r="AS690">
        <f t="shared" si="41"/>
        <v>103.01833577003521</v>
      </c>
      <c r="AT690">
        <f t="shared" si="39"/>
        <v>106.27315916431574</v>
      </c>
      <c r="AU690">
        <v>122.88151915130901</v>
      </c>
    </row>
    <row r="691" spans="1:47" x14ac:dyDescent="0.35">
      <c r="A691">
        <v>689</v>
      </c>
      <c r="B691" s="1">
        <v>43642</v>
      </c>
      <c r="C691" t="s">
        <v>194</v>
      </c>
      <c r="E691">
        <v>173.83187838941001</v>
      </c>
      <c r="F691">
        <v>169.39862328566699</v>
      </c>
      <c r="G691">
        <v>190.845751596143</v>
      </c>
      <c r="H691">
        <v>166.312890721782</v>
      </c>
      <c r="I691">
        <v>180.37604168129999</v>
      </c>
      <c r="J691">
        <v>168.34749151888499</v>
      </c>
      <c r="K691">
        <v>158.247193316655</v>
      </c>
      <c r="L691">
        <v>167.16666589269201</v>
      </c>
      <c r="M691">
        <v>172.47085424391099</v>
      </c>
      <c r="S691">
        <v>165.70282616965699</v>
      </c>
      <c r="T691">
        <v>154.13551435443799</v>
      </c>
      <c r="U691">
        <v>167.519544018971</v>
      </c>
      <c r="V691">
        <v>158.065674563192</v>
      </c>
      <c r="W691">
        <v>160.25230838436801</v>
      </c>
      <c r="X691">
        <v>170.35398237083501</v>
      </c>
      <c r="Y691">
        <v>183.891087372903</v>
      </c>
      <c r="Z691">
        <v>186.91261530739499</v>
      </c>
      <c r="AA691">
        <v>192.399912985643</v>
      </c>
      <c r="AB691">
        <v>184.61166076715199</v>
      </c>
      <c r="AI691">
        <v>189.86029715095901</v>
      </c>
      <c r="AJ691">
        <v>169.19157849188599</v>
      </c>
      <c r="AK691">
        <v>190.639558244005</v>
      </c>
      <c r="AL691">
        <v>187.84291675404299</v>
      </c>
      <c r="AR691">
        <f t="shared" si="40"/>
        <v>174.27725511225614</v>
      </c>
      <c r="AS691">
        <f t="shared" si="41"/>
        <v>114.32277229022313</v>
      </c>
      <c r="AT691">
        <f t="shared" si="39"/>
        <v>117.57759568450366</v>
      </c>
      <c r="AU691">
        <v>121.846890187208</v>
      </c>
    </row>
    <row r="692" spans="1:47" x14ac:dyDescent="0.35">
      <c r="A692">
        <v>690</v>
      </c>
      <c r="B692" s="1">
        <v>43643</v>
      </c>
      <c r="C692" t="s">
        <v>474</v>
      </c>
      <c r="D692">
        <v>168.22024125362699</v>
      </c>
      <c r="E692">
        <v>177.74637662578601</v>
      </c>
      <c r="F692">
        <v>173.20058281869299</v>
      </c>
      <c r="G692">
        <v>199.98839541000899</v>
      </c>
      <c r="H692">
        <v>177.80246230291101</v>
      </c>
      <c r="I692">
        <v>178.81229186668199</v>
      </c>
      <c r="J692">
        <v>157.51822392363999</v>
      </c>
      <c r="K692">
        <v>149.670598245929</v>
      </c>
      <c r="L692">
        <v>143.49457939534099</v>
      </c>
      <c r="M692">
        <v>162.51781571991799</v>
      </c>
      <c r="N692">
        <v>168.10509142095199</v>
      </c>
      <c r="O692">
        <v>167.98359246354599</v>
      </c>
      <c r="P692">
        <v>174.39452191943101</v>
      </c>
      <c r="Q692">
        <v>177.04128928431001</v>
      </c>
      <c r="R692">
        <v>171.21922998951499</v>
      </c>
      <c r="S692">
        <v>168.337752627204</v>
      </c>
      <c r="T692">
        <v>168.643991543038</v>
      </c>
      <c r="U692">
        <v>170.51364676917299</v>
      </c>
      <c r="V692">
        <v>178.64348622248201</v>
      </c>
      <c r="W692">
        <v>163.76959568469201</v>
      </c>
      <c r="X692">
        <v>162.269901295198</v>
      </c>
      <c r="Y692">
        <v>173.70173102271099</v>
      </c>
      <c r="Z692">
        <v>173.68446312040001</v>
      </c>
      <c r="AA692">
        <v>182.87504081800199</v>
      </c>
      <c r="AB692">
        <v>175.68751924434301</v>
      </c>
      <c r="AC692">
        <v>170.922194991015</v>
      </c>
      <c r="AD692">
        <v>159.337310973407</v>
      </c>
      <c r="AE692">
        <v>158.116214025018</v>
      </c>
      <c r="AF692">
        <v>161.88670071893901</v>
      </c>
      <c r="AG692">
        <v>190.988271922775</v>
      </c>
      <c r="AH692">
        <v>202.796820724535</v>
      </c>
      <c r="AI692">
        <v>196.55544915923201</v>
      </c>
      <c r="AJ692">
        <v>181.258338361439</v>
      </c>
      <c r="AK692">
        <v>190.90611370607701</v>
      </c>
      <c r="AL692">
        <v>197.73826736840499</v>
      </c>
      <c r="AM692">
        <v>183.07147766132999</v>
      </c>
      <c r="AN692">
        <v>196.29837134806601</v>
      </c>
      <c r="AO692">
        <v>207.50066822697201</v>
      </c>
      <c r="AP692">
        <v>187.85120652044901</v>
      </c>
      <c r="AQ692">
        <v>197.27461700181999</v>
      </c>
      <c r="AR692">
        <f t="shared" si="40"/>
        <v>176.20861109242531</v>
      </c>
      <c r="AS692">
        <f t="shared" si="41"/>
        <v>116.2541282703923</v>
      </c>
      <c r="AT692">
        <f t="shared" si="39"/>
        <v>119.50895166467284</v>
      </c>
      <c r="AU692">
        <v>121.756715402591</v>
      </c>
    </row>
    <row r="693" spans="1:47" x14ac:dyDescent="0.35">
      <c r="A693">
        <v>691</v>
      </c>
      <c r="B693" s="1">
        <v>43643</v>
      </c>
      <c r="C693" t="s">
        <v>475</v>
      </c>
      <c r="D693">
        <v>167.00125122904899</v>
      </c>
      <c r="E693">
        <v>174.15506079042501</v>
      </c>
      <c r="F693">
        <v>170.98510951001401</v>
      </c>
      <c r="G693">
        <v>198.14145895735501</v>
      </c>
      <c r="H693">
        <v>174.669485588767</v>
      </c>
      <c r="I693">
        <v>172.22150368513201</v>
      </c>
      <c r="J693">
        <v>156.03719510235399</v>
      </c>
      <c r="K693">
        <v>148.54199999658499</v>
      </c>
      <c r="L693">
        <v>141.421264567121</v>
      </c>
      <c r="M693">
        <v>158.83289931400699</v>
      </c>
      <c r="N693">
        <v>166.133339036857</v>
      </c>
      <c r="O693">
        <v>167.171996758136</v>
      </c>
      <c r="P693">
        <v>170.998249963657</v>
      </c>
      <c r="Q693">
        <v>173.95274010896301</v>
      </c>
      <c r="R693">
        <v>167.285596661764</v>
      </c>
      <c r="S693">
        <v>167.36029779948601</v>
      </c>
      <c r="T693">
        <v>166.56871309802699</v>
      </c>
      <c r="U693">
        <v>167.639041117603</v>
      </c>
      <c r="V693">
        <v>175.427621977108</v>
      </c>
      <c r="W693">
        <v>160.339892771949</v>
      </c>
      <c r="X693">
        <v>157.749137411986</v>
      </c>
      <c r="Y693">
        <v>169.59668162854101</v>
      </c>
      <c r="Z693">
        <v>170.85458216497099</v>
      </c>
      <c r="AA693">
        <v>178.46165625961299</v>
      </c>
      <c r="AB693">
        <v>172.39152054041199</v>
      </c>
      <c r="AC693">
        <v>168.38617367866701</v>
      </c>
      <c r="AD693">
        <v>159.05522921160099</v>
      </c>
      <c r="AE693">
        <v>156.28230133297501</v>
      </c>
      <c r="AF693">
        <v>157.45055399637499</v>
      </c>
      <c r="AG693">
        <v>188.65362517581099</v>
      </c>
      <c r="AH693">
        <v>198.22320523722499</v>
      </c>
      <c r="AI693">
        <v>196.324949880058</v>
      </c>
      <c r="AJ693">
        <v>178.83656768536699</v>
      </c>
      <c r="AK693">
        <v>188.67767458729401</v>
      </c>
      <c r="AL693">
        <v>194.53552883693101</v>
      </c>
      <c r="AM693">
        <v>180.22398824423601</v>
      </c>
      <c r="AN693">
        <v>192.54029822721901</v>
      </c>
      <c r="AO693">
        <v>205.11055557577399</v>
      </c>
      <c r="AP693">
        <v>185.09793340564099</v>
      </c>
      <c r="AQ693">
        <v>193.27033279339801</v>
      </c>
      <c r="AR693">
        <f t="shared" si="40"/>
        <v>173.41518034771133</v>
      </c>
      <c r="AS693">
        <f t="shared" si="41"/>
        <v>113.46069752567831</v>
      </c>
      <c r="AT693">
        <f t="shared" si="39"/>
        <v>116.71552091995885</v>
      </c>
      <c r="AU693">
        <v>122.074436708288</v>
      </c>
    </row>
    <row r="694" spans="1:47" x14ac:dyDescent="0.35">
      <c r="A694">
        <v>692</v>
      </c>
      <c r="B694" s="1">
        <v>43643</v>
      </c>
      <c r="C694" t="s">
        <v>565</v>
      </c>
      <c r="D694">
        <v>186.25042755119</v>
      </c>
      <c r="E694">
        <v>202.23056390452399</v>
      </c>
      <c r="F694">
        <v>204.34851999508501</v>
      </c>
      <c r="G694">
        <v>222.21866842520501</v>
      </c>
      <c r="H694">
        <v>203.16089440308201</v>
      </c>
      <c r="I694">
        <v>198.28239475778199</v>
      </c>
      <c r="J694">
        <v>181.798300328762</v>
      </c>
      <c r="K694">
        <v>174.74313861565699</v>
      </c>
      <c r="L694">
        <v>173.85647445659799</v>
      </c>
      <c r="M694">
        <v>184.35697944959</v>
      </c>
      <c r="N694">
        <v>197.409928689613</v>
      </c>
      <c r="O694">
        <v>195.59954163277001</v>
      </c>
      <c r="P694">
        <v>199.634584600723</v>
      </c>
      <c r="Q694">
        <v>207.57654192246599</v>
      </c>
      <c r="R694">
        <v>202.91528616932499</v>
      </c>
      <c r="S694">
        <v>199.019254130354</v>
      </c>
      <c r="T694">
        <v>191.64752906386599</v>
      </c>
      <c r="U694">
        <v>198.89031799976101</v>
      </c>
      <c r="V694">
        <v>194.501652542203</v>
      </c>
      <c r="W694">
        <v>190.988741249003</v>
      </c>
      <c r="X694">
        <v>183.77027407155299</v>
      </c>
      <c r="Y694">
        <v>185.438526619416</v>
      </c>
      <c r="Z694">
        <v>199.22411141806401</v>
      </c>
      <c r="AA694">
        <v>206.84109973901701</v>
      </c>
      <c r="AB694">
        <v>197.65127982933899</v>
      </c>
      <c r="AC694">
        <v>195.57744342513701</v>
      </c>
      <c r="AD694">
        <v>184.916330015097</v>
      </c>
      <c r="AE694">
        <v>185.305151141355</v>
      </c>
      <c r="AF694">
        <v>192.408184520601</v>
      </c>
      <c r="AG694">
        <v>223.40187994202199</v>
      </c>
      <c r="AH694">
        <v>225.10702752681601</v>
      </c>
      <c r="AI694">
        <v>225.21792415855001</v>
      </c>
      <c r="AJ694">
        <v>207.15943633891101</v>
      </c>
      <c r="AK694">
        <v>219.36193000986401</v>
      </c>
      <c r="AL694">
        <v>223.32912847453301</v>
      </c>
      <c r="AM694">
        <v>219.04798144819199</v>
      </c>
      <c r="AN694">
        <v>224.210297622524</v>
      </c>
      <c r="AO694">
        <v>227.892547965988</v>
      </c>
      <c r="AP694">
        <v>215.47523284218701</v>
      </c>
      <c r="AQ694">
        <v>222.54935941219301</v>
      </c>
      <c r="AR694">
        <f t="shared" si="40"/>
        <v>201.83287216022296</v>
      </c>
      <c r="AS694">
        <f t="shared" si="41"/>
        <v>141.87838933818995</v>
      </c>
      <c r="AT694">
        <f t="shared" si="39"/>
        <v>145.1332127324705</v>
      </c>
      <c r="AU694">
        <v>121.57723213944899</v>
      </c>
    </row>
    <row r="695" spans="1:47" x14ac:dyDescent="0.35">
      <c r="A695">
        <v>693</v>
      </c>
      <c r="B695" s="1">
        <v>43648</v>
      </c>
      <c r="C695" t="s">
        <v>558</v>
      </c>
      <c r="D695">
        <v>198.60521498611701</v>
      </c>
      <c r="E695">
        <v>213.513047591478</v>
      </c>
      <c r="F695">
        <v>206.52662875173201</v>
      </c>
      <c r="G695">
        <v>228.34268553368199</v>
      </c>
      <c r="H695">
        <v>214.696197545041</v>
      </c>
      <c r="I695">
        <v>211.53841182403499</v>
      </c>
      <c r="J695">
        <v>201.15700243603601</v>
      </c>
      <c r="K695">
        <v>178.975898055176</v>
      </c>
      <c r="L695">
        <v>183.20285348592</v>
      </c>
      <c r="M695">
        <v>192.79329306796501</v>
      </c>
      <c r="N695">
        <v>204.30841237067099</v>
      </c>
      <c r="O695">
        <v>207.02176043807401</v>
      </c>
      <c r="P695">
        <v>206.76794222683299</v>
      </c>
      <c r="Q695">
        <v>209.97875314911099</v>
      </c>
      <c r="R695">
        <v>209.48105765954199</v>
      </c>
      <c r="S695">
        <v>201.94336913854599</v>
      </c>
      <c r="T695">
        <v>202.247447936149</v>
      </c>
      <c r="U695">
        <v>209.92374265567</v>
      </c>
      <c r="V695">
        <v>206.71441803659701</v>
      </c>
      <c r="W695">
        <v>208.795282304728</v>
      </c>
      <c r="X695">
        <v>196.92287834372399</v>
      </c>
      <c r="Y695">
        <v>203.31580627784001</v>
      </c>
      <c r="Z695">
        <v>210.03552252048101</v>
      </c>
      <c r="AA695">
        <v>214.37858135880899</v>
      </c>
      <c r="AB695">
        <v>210.74741603995599</v>
      </c>
      <c r="AC695">
        <v>206.06135244077501</v>
      </c>
      <c r="AD695">
        <v>205.89520666965899</v>
      </c>
      <c r="AE695">
        <v>203.20817282313601</v>
      </c>
      <c r="AF695">
        <v>201.10083858656699</v>
      </c>
      <c r="AG695">
        <v>232.24369473438199</v>
      </c>
      <c r="AH695">
        <v>233.964999797042</v>
      </c>
      <c r="AI695">
        <v>241.694053030898</v>
      </c>
      <c r="AJ695">
        <v>224.112271805163</v>
      </c>
      <c r="AK695">
        <v>231.874057451532</v>
      </c>
      <c r="AL695">
        <v>234.658886535313</v>
      </c>
      <c r="AM695">
        <v>221.41028901042699</v>
      </c>
      <c r="AN695">
        <v>232.84259295910999</v>
      </c>
      <c r="AO695">
        <v>242.34445654490199</v>
      </c>
      <c r="AP695">
        <v>229.10030824434801</v>
      </c>
      <c r="AQ695">
        <v>238.35020815584801</v>
      </c>
      <c r="AR695">
        <f t="shared" si="40"/>
        <v>212.7698753130754</v>
      </c>
      <c r="AS695">
        <f t="shared" si="41"/>
        <v>152.81539249104239</v>
      </c>
      <c r="AT695">
        <f t="shared" si="39"/>
        <v>156.07021588532291</v>
      </c>
      <c r="AU695">
        <v>121.42847458678401</v>
      </c>
    </row>
    <row r="696" spans="1:47" x14ac:dyDescent="0.35">
      <c r="A696">
        <v>694</v>
      </c>
      <c r="B696" s="1">
        <v>43659</v>
      </c>
      <c r="C696" t="s">
        <v>568</v>
      </c>
      <c r="D696">
        <v>163.40346028862001</v>
      </c>
      <c r="E696">
        <v>171.621012106926</v>
      </c>
      <c r="F696">
        <v>170.273248855898</v>
      </c>
      <c r="G696">
        <v>190.60717164083499</v>
      </c>
      <c r="H696">
        <v>174.495647586042</v>
      </c>
      <c r="I696">
        <v>174.334237709321</v>
      </c>
      <c r="J696">
        <v>158.42398390011201</v>
      </c>
      <c r="K696">
        <v>147.81134830973599</v>
      </c>
      <c r="L696">
        <v>142.472054100002</v>
      </c>
      <c r="M696">
        <v>154.730992802049</v>
      </c>
      <c r="N696">
        <v>165.09027548761799</v>
      </c>
      <c r="O696">
        <v>167.69173732804401</v>
      </c>
      <c r="P696">
        <v>171.82994255517599</v>
      </c>
      <c r="Q696">
        <v>174.216657661315</v>
      </c>
      <c r="R696">
        <v>170.29370092501</v>
      </c>
      <c r="S696">
        <v>162.38461428081399</v>
      </c>
      <c r="T696">
        <v>167.41170274109001</v>
      </c>
      <c r="U696">
        <v>173.30606593477199</v>
      </c>
      <c r="V696">
        <v>171.99661862281499</v>
      </c>
      <c r="W696">
        <v>172.19411074790199</v>
      </c>
      <c r="X696">
        <v>153.46211415794099</v>
      </c>
      <c r="Y696">
        <v>157.187688782322</v>
      </c>
      <c r="Z696">
        <v>168.045806136127</v>
      </c>
      <c r="AA696">
        <v>169.098699991074</v>
      </c>
      <c r="AB696">
        <v>171.44978374067401</v>
      </c>
      <c r="AC696">
        <v>161.58871130656601</v>
      </c>
      <c r="AD696">
        <v>157.21913267298299</v>
      </c>
      <c r="AE696">
        <v>157.73941865030099</v>
      </c>
      <c r="AF696">
        <v>151.97913522593001</v>
      </c>
      <c r="AG696">
        <v>188.88570956446301</v>
      </c>
      <c r="AH696">
        <v>188.49043832901501</v>
      </c>
      <c r="AI696">
        <v>198.78340857562301</v>
      </c>
      <c r="AJ696">
        <v>173.218359964939</v>
      </c>
      <c r="AK696">
        <v>191.292967425803</v>
      </c>
      <c r="AL696">
        <v>185.931818817291</v>
      </c>
      <c r="AM696">
        <v>176.03603188221601</v>
      </c>
      <c r="AN696">
        <v>193.02286717646501</v>
      </c>
      <c r="AO696">
        <v>199.03539636045301</v>
      </c>
      <c r="AP696">
        <v>190.31646812336899</v>
      </c>
      <c r="AQ696">
        <v>189.057370001149</v>
      </c>
      <c r="AR696">
        <f t="shared" si="40"/>
        <v>171.66074776172002</v>
      </c>
      <c r="AS696">
        <f t="shared" si="41"/>
        <v>111.706264939687</v>
      </c>
      <c r="AT696">
        <f t="shared" si="39"/>
        <v>114.96108833396754</v>
      </c>
      <c r="AU696">
        <v>120.98431702229399</v>
      </c>
    </row>
    <row r="697" spans="1:47" x14ac:dyDescent="0.35">
      <c r="A697">
        <v>695</v>
      </c>
      <c r="B697" s="1">
        <v>43659</v>
      </c>
      <c r="C697" t="s">
        <v>569</v>
      </c>
      <c r="D697">
        <v>164.716317810654</v>
      </c>
      <c r="E697">
        <v>172.808331274875</v>
      </c>
      <c r="F697">
        <v>175.361802945606</v>
      </c>
      <c r="G697">
        <v>193.43809408892099</v>
      </c>
      <c r="H697">
        <v>177.76017529392101</v>
      </c>
      <c r="I697">
        <v>180.68034279299101</v>
      </c>
      <c r="J697">
        <v>163.802157020902</v>
      </c>
      <c r="K697">
        <v>149.76574698752</v>
      </c>
      <c r="L697">
        <v>145.59162585439699</v>
      </c>
      <c r="M697">
        <v>158.05456170671201</v>
      </c>
      <c r="N697">
        <v>168.95148328185499</v>
      </c>
      <c r="O697">
        <v>170.15097336649501</v>
      </c>
      <c r="P697">
        <v>175.90759978830599</v>
      </c>
      <c r="Q697">
        <v>178.942328528578</v>
      </c>
      <c r="R697">
        <v>174.87333521177999</v>
      </c>
      <c r="S697">
        <v>168.503123715719</v>
      </c>
      <c r="T697">
        <v>170.00327454799699</v>
      </c>
      <c r="U697">
        <v>175.77536766763799</v>
      </c>
      <c r="V697">
        <v>177.40410075816001</v>
      </c>
      <c r="W697">
        <v>178.13916393640099</v>
      </c>
      <c r="X697">
        <v>159.539144950799</v>
      </c>
      <c r="Y697">
        <v>165.319707876313</v>
      </c>
      <c r="Z697">
        <v>171.62174672128799</v>
      </c>
      <c r="AA697">
        <v>179.87230131835099</v>
      </c>
      <c r="AB697">
        <v>176.424042910975</v>
      </c>
      <c r="AC697">
        <v>166.451904597468</v>
      </c>
      <c r="AD697">
        <v>165.978861832767</v>
      </c>
      <c r="AE697">
        <v>156.70449137352199</v>
      </c>
      <c r="AF697">
        <v>160.243312136995</v>
      </c>
      <c r="AG697">
        <v>192.36141599210799</v>
      </c>
      <c r="AH697">
        <v>192.952119935566</v>
      </c>
      <c r="AI697">
        <v>204.135940093031</v>
      </c>
      <c r="AJ697">
        <v>179.69906419610101</v>
      </c>
      <c r="AK697">
        <v>198.40794584188399</v>
      </c>
      <c r="AL697">
        <v>191.872771596576</v>
      </c>
      <c r="AM697">
        <v>182.49671165988201</v>
      </c>
      <c r="AN697">
        <v>197.67847225331701</v>
      </c>
      <c r="AO697">
        <v>206.093456916939</v>
      </c>
      <c r="AP697">
        <v>194.94157606988199</v>
      </c>
      <c r="AQ697">
        <v>193.068441200964</v>
      </c>
      <c r="AR697">
        <f t="shared" si="40"/>
        <v>176.41233340135392</v>
      </c>
      <c r="AS697">
        <f t="shared" si="41"/>
        <v>116.4578505793209</v>
      </c>
      <c r="AT697">
        <f t="shared" si="39"/>
        <v>119.71267397360144</v>
      </c>
      <c r="AU697">
        <v>120.739270876451</v>
      </c>
    </row>
    <row r="698" spans="1:47" x14ac:dyDescent="0.35">
      <c r="A698">
        <v>696</v>
      </c>
      <c r="B698" s="1">
        <v>43661</v>
      </c>
      <c r="C698" t="s">
        <v>570</v>
      </c>
      <c r="D698">
        <v>184.58918051754199</v>
      </c>
      <c r="E698">
        <v>203.16763961657</v>
      </c>
      <c r="F698">
        <v>198.45007268799699</v>
      </c>
      <c r="G698">
        <v>215.51111753683699</v>
      </c>
      <c r="H698">
        <v>199.86591338143</v>
      </c>
      <c r="I698">
        <v>206.50113866002101</v>
      </c>
      <c r="J698">
        <v>187.81293506801001</v>
      </c>
      <c r="K698">
        <v>173.711817662702</v>
      </c>
      <c r="L698">
        <v>173.27712223624201</v>
      </c>
      <c r="M698">
        <v>183.558104628292</v>
      </c>
      <c r="N698">
        <v>197.26431255469001</v>
      </c>
      <c r="O698">
        <v>196.61141105578901</v>
      </c>
      <c r="P698">
        <v>195.81272133036501</v>
      </c>
      <c r="Q698">
        <v>203.45600347080801</v>
      </c>
      <c r="R698">
        <v>201.049276342647</v>
      </c>
      <c r="S698">
        <v>186.78886275935301</v>
      </c>
      <c r="T698">
        <v>195.206824915315</v>
      </c>
      <c r="U698">
        <v>203.470482527591</v>
      </c>
      <c r="V698">
        <v>199.09923065715299</v>
      </c>
      <c r="W698">
        <v>197.32451196449901</v>
      </c>
      <c r="X698">
        <v>188.677849305725</v>
      </c>
      <c r="Y698">
        <v>196.21929380970201</v>
      </c>
      <c r="Z698">
        <v>202.67813071137601</v>
      </c>
      <c r="AA698">
        <v>205.82685880802001</v>
      </c>
      <c r="AB698">
        <v>203.38645636701099</v>
      </c>
      <c r="AC698">
        <v>200.70766435484299</v>
      </c>
      <c r="AD698">
        <v>193.189906228577</v>
      </c>
      <c r="AE698">
        <v>195.883594756213</v>
      </c>
      <c r="AF698">
        <v>190.58210230709901</v>
      </c>
      <c r="AG698">
        <v>222.748916241952</v>
      </c>
      <c r="AH698">
        <v>223.40592707876601</v>
      </c>
      <c r="AI698">
        <v>231.139339345748</v>
      </c>
      <c r="AJ698">
        <v>216.98396117704101</v>
      </c>
      <c r="AK698">
        <v>224.409463559307</v>
      </c>
      <c r="AL698">
        <v>220.948833895805</v>
      </c>
      <c r="AM698">
        <v>213.338764280475</v>
      </c>
      <c r="AN698">
        <v>224.97091130312799</v>
      </c>
      <c r="AO698">
        <v>233.255472323199</v>
      </c>
      <c r="AP698">
        <v>219.63316597291001</v>
      </c>
      <c r="AQ698">
        <v>226.599138045871</v>
      </c>
      <c r="AR698">
        <f t="shared" si="40"/>
        <v>203.42786073616554</v>
      </c>
      <c r="AS698">
        <f t="shared" si="41"/>
        <v>143.47337791413253</v>
      </c>
      <c r="AT698">
        <f t="shared" si="39"/>
        <v>146.72820130841308</v>
      </c>
      <c r="AU698">
        <v>121.566392892062</v>
      </c>
    </row>
    <row r="699" spans="1:47" x14ac:dyDescent="0.35">
      <c r="A699">
        <v>697</v>
      </c>
      <c r="B699" s="1">
        <v>43663</v>
      </c>
      <c r="C699" t="s">
        <v>565</v>
      </c>
      <c r="D699">
        <v>186.619971899663</v>
      </c>
      <c r="E699">
        <v>200.31736745827999</v>
      </c>
      <c r="F699">
        <v>194.58708741318401</v>
      </c>
      <c r="G699">
        <v>215.54443440068101</v>
      </c>
      <c r="H699">
        <v>198.895897499542</v>
      </c>
      <c r="I699">
        <v>199.257207740062</v>
      </c>
      <c r="J699">
        <v>185.005445826851</v>
      </c>
      <c r="K699">
        <v>166.11778482698301</v>
      </c>
      <c r="L699">
        <v>172.11742516094699</v>
      </c>
      <c r="M699">
        <v>176.99352120698001</v>
      </c>
      <c r="N699">
        <v>191.27956411564901</v>
      </c>
      <c r="O699">
        <v>195.801338881367</v>
      </c>
      <c r="P699">
        <v>196.70714058875899</v>
      </c>
      <c r="Q699">
        <v>198.671687549501</v>
      </c>
      <c r="R699">
        <v>197.80174317342201</v>
      </c>
      <c r="S699">
        <v>189.46245444991001</v>
      </c>
      <c r="T699">
        <v>194.51957033415201</v>
      </c>
      <c r="U699">
        <v>200.27031864944999</v>
      </c>
      <c r="V699">
        <v>195.320607251388</v>
      </c>
      <c r="W699">
        <v>194.93287617064499</v>
      </c>
      <c r="X699">
        <v>185.70239786345201</v>
      </c>
      <c r="Y699">
        <v>192.25407637175201</v>
      </c>
      <c r="Z699">
        <v>200.60287567407801</v>
      </c>
      <c r="AA699">
        <v>203.667166023568</v>
      </c>
      <c r="AB699">
        <v>195.869102721639</v>
      </c>
      <c r="AC699">
        <v>196.79107686980399</v>
      </c>
      <c r="AD699">
        <v>188.29249302561701</v>
      </c>
      <c r="AE699">
        <v>186.94075043644301</v>
      </c>
      <c r="AF699">
        <v>185.327836153324</v>
      </c>
      <c r="AG699">
        <v>218.589974159842</v>
      </c>
      <c r="AH699">
        <v>221.58921354615401</v>
      </c>
      <c r="AI699">
        <v>228.54958177778599</v>
      </c>
      <c r="AJ699">
        <v>212.19226372258299</v>
      </c>
      <c r="AK699">
        <v>219.43514309422801</v>
      </c>
      <c r="AL699">
        <v>218.378774909962</v>
      </c>
      <c r="AM699">
        <v>204.801448406171</v>
      </c>
      <c r="AN699">
        <v>223.296758733216</v>
      </c>
      <c r="AO699">
        <v>228.31774500776501</v>
      </c>
      <c r="AP699">
        <v>213.182373844512</v>
      </c>
      <c r="AQ699">
        <v>224.01227953976999</v>
      </c>
      <c r="AR699">
        <f t="shared" si="40"/>
        <v>199.95041941197704</v>
      </c>
      <c r="AS699">
        <f t="shared" si="41"/>
        <v>139.99593658994402</v>
      </c>
      <c r="AT699">
        <f t="shared" si="39"/>
        <v>143.25075998422454</v>
      </c>
      <c r="AU699">
        <v>121.315593349328</v>
      </c>
    </row>
    <row r="700" spans="1:47" x14ac:dyDescent="0.35">
      <c r="A700">
        <v>698</v>
      </c>
      <c r="B700" s="1">
        <v>43666</v>
      </c>
      <c r="C700" t="s">
        <v>571</v>
      </c>
      <c r="D700">
        <v>137.817839897044</v>
      </c>
      <c r="E700">
        <v>162.62809970452</v>
      </c>
      <c r="F700">
        <v>149.380445418113</v>
      </c>
      <c r="G700">
        <v>167.35532037711999</v>
      </c>
      <c r="H700">
        <v>152.17756519660199</v>
      </c>
      <c r="I700">
        <v>151.76102222113801</v>
      </c>
      <c r="J700">
        <v>148.50747979208001</v>
      </c>
      <c r="K700">
        <v>123.31987469355499</v>
      </c>
      <c r="L700">
        <v>132.39800032893399</v>
      </c>
      <c r="M700">
        <v>141.266232336277</v>
      </c>
      <c r="N700">
        <v>158.819608321879</v>
      </c>
      <c r="O700">
        <v>145.975705729005</v>
      </c>
      <c r="P700">
        <v>157.98763439633001</v>
      </c>
      <c r="Q700">
        <v>163.58034999671901</v>
      </c>
      <c r="R700">
        <v>155.39850199542201</v>
      </c>
      <c r="S700">
        <v>148.42296265399801</v>
      </c>
      <c r="T700">
        <v>150.35785970810301</v>
      </c>
      <c r="U700">
        <v>160.94812899315701</v>
      </c>
      <c r="V700">
        <v>161.518728646309</v>
      </c>
      <c r="W700">
        <v>150.775188330926</v>
      </c>
      <c r="X700">
        <v>141.14884674530299</v>
      </c>
      <c r="Y700">
        <v>139.97467762515899</v>
      </c>
      <c r="Z700">
        <v>161.33514825587801</v>
      </c>
      <c r="AA700">
        <v>159.478901698713</v>
      </c>
      <c r="AB700">
        <v>161.10779347730701</v>
      </c>
      <c r="AC700">
        <v>157.46754151064499</v>
      </c>
      <c r="AD700">
        <v>146.335917153591</v>
      </c>
      <c r="AE700">
        <v>135.61528076688299</v>
      </c>
      <c r="AF700">
        <v>140.29000482258499</v>
      </c>
      <c r="AG700">
        <v>176.66173765362399</v>
      </c>
      <c r="AH700">
        <v>179.051782024331</v>
      </c>
      <c r="AI700">
        <v>190.191034435414</v>
      </c>
      <c r="AJ700">
        <v>163.35639153954301</v>
      </c>
      <c r="AK700">
        <v>173.66214842810899</v>
      </c>
      <c r="AL700">
        <v>168.64250434598901</v>
      </c>
      <c r="AM700">
        <v>167.94631384464699</v>
      </c>
      <c r="AN700">
        <v>177.219848591306</v>
      </c>
      <c r="AO700">
        <v>183.96143041703601</v>
      </c>
      <c r="AP700">
        <v>168.13144409567801</v>
      </c>
      <c r="AQ700">
        <v>181.657589887272</v>
      </c>
      <c r="AR700">
        <f t="shared" si="40"/>
        <v>157.34082215140612</v>
      </c>
      <c r="AS700">
        <f t="shared" si="41"/>
        <v>97.386339329373101</v>
      </c>
      <c r="AT700">
        <f t="shared" si="39"/>
        <v>100.64116272365364</v>
      </c>
      <c r="AU700">
        <v>120.98094777706</v>
      </c>
    </row>
    <row r="701" spans="1:47" x14ac:dyDescent="0.35">
      <c r="A701">
        <v>699</v>
      </c>
      <c r="B701" s="1">
        <v>43667</v>
      </c>
      <c r="C701" t="s">
        <v>572</v>
      </c>
      <c r="D701">
        <v>164.11221366406701</v>
      </c>
      <c r="E701">
        <v>179.75694033110099</v>
      </c>
      <c r="F701">
        <v>174.12844841166199</v>
      </c>
      <c r="G701">
        <v>194.68628143061099</v>
      </c>
      <c r="H701">
        <v>161.617556765763</v>
      </c>
      <c r="I701">
        <v>167.521537712178</v>
      </c>
      <c r="J701">
        <v>148.10914596714099</v>
      </c>
      <c r="K701">
        <v>146.203842059046</v>
      </c>
      <c r="L701">
        <v>140.68051375954201</v>
      </c>
      <c r="M701">
        <v>150.155115732669</v>
      </c>
      <c r="S701">
        <v>171.18532644875799</v>
      </c>
      <c r="T701">
        <v>173.054771010753</v>
      </c>
      <c r="U701">
        <v>184.75000843668599</v>
      </c>
      <c r="V701">
        <v>180.48462370879099</v>
      </c>
      <c r="W701">
        <v>158.31129617519201</v>
      </c>
      <c r="X701">
        <v>155.04672274004</v>
      </c>
      <c r="Y701">
        <v>156.190837310608</v>
      </c>
      <c r="Z701">
        <v>171.28135424933299</v>
      </c>
      <c r="AA701">
        <v>169.32613565028799</v>
      </c>
      <c r="AB701">
        <v>171.09116557923599</v>
      </c>
      <c r="AG701">
        <v>201.992441386206</v>
      </c>
      <c r="AH701">
        <v>193.31190832263701</v>
      </c>
      <c r="AI701">
        <v>203.44449778812699</v>
      </c>
      <c r="AJ701">
        <v>181.985599847435</v>
      </c>
      <c r="AK701">
        <v>191.97947775523301</v>
      </c>
      <c r="AL701">
        <v>190.25367992155699</v>
      </c>
      <c r="AM701">
        <v>179.47055918931599</v>
      </c>
      <c r="AN701">
        <v>193.048492938832</v>
      </c>
      <c r="AO701">
        <v>189.36454463119901</v>
      </c>
      <c r="AP701">
        <v>177.227045936281</v>
      </c>
      <c r="AR701">
        <f t="shared" si="40"/>
        <v>173.99240282867632</v>
      </c>
      <c r="AS701">
        <f t="shared" si="41"/>
        <v>114.0379200066433</v>
      </c>
      <c r="AT701">
        <f t="shared" si="39"/>
        <v>117.29274340092384</v>
      </c>
      <c r="AU701">
        <v>120.848382948542</v>
      </c>
    </row>
    <row r="702" spans="1:47" x14ac:dyDescent="0.35">
      <c r="A702">
        <v>700</v>
      </c>
      <c r="B702" s="1">
        <v>43667</v>
      </c>
      <c r="C702" t="s">
        <v>573</v>
      </c>
      <c r="D702">
        <v>159.177697932201</v>
      </c>
      <c r="E702">
        <v>176.092084484699</v>
      </c>
      <c r="F702">
        <v>168.68100268896001</v>
      </c>
      <c r="G702">
        <v>186.80583100314399</v>
      </c>
      <c r="H702">
        <v>158.12415877640299</v>
      </c>
      <c r="I702">
        <v>159.91129353798101</v>
      </c>
      <c r="J702">
        <v>144.68833643224599</v>
      </c>
      <c r="K702">
        <v>137.35738046696699</v>
      </c>
      <c r="L702">
        <v>138.837810587608</v>
      </c>
      <c r="M702">
        <v>147.87360306393899</v>
      </c>
      <c r="S702">
        <v>162.44758486629601</v>
      </c>
      <c r="T702">
        <v>166.826308180555</v>
      </c>
      <c r="U702">
        <v>181.32171235824001</v>
      </c>
      <c r="V702">
        <v>174.200689956145</v>
      </c>
      <c r="W702">
        <v>149.35070605296599</v>
      </c>
      <c r="X702">
        <v>149.83178667728799</v>
      </c>
      <c r="Y702">
        <v>152.504810611625</v>
      </c>
      <c r="Z702">
        <v>166.403578863566</v>
      </c>
      <c r="AA702">
        <v>165.12369612645799</v>
      </c>
      <c r="AB702">
        <v>159.479327044521</v>
      </c>
      <c r="AF702">
        <v>165.12380968214299</v>
      </c>
      <c r="AG702">
        <v>195.18990562268399</v>
      </c>
      <c r="AH702">
        <v>189.27102529099099</v>
      </c>
      <c r="AI702">
        <v>197.600168594162</v>
      </c>
      <c r="AJ702">
        <v>179.322212957874</v>
      </c>
      <c r="AK702">
        <v>188.78939484623399</v>
      </c>
      <c r="AL702">
        <v>185.25282643937601</v>
      </c>
      <c r="AM702">
        <v>171.93562166149201</v>
      </c>
      <c r="AN702">
        <v>181.327705424013</v>
      </c>
      <c r="AO702">
        <v>184.369023929169</v>
      </c>
      <c r="AP702">
        <v>165.84483531375199</v>
      </c>
      <c r="AR702">
        <f t="shared" si="40"/>
        <v>168.03438482173226</v>
      </c>
      <c r="AS702">
        <f t="shared" si="41"/>
        <v>108.07990199969925</v>
      </c>
      <c r="AT702">
        <f t="shared" si="39"/>
        <v>111.33472539397978</v>
      </c>
      <c r="AU702">
        <v>120.77812160658399</v>
      </c>
    </row>
    <row r="703" spans="1:47" x14ac:dyDescent="0.35">
      <c r="A703">
        <v>701</v>
      </c>
      <c r="B703" s="1">
        <v>43668</v>
      </c>
      <c r="C703" t="s">
        <v>574</v>
      </c>
      <c r="D703">
        <v>183.38469541155899</v>
      </c>
      <c r="E703">
        <v>200.81854953347701</v>
      </c>
      <c r="F703">
        <v>196.05462913889301</v>
      </c>
      <c r="G703">
        <v>212.84775005055201</v>
      </c>
      <c r="H703">
        <v>193.0645453866</v>
      </c>
      <c r="I703">
        <v>194.16372787546601</v>
      </c>
      <c r="J703">
        <v>185.05174741956199</v>
      </c>
      <c r="K703">
        <v>171.840304927245</v>
      </c>
      <c r="L703">
        <v>176.33942322550101</v>
      </c>
      <c r="M703">
        <v>180.674042890023</v>
      </c>
      <c r="N703">
        <v>185.652821936831</v>
      </c>
      <c r="O703">
        <v>190.23066590631799</v>
      </c>
      <c r="P703">
        <v>197.987694423758</v>
      </c>
      <c r="Q703">
        <v>200.430988505133</v>
      </c>
      <c r="R703">
        <v>196.567551118181</v>
      </c>
      <c r="S703">
        <v>187.14315785607201</v>
      </c>
      <c r="T703">
        <v>192.25140014666999</v>
      </c>
      <c r="U703">
        <v>201.05723932155101</v>
      </c>
      <c r="V703">
        <v>200.38907193694001</v>
      </c>
      <c r="W703">
        <v>190.170808931794</v>
      </c>
      <c r="X703">
        <v>185.79035486228</v>
      </c>
      <c r="Y703">
        <v>191.73730825148601</v>
      </c>
      <c r="Z703">
        <v>203.81210370405199</v>
      </c>
      <c r="AA703">
        <v>205.95294838873201</v>
      </c>
      <c r="AB703">
        <v>206.273955826367</v>
      </c>
      <c r="AC703">
        <v>195.615351592878</v>
      </c>
      <c r="AD703">
        <v>185.50117531599199</v>
      </c>
      <c r="AE703">
        <v>186.18655454895699</v>
      </c>
      <c r="AF703">
        <v>188.48969405435199</v>
      </c>
      <c r="AG703">
        <v>218.77297874782599</v>
      </c>
      <c r="AH703">
        <v>216.296937754895</v>
      </c>
      <c r="AI703">
        <v>222.37951273597201</v>
      </c>
      <c r="AJ703">
        <v>209.82893612665299</v>
      </c>
      <c r="AK703">
        <v>220.96667435466799</v>
      </c>
      <c r="AL703">
        <v>217.96762207472801</v>
      </c>
      <c r="AM703">
        <v>206.58872001194899</v>
      </c>
      <c r="AN703">
        <v>228.301923799907</v>
      </c>
      <c r="AO703">
        <v>228.36027979513</v>
      </c>
      <c r="AP703">
        <v>212.00530654347301</v>
      </c>
      <c r="AQ703">
        <v>230.33861941951599</v>
      </c>
      <c r="AR703">
        <f t="shared" si="40"/>
        <v>199.93219434629847</v>
      </c>
      <c r="AS703">
        <f t="shared" si="41"/>
        <v>139.97771152426546</v>
      </c>
      <c r="AT703">
        <f t="shared" si="39"/>
        <v>143.23253491854598</v>
      </c>
      <c r="AU703">
        <v>120.611745096167</v>
      </c>
    </row>
    <row r="704" spans="1:47" x14ac:dyDescent="0.35">
      <c r="A704">
        <v>702</v>
      </c>
      <c r="B704" s="1">
        <v>43671</v>
      </c>
      <c r="C704" t="s">
        <v>570</v>
      </c>
      <c r="D704">
        <v>163.38277050872099</v>
      </c>
      <c r="E704">
        <v>177.531757960676</v>
      </c>
      <c r="F704">
        <v>169.533465905067</v>
      </c>
      <c r="G704">
        <v>193.37674032849301</v>
      </c>
      <c r="H704">
        <v>176.32372098953601</v>
      </c>
      <c r="I704">
        <v>175.00652489438599</v>
      </c>
      <c r="J704">
        <v>159.69013413877599</v>
      </c>
      <c r="K704">
        <v>152.868972009776</v>
      </c>
      <c r="L704">
        <v>168.575144282618</v>
      </c>
      <c r="M704">
        <v>170.948285416917</v>
      </c>
      <c r="N704">
        <v>177.87950223925299</v>
      </c>
      <c r="O704">
        <v>173.21785706133301</v>
      </c>
      <c r="P704">
        <v>193.01571128579599</v>
      </c>
      <c r="Q704">
        <v>191.08644794979901</v>
      </c>
      <c r="R704">
        <v>182.26950283481</v>
      </c>
      <c r="S704">
        <v>167.86684154462</v>
      </c>
      <c r="T704">
        <v>172.530571593535</v>
      </c>
      <c r="U704">
        <v>186.34527799575901</v>
      </c>
      <c r="V704">
        <v>186.184068549991</v>
      </c>
      <c r="W704">
        <v>179.34347229762801</v>
      </c>
      <c r="X704">
        <v>172.42380933035199</v>
      </c>
      <c r="Y704">
        <v>178.64994731727199</v>
      </c>
      <c r="Z704">
        <v>185.645313470898</v>
      </c>
      <c r="AA704">
        <v>193.80604309870401</v>
      </c>
      <c r="AB704">
        <v>187.84949077059801</v>
      </c>
      <c r="AC704">
        <v>187.75805422313101</v>
      </c>
      <c r="AD704">
        <v>175.23493040829399</v>
      </c>
      <c r="AE704">
        <v>167.866250443886</v>
      </c>
      <c r="AF704">
        <v>167.17624339164499</v>
      </c>
      <c r="AG704">
        <v>212.75458205154001</v>
      </c>
      <c r="AH704">
        <v>209.476432099514</v>
      </c>
      <c r="AI704">
        <v>220.31027080500601</v>
      </c>
      <c r="AJ704">
        <v>188.760066807313</v>
      </c>
      <c r="AK704">
        <v>197.29770641616801</v>
      </c>
      <c r="AL704">
        <v>208.42362289603699</v>
      </c>
      <c r="AM704">
        <v>194.37033044832799</v>
      </c>
      <c r="AN704">
        <v>211.35487676798101</v>
      </c>
      <c r="AO704">
        <v>215.20740634974001</v>
      </c>
      <c r="AP704">
        <v>200.37529110991099</v>
      </c>
      <c r="AQ704">
        <v>203.93846983723</v>
      </c>
      <c r="AR704">
        <f t="shared" si="40"/>
        <v>184.89139769577594</v>
      </c>
      <c r="AS704">
        <f t="shared" si="41"/>
        <v>124.93691487374292</v>
      </c>
      <c r="AT704">
        <f t="shared" si="39"/>
        <v>128.19173826802347</v>
      </c>
      <c r="AU704">
        <v>121.15124460183701</v>
      </c>
    </row>
    <row r="705" spans="1:47" x14ac:dyDescent="0.35">
      <c r="A705">
        <v>703</v>
      </c>
      <c r="B705" s="1">
        <v>43673</v>
      </c>
      <c r="C705" t="s">
        <v>565</v>
      </c>
      <c r="D705">
        <v>182.66978086937701</v>
      </c>
      <c r="E705">
        <v>196.95081327141801</v>
      </c>
      <c r="F705">
        <v>194.751887388277</v>
      </c>
      <c r="G705">
        <v>216.27146017876001</v>
      </c>
      <c r="H705">
        <v>194.41586357437799</v>
      </c>
      <c r="I705">
        <v>193.52301123198799</v>
      </c>
      <c r="J705">
        <v>182.94211835415899</v>
      </c>
      <c r="K705">
        <v>167.15588471353999</v>
      </c>
      <c r="L705">
        <v>171.216494809171</v>
      </c>
      <c r="M705">
        <v>180.272526960443</v>
      </c>
      <c r="N705">
        <v>196.78238070050901</v>
      </c>
      <c r="O705">
        <v>193.153781939043</v>
      </c>
      <c r="P705">
        <v>194.21366871808999</v>
      </c>
      <c r="Q705">
        <v>197.543166777078</v>
      </c>
      <c r="R705">
        <v>197.65155554415799</v>
      </c>
      <c r="S705">
        <v>181.9276459502</v>
      </c>
      <c r="T705">
        <v>191.00960177963699</v>
      </c>
      <c r="U705">
        <v>199.519560830492</v>
      </c>
      <c r="V705">
        <v>194.92595298415799</v>
      </c>
      <c r="W705">
        <v>198.120930880674</v>
      </c>
      <c r="X705">
        <v>181.02098578317401</v>
      </c>
      <c r="Y705">
        <v>185.86590990197899</v>
      </c>
      <c r="Z705">
        <v>196.205119666526</v>
      </c>
      <c r="AA705">
        <v>207.852053563254</v>
      </c>
      <c r="AB705">
        <v>200.48751915304101</v>
      </c>
      <c r="AC705">
        <v>199.516134778039</v>
      </c>
      <c r="AD705">
        <v>194.02326089282101</v>
      </c>
      <c r="AE705">
        <v>185.41813769455001</v>
      </c>
      <c r="AF705">
        <v>181.16851261012499</v>
      </c>
      <c r="AG705">
        <v>217.42768037521299</v>
      </c>
      <c r="AH705">
        <v>224.701749284637</v>
      </c>
      <c r="AI705">
        <v>229.39497466610101</v>
      </c>
      <c r="AJ705">
        <v>210.46664509585</v>
      </c>
      <c r="AK705">
        <v>216.094160731789</v>
      </c>
      <c r="AL705">
        <v>222.64111799011599</v>
      </c>
      <c r="AM705">
        <v>209.65298084915801</v>
      </c>
      <c r="AN705">
        <v>223.56851162323699</v>
      </c>
      <c r="AO705">
        <v>232.39116617921499</v>
      </c>
      <c r="AP705">
        <v>217.83987058454599</v>
      </c>
      <c r="AQ705">
        <v>222.250442869935</v>
      </c>
      <c r="AR705">
        <f t="shared" si="40"/>
        <v>199.57512554372136</v>
      </c>
      <c r="AS705">
        <f t="shared" si="41"/>
        <v>139.62064272168834</v>
      </c>
      <c r="AT705">
        <f t="shared" si="39"/>
        <v>142.87546611596889</v>
      </c>
      <c r="AU705">
        <v>121.314958703269</v>
      </c>
    </row>
    <row r="706" spans="1:47" x14ac:dyDescent="0.35">
      <c r="A706">
        <v>704</v>
      </c>
      <c r="B706" s="1">
        <v>43674</v>
      </c>
      <c r="C706" t="s">
        <v>575</v>
      </c>
      <c r="D706">
        <v>158.019766571026</v>
      </c>
      <c r="E706">
        <v>167.19399833749901</v>
      </c>
      <c r="F706">
        <v>166.88555668761001</v>
      </c>
      <c r="G706">
        <v>180.822507525015</v>
      </c>
      <c r="N706">
        <v>159.405306663913</v>
      </c>
      <c r="O706">
        <v>163.008125707842</v>
      </c>
      <c r="P706">
        <v>165.34679560459099</v>
      </c>
      <c r="Q706">
        <v>169.240561228876</v>
      </c>
      <c r="R706">
        <v>160.61142008528901</v>
      </c>
      <c r="S706">
        <v>166.44887456777201</v>
      </c>
      <c r="T706">
        <v>167.15300480412699</v>
      </c>
      <c r="U706">
        <v>163.09882770984399</v>
      </c>
      <c r="AC706">
        <v>160.48543433506899</v>
      </c>
      <c r="AD706">
        <v>156.10214165762699</v>
      </c>
      <c r="AE706">
        <v>154.20625227397699</v>
      </c>
      <c r="AF706">
        <v>146.72397727648399</v>
      </c>
      <c r="AG706">
        <v>185.514474960575</v>
      </c>
      <c r="AH706">
        <v>189.07422064335799</v>
      </c>
      <c r="AI706">
        <v>194.730172232896</v>
      </c>
      <c r="AJ706">
        <v>180.098189089692</v>
      </c>
      <c r="AQ706">
        <v>182.78262814546599</v>
      </c>
      <c r="AR706">
        <f t="shared" si="40"/>
        <v>168.42629695754991</v>
      </c>
      <c r="AS706">
        <f t="shared" si="41"/>
        <v>108.47181413551689</v>
      </c>
      <c r="AT706">
        <f t="shared" ref="AT706:AT751" si="42">AS706-$AS$753</f>
        <v>111.72663752979743</v>
      </c>
      <c r="AU706">
        <v>121.68254921946701</v>
      </c>
    </row>
    <row r="707" spans="1:47" x14ac:dyDescent="0.35">
      <c r="A707">
        <v>705</v>
      </c>
      <c r="B707" s="1">
        <v>43675</v>
      </c>
      <c r="C707" t="s">
        <v>370</v>
      </c>
      <c r="AJ707">
        <v>174.16528015079399</v>
      </c>
      <c r="AK707">
        <v>188.789070919751</v>
      </c>
      <c r="AL707">
        <v>197.23764492986601</v>
      </c>
      <c r="AR707">
        <f t="shared" ref="AR707:AR752" si="43">AVERAGE(D707:AQ707)</f>
        <v>186.73066533347034</v>
      </c>
      <c r="AS707">
        <f t="shared" si="41"/>
        <v>126.77618251143733</v>
      </c>
      <c r="AT707">
        <f t="shared" si="42"/>
        <v>130.03100590571785</v>
      </c>
      <c r="AU707">
        <v>122.573554012119</v>
      </c>
    </row>
    <row r="708" spans="1:47" x14ac:dyDescent="0.35">
      <c r="A708">
        <v>706</v>
      </c>
      <c r="B708" s="1">
        <v>43675</v>
      </c>
      <c r="C708" t="s">
        <v>315</v>
      </c>
      <c r="X708">
        <v>161.17150180503299</v>
      </c>
      <c r="Y708">
        <v>163.19536020738599</v>
      </c>
      <c r="Z708">
        <v>172.74229866533</v>
      </c>
      <c r="AA708">
        <v>175.04759756339399</v>
      </c>
      <c r="AB708">
        <v>175.72335261059999</v>
      </c>
      <c r="AC708">
        <v>162.11571093476499</v>
      </c>
      <c r="AD708">
        <v>161.62795392840701</v>
      </c>
      <c r="AE708">
        <v>156.52401973356999</v>
      </c>
      <c r="AF708">
        <v>153.55933474128699</v>
      </c>
      <c r="AG708">
        <v>195.17443393527</v>
      </c>
      <c r="AH708">
        <v>189.707736938078</v>
      </c>
      <c r="AI708">
        <v>201.395533888079</v>
      </c>
      <c r="AJ708">
        <v>174.65039961441499</v>
      </c>
      <c r="AK708">
        <v>188.69208222370699</v>
      </c>
      <c r="AL708">
        <v>194.88979291004799</v>
      </c>
      <c r="AM708">
        <v>177.903960823717</v>
      </c>
      <c r="AN708">
        <v>197.19958267663199</v>
      </c>
      <c r="AO708">
        <v>201.206408385891</v>
      </c>
      <c r="AP708">
        <v>193.75979645524001</v>
      </c>
      <c r="AQ708">
        <v>192.21593055250301</v>
      </c>
      <c r="AR708">
        <f t="shared" si="43"/>
        <v>179.42513942966761</v>
      </c>
      <c r="AS708">
        <f t="shared" si="41"/>
        <v>119.4706566076346</v>
      </c>
      <c r="AT708">
        <f t="shared" si="42"/>
        <v>122.72548000191513</v>
      </c>
      <c r="AU708">
        <v>122.56311732312</v>
      </c>
    </row>
    <row r="709" spans="1:47" x14ac:dyDescent="0.35">
      <c r="A709">
        <v>707</v>
      </c>
      <c r="B709" s="1">
        <v>43676</v>
      </c>
      <c r="C709" t="s">
        <v>576</v>
      </c>
      <c r="D709">
        <v>189.64744235056</v>
      </c>
      <c r="E709">
        <v>203.71671838304101</v>
      </c>
      <c r="F709">
        <v>199.101844335571</v>
      </c>
      <c r="G709">
        <v>218.45323510183101</v>
      </c>
      <c r="H709">
        <v>198.62606223724401</v>
      </c>
      <c r="I709">
        <v>197.98301794421801</v>
      </c>
      <c r="J709">
        <v>189.00407525527999</v>
      </c>
      <c r="K709">
        <v>176.10418279737999</v>
      </c>
      <c r="L709">
        <v>174.417034517041</v>
      </c>
      <c r="M709">
        <v>187.15527803219001</v>
      </c>
      <c r="N709">
        <v>199.33662708945599</v>
      </c>
      <c r="O709">
        <v>200.348200434597</v>
      </c>
      <c r="P709">
        <v>206.65800118086801</v>
      </c>
      <c r="Q709">
        <v>203.71686003649501</v>
      </c>
      <c r="R709">
        <v>204.277752875152</v>
      </c>
      <c r="S709">
        <v>193.547030218153</v>
      </c>
      <c r="T709">
        <v>202.18013954300599</v>
      </c>
      <c r="U709">
        <v>205.76815026069201</v>
      </c>
      <c r="V709">
        <v>201.17307994459799</v>
      </c>
      <c r="W709">
        <v>201.18397382478099</v>
      </c>
      <c r="X709">
        <v>194.871435869062</v>
      </c>
      <c r="Y709">
        <v>199.44250687092199</v>
      </c>
      <c r="Z709">
        <v>203.33661189631101</v>
      </c>
      <c r="AA709">
        <v>211.38897135515799</v>
      </c>
      <c r="AB709">
        <v>207.65414678904401</v>
      </c>
      <c r="AC709">
        <v>200.17539425624699</v>
      </c>
      <c r="AD709">
        <v>192.52016990968701</v>
      </c>
      <c r="AE709">
        <v>196.02361200513201</v>
      </c>
      <c r="AF709">
        <v>190.61467102348101</v>
      </c>
      <c r="AG709">
        <v>230.83806419518999</v>
      </c>
      <c r="AH709">
        <v>227.80395723754501</v>
      </c>
      <c r="AI709">
        <v>231.29657985465201</v>
      </c>
      <c r="AJ709">
        <v>219.139623232502</v>
      </c>
      <c r="AK709">
        <v>225.555853743092</v>
      </c>
      <c r="AL709">
        <v>228.99965750926501</v>
      </c>
      <c r="AM709">
        <v>215.77989359551</v>
      </c>
      <c r="AN709">
        <v>229.74386910412699</v>
      </c>
      <c r="AO709">
        <v>236.33512481698401</v>
      </c>
      <c r="AP709">
        <v>222.61630045947999</v>
      </c>
      <c r="AQ709">
        <v>233.00692073801699</v>
      </c>
      <c r="AR709">
        <f t="shared" si="43"/>
        <v>206.238551770589</v>
      </c>
      <c r="AS709">
        <f t="shared" si="41"/>
        <v>146.28406894855598</v>
      </c>
      <c r="AT709">
        <f t="shared" si="42"/>
        <v>149.5388923428365</v>
      </c>
      <c r="AU709">
        <v>122.679197721466</v>
      </c>
    </row>
    <row r="710" spans="1:47" x14ac:dyDescent="0.35">
      <c r="A710">
        <v>708</v>
      </c>
      <c r="B710" s="1">
        <v>43678</v>
      </c>
      <c r="C710" t="s">
        <v>558</v>
      </c>
      <c r="D710">
        <v>185.12492931241499</v>
      </c>
      <c r="E710">
        <v>195.646930772492</v>
      </c>
      <c r="F710">
        <v>194.27793484666699</v>
      </c>
      <c r="G710">
        <v>213.46805654119501</v>
      </c>
      <c r="H710">
        <v>196.678841011862</v>
      </c>
      <c r="I710">
        <v>195.136240190905</v>
      </c>
      <c r="J710">
        <v>183.83127509560501</v>
      </c>
      <c r="K710">
        <v>169.31787735079899</v>
      </c>
      <c r="L710">
        <v>167.04184186427301</v>
      </c>
      <c r="M710">
        <v>180.57232940722901</v>
      </c>
      <c r="N710">
        <v>192.73114189514899</v>
      </c>
      <c r="O710">
        <v>194.79707975688601</v>
      </c>
      <c r="P710">
        <v>197.299984651551</v>
      </c>
      <c r="Q710">
        <v>198.37063086959</v>
      </c>
      <c r="R710">
        <v>199.06623258596699</v>
      </c>
      <c r="S710">
        <v>184.72555261568999</v>
      </c>
      <c r="T710">
        <v>195.76643147289201</v>
      </c>
      <c r="U710">
        <v>198.739699032099</v>
      </c>
      <c r="V710">
        <v>197.120250388442</v>
      </c>
      <c r="W710">
        <v>197.78338915051</v>
      </c>
      <c r="X710">
        <v>187.260065298337</v>
      </c>
      <c r="Y710">
        <v>188.525444181155</v>
      </c>
      <c r="Z710">
        <v>194.12629440618801</v>
      </c>
      <c r="AA710">
        <v>206.19351422914499</v>
      </c>
      <c r="AB710">
        <v>202.45980971954</v>
      </c>
      <c r="AC710">
        <v>198.21735835126401</v>
      </c>
      <c r="AD710">
        <v>191.962749407041</v>
      </c>
      <c r="AE710">
        <v>189.74912098704499</v>
      </c>
      <c r="AF710">
        <v>186.972798442623</v>
      </c>
      <c r="AG710">
        <v>222.77642410608601</v>
      </c>
      <c r="AH710">
        <v>226.30412997200901</v>
      </c>
      <c r="AI710">
        <v>231.99312434449101</v>
      </c>
      <c r="AJ710">
        <v>215.10971934315899</v>
      </c>
      <c r="AK710">
        <v>219.21695063498299</v>
      </c>
      <c r="AL710">
        <v>222.38991810038601</v>
      </c>
      <c r="AM710">
        <v>210.66276737985399</v>
      </c>
      <c r="AN710">
        <v>225.616568496593</v>
      </c>
      <c r="AO710">
        <v>233.71500928007899</v>
      </c>
      <c r="AP710">
        <v>217.49464308725399</v>
      </c>
      <c r="AQ710">
        <v>221.53259759083701</v>
      </c>
      <c r="AR710">
        <f t="shared" si="43"/>
        <v>200.74439140425716</v>
      </c>
      <c r="AS710">
        <f t="shared" si="41"/>
        <v>140.78990858222414</v>
      </c>
      <c r="AT710">
        <f t="shared" si="42"/>
        <v>144.04473197650469</v>
      </c>
      <c r="AU710">
        <v>123.423541507517</v>
      </c>
    </row>
    <row r="711" spans="1:47" x14ac:dyDescent="0.35">
      <c r="A711">
        <v>709</v>
      </c>
      <c r="B711" s="1">
        <v>43686</v>
      </c>
      <c r="C711" t="s">
        <v>577</v>
      </c>
      <c r="D711">
        <v>177.06312370097501</v>
      </c>
      <c r="E711">
        <v>178.49294946168499</v>
      </c>
      <c r="F711">
        <v>179.75341718323699</v>
      </c>
      <c r="G711">
        <v>203.44037696653101</v>
      </c>
      <c r="H711">
        <v>185.83340581898301</v>
      </c>
      <c r="I711">
        <v>185.565838615112</v>
      </c>
      <c r="J711">
        <v>164.07081650333001</v>
      </c>
      <c r="K711">
        <v>152.03941606721801</v>
      </c>
      <c r="L711">
        <v>159.13554980409901</v>
      </c>
      <c r="M711">
        <v>173.88348589634199</v>
      </c>
      <c r="N711">
        <v>180.96076948884101</v>
      </c>
      <c r="O711">
        <v>179.20370552736699</v>
      </c>
      <c r="P711">
        <v>180.75802031108901</v>
      </c>
      <c r="Q711">
        <v>185.87372937687601</v>
      </c>
      <c r="R711">
        <v>184.00094479276899</v>
      </c>
      <c r="S711">
        <v>177.74930948761099</v>
      </c>
      <c r="T711">
        <v>185.42290383087899</v>
      </c>
      <c r="U711">
        <v>189.10092983262899</v>
      </c>
      <c r="V711">
        <v>188.50250434898399</v>
      </c>
      <c r="W711">
        <v>183.029155381523</v>
      </c>
      <c r="X711">
        <v>168.086766896353</v>
      </c>
      <c r="Y711">
        <v>175.51980987059699</v>
      </c>
      <c r="Z711">
        <v>186.92478439357001</v>
      </c>
      <c r="AA711">
        <v>194.19904854453401</v>
      </c>
      <c r="AB711">
        <v>193.46175809095601</v>
      </c>
      <c r="AC711">
        <v>182.83656975984101</v>
      </c>
      <c r="AD711">
        <v>181.883113203601</v>
      </c>
      <c r="AE711">
        <v>178.17286516349401</v>
      </c>
      <c r="AF711">
        <v>171.75988245116099</v>
      </c>
      <c r="AG711">
        <v>211.89343514384601</v>
      </c>
      <c r="AH711">
        <v>208.60709789619699</v>
      </c>
      <c r="AI711">
        <v>216.31806791491701</v>
      </c>
      <c r="AJ711">
        <v>196.63888487800401</v>
      </c>
      <c r="AK711">
        <v>203.59238360181499</v>
      </c>
      <c r="AL711">
        <v>212.01812549211201</v>
      </c>
      <c r="AM711">
        <v>199.380032997782</v>
      </c>
      <c r="AN711">
        <v>206.611315206163</v>
      </c>
      <c r="AO711">
        <v>222.99255017163</v>
      </c>
      <c r="AP711">
        <v>207.729972341435</v>
      </c>
      <c r="AQ711">
        <v>211.49185938047901</v>
      </c>
      <c r="AR711">
        <f t="shared" si="43"/>
        <v>188.09996689486417</v>
      </c>
      <c r="AS711">
        <f t="shared" si="41"/>
        <v>128.14548407283115</v>
      </c>
      <c r="AT711">
        <f t="shared" si="42"/>
        <v>131.4003074671117</v>
      </c>
      <c r="AU711">
        <v>123.304099817408</v>
      </c>
    </row>
    <row r="712" spans="1:47" x14ac:dyDescent="0.35">
      <c r="A712">
        <v>710</v>
      </c>
      <c r="B712" s="1">
        <v>43688</v>
      </c>
      <c r="C712" t="s">
        <v>561</v>
      </c>
      <c r="D712">
        <v>194.916178511423</v>
      </c>
      <c r="E712">
        <v>202.242800329028</v>
      </c>
      <c r="F712">
        <v>196.46122360673999</v>
      </c>
      <c r="G712">
        <v>221.043848594439</v>
      </c>
      <c r="H712">
        <v>203.52571954624801</v>
      </c>
      <c r="I712">
        <v>204.85592233132201</v>
      </c>
      <c r="J712">
        <v>189.789544722367</v>
      </c>
      <c r="K712">
        <v>176.95203563752401</v>
      </c>
      <c r="L712">
        <v>180.932683086141</v>
      </c>
      <c r="M712">
        <v>189.66267047131601</v>
      </c>
      <c r="N712">
        <v>201.98689589611101</v>
      </c>
      <c r="O712">
        <v>201.31279978081301</v>
      </c>
      <c r="P712">
        <v>205.04174883612001</v>
      </c>
      <c r="Q712">
        <v>206.733953955885</v>
      </c>
      <c r="R712">
        <v>204.92485444687199</v>
      </c>
      <c r="S712">
        <v>198.613904695126</v>
      </c>
      <c r="T712">
        <v>204.937196760354</v>
      </c>
      <c r="U712">
        <v>209.973665956795</v>
      </c>
      <c r="V712">
        <v>204.760752069174</v>
      </c>
      <c r="W712">
        <v>204.90955152431101</v>
      </c>
      <c r="X712">
        <v>197.25261375614201</v>
      </c>
      <c r="Y712">
        <v>199.81437127993499</v>
      </c>
      <c r="Z712">
        <v>206.680485749117</v>
      </c>
      <c r="AA712">
        <v>213.65608000046001</v>
      </c>
      <c r="AB712">
        <v>209.44203946194699</v>
      </c>
      <c r="AC712">
        <v>203.74542483595701</v>
      </c>
      <c r="AD712">
        <v>201.858136321107</v>
      </c>
      <c r="AE712">
        <v>202.727725449339</v>
      </c>
      <c r="AF712">
        <v>191.91839671278299</v>
      </c>
      <c r="AG712">
        <v>231.84620400160901</v>
      </c>
      <c r="AH712">
        <v>231.72224317245701</v>
      </c>
      <c r="AI712">
        <v>238.863077343394</v>
      </c>
      <c r="AJ712">
        <v>220.47613787776999</v>
      </c>
      <c r="AK712">
        <v>226.381375121888</v>
      </c>
      <c r="AL712">
        <v>231.56374471579301</v>
      </c>
      <c r="AM712">
        <v>220.72577811793599</v>
      </c>
      <c r="AN712">
        <v>230.914046570523</v>
      </c>
      <c r="AO712">
        <v>242.267414076189</v>
      </c>
      <c r="AP712">
        <v>226.81543969414099</v>
      </c>
      <c r="AQ712">
        <v>236.330966744829</v>
      </c>
      <c r="AR712">
        <f t="shared" si="43"/>
        <v>209.21449129403564</v>
      </c>
      <c r="AS712">
        <f t="shared" si="41"/>
        <v>149.26000847200262</v>
      </c>
      <c r="AT712">
        <f t="shared" si="42"/>
        <v>152.51483186628315</v>
      </c>
      <c r="AU712">
        <v>123.83581594855799</v>
      </c>
    </row>
    <row r="713" spans="1:47" x14ac:dyDescent="0.35">
      <c r="A713">
        <v>711</v>
      </c>
      <c r="B713" s="1">
        <v>43693</v>
      </c>
      <c r="C713" t="s">
        <v>578</v>
      </c>
      <c r="D713">
        <v>176.496716724934</v>
      </c>
      <c r="E713">
        <v>187.55947300747701</v>
      </c>
      <c r="F713">
        <v>180.60153157542899</v>
      </c>
      <c r="G713">
        <v>205.270244119545</v>
      </c>
      <c r="H713">
        <v>188.296571114112</v>
      </c>
      <c r="I713">
        <v>189.91717333890199</v>
      </c>
      <c r="J713">
        <v>178.23680623775499</v>
      </c>
      <c r="K713">
        <v>159.412788806474</v>
      </c>
      <c r="L713">
        <v>161.615837964457</v>
      </c>
      <c r="M713">
        <v>171.46663225852299</v>
      </c>
      <c r="N713">
        <v>186.18327378161499</v>
      </c>
      <c r="O713">
        <v>187.06232542429899</v>
      </c>
      <c r="P713">
        <v>188.79736244193299</v>
      </c>
      <c r="Q713">
        <v>189.18319379110599</v>
      </c>
      <c r="R713">
        <v>188.89962721508701</v>
      </c>
      <c r="S713">
        <v>182.98915372661401</v>
      </c>
      <c r="T713">
        <v>185.080837594488</v>
      </c>
      <c r="U713">
        <v>192.034033015841</v>
      </c>
      <c r="V713">
        <v>190.23033815391099</v>
      </c>
      <c r="W713">
        <v>191.26167192153699</v>
      </c>
      <c r="X713">
        <v>181.54070620820201</v>
      </c>
      <c r="Y713">
        <v>187.00208051389399</v>
      </c>
      <c r="Z713">
        <v>192.936038472143</v>
      </c>
      <c r="AA713">
        <v>201.700561484606</v>
      </c>
      <c r="AB713">
        <v>194.79047485150301</v>
      </c>
      <c r="AC713">
        <v>189.68322260119601</v>
      </c>
      <c r="AD713">
        <v>186.11724171872299</v>
      </c>
      <c r="AE713">
        <v>186.94724748659701</v>
      </c>
      <c r="AF713">
        <v>185.83232404587801</v>
      </c>
      <c r="AG713">
        <v>215.37928797135899</v>
      </c>
      <c r="AH713">
        <v>216.264188483276</v>
      </c>
      <c r="AI713">
        <v>227.57548636991399</v>
      </c>
      <c r="AJ713">
        <v>214.095730438446</v>
      </c>
      <c r="AK713">
        <v>206.434846486677</v>
      </c>
      <c r="AL713">
        <v>216.09191281315901</v>
      </c>
      <c r="AM713">
        <v>203.485276476286</v>
      </c>
      <c r="AN713">
        <v>216.56808462327399</v>
      </c>
      <c r="AO713">
        <v>228.04384409067299</v>
      </c>
      <c r="AP713">
        <v>215.40077096855401</v>
      </c>
      <c r="AQ713">
        <v>219.414923185475</v>
      </c>
      <c r="AR713">
        <f t="shared" si="43"/>
        <v>194.14749603759682</v>
      </c>
      <c r="AS713">
        <f t="shared" si="41"/>
        <v>134.19301321556381</v>
      </c>
      <c r="AT713">
        <f t="shared" si="42"/>
        <v>137.44783660984433</v>
      </c>
      <c r="AU713">
        <v>124.544031489321</v>
      </c>
    </row>
    <row r="714" spans="1:47" x14ac:dyDescent="0.35">
      <c r="A714">
        <v>712</v>
      </c>
      <c r="B714" s="1">
        <v>43696</v>
      </c>
      <c r="C714" t="s">
        <v>570</v>
      </c>
      <c r="D714">
        <v>176.20973460418099</v>
      </c>
      <c r="E714">
        <v>193.12485462243501</v>
      </c>
      <c r="F714">
        <v>184.11312330020101</v>
      </c>
      <c r="G714">
        <v>204.92589201297099</v>
      </c>
      <c r="H714">
        <v>187.473914277896</v>
      </c>
      <c r="I714">
        <v>190.106727270932</v>
      </c>
      <c r="J714">
        <v>173.98834917312701</v>
      </c>
      <c r="K714">
        <v>160.46985454671</v>
      </c>
      <c r="L714">
        <v>167.55092731868501</v>
      </c>
      <c r="M714">
        <v>170.987833780709</v>
      </c>
      <c r="N714">
        <v>185.16169905664199</v>
      </c>
      <c r="O714">
        <v>185.62067872524801</v>
      </c>
      <c r="P714">
        <v>194.62995782648699</v>
      </c>
      <c r="Q714">
        <v>188.505769486877</v>
      </c>
      <c r="R714">
        <v>184.45952580561399</v>
      </c>
      <c r="S714">
        <v>190.598498535028</v>
      </c>
      <c r="T714">
        <v>185.825014347859</v>
      </c>
      <c r="U714">
        <v>191.330128688641</v>
      </c>
      <c r="V714">
        <v>191.06399590212601</v>
      </c>
      <c r="W714">
        <v>188.58393138272999</v>
      </c>
      <c r="X714">
        <v>177.41287841722999</v>
      </c>
      <c r="Y714">
        <v>186.631778618195</v>
      </c>
      <c r="Z714">
        <v>199.834397487302</v>
      </c>
      <c r="AA714">
        <v>196.663845349469</v>
      </c>
      <c r="AB714">
        <v>193.51890295581001</v>
      </c>
      <c r="AC714">
        <v>182.75542954961799</v>
      </c>
      <c r="AD714">
        <v>183.62320843228599</v>
      </c>
      <c r="AE714">
        <v>183.265546533947</v>
      </c>
      <c r="AF714">
        <v>179.79673210022401</v>
      </c>
      <c r="AG714">
        <v>214.775746558192</v>
      </c>
      <c r="AH714">
        <v>219.297958865629</v>
      </c>
      <c r="AI714">
        <v>225.32602991864701</v>
      </c>
      <c r="AJ714">
        <v>211.54703728520099</v>
      </c>
      <c r="AK714">
        <v>215.129088307095</v>
      </c>
      <c r="AL714">
        <v>213.87995426242099</v>
      </c>
      <c r="AM714">
        <v>202.10490721183999</v>
      </c>
      <c r="AN714">
        <v>212.357377310125</v>
      </c>
      <c r="AO714">
        <v>220.035304696677</v>
      </c>
      <c r="AP714">
        <v>208.00962659526201</v>
      </c>
      <c r="AQ714">
        <v>220.729766788875</v>
      </c>
      <c r="AR714">
        <f t="shared" si="43"/>
        <v>193.53564819772856</v>
      </c>
      <c r="AS714">
        <f t="shared" si="41"/>
        <v>133.58116537569555</v>
      </c>
      <c r="AT714">
        <f t="shared" si="42"/>
        <v>136.8359887699761</v>
      </c>
      <c r="AU714">
        <v>124.68993758645</v>
      </c>
    </row>
    <row r="715" spans="1:47" x14ac:dyDescent="0.35">
      <c r="A715">
        <v>713</v>
      </c>
      <c r="B715" s="1">
        <v>43698</v>
      </c>
      <c r="C715" t="s">
        <v>377</v>
      </c>
      <c r="D715">
        <v>154.076288219898</v>
      </c>
      <c r="E715">
        <v>157.66854302043501</v>
      </c>
      <c r="F715">
        <v>156.63274422053499</v>
      </c>
      <c r="G715">
        <v>171.56541516617401</v>
      </c>
      <c r="H715">
        <v>157.75269647145399</v>
      </c>
      <c r="I715">
        <v>157.62104870341199</v>
      </c>
      <c r="J715">
        <v>145.10717807927901</v>
      </c>
      <c r="K715">
        <v>130.99156976049301</v>
      </c>
      <c r="L715">
        <v>136.297637437128</v>
      </c>
      <c r="M715">
        <v>138.462949690751</v>
      </c>
      <c r="N715">
        <v>151.342861129753</v>
      </c>
      <c r="O715">
        <v>156.29628223456899</v>
      </c>
      <c r="P715">
        <v>155.14501613158299</v>
      </c>
      <c r="Q715">
        <v>159.52487853354199</v>
      </c>
      <c r="R715">
        <v>155.62857506920901</v>
      </c>
      <c r="S715">
        <v>149.96573098591099</v>
      </c>
      <c r="T715">
        <v>157.881792729701</v>
      </c>
      <c r="U715">
        <v>157.04604080854801</v>
      </c>
      <c r="V715">
        <v>156.987322172479</v>
      </c>
      <c r="W715">
        <v>156.88234283981501</v>
      </c>
      <c r="X715">
        <v>148.699321224774</v>
      </c>
      <c r="Y715">
        <v>153.74708042754901</v>
      </c>
      <c r="Z715">
        <v>163.18607329976601</v>
      </c>
      <c r="AA715">
        <v>166.88420444172399</v>
      </c>
      <c r="AB715">
        <v>156.55617788417501</v>
      </c>
      <c r="AC715">
        <v>158.61103216093301</v>
      </c>
      <c r="AD715">
        <v>151.01331639839901</v>
      </c>
      <c r="AE715">
        <v>152.99342564643001</v>
      </c>
      <c r="AF715">
        <v>149.196236449559</v>
      </c>
      <c r="AG715">
        <v>184.72940762558801</v>
      </c>
      <c r="AH715">
        <v>180.202963665075</v>
      </c>
      <c r="AI715">
        <v>195.755985574758</v>
      </c>
      <c r="AJ715">
        <v>168.842966827249</v>
      </c>
      <c r="AK715">
        <v>179.33922494354701</v>
      </c>
      <c r="AL715">
        <v>181.69796611794999</v>
      </c>
      <c r="AM715">
        <v>172.27409071403201</v>
      </c>
      <c r="AN715">
        <v>178.88302146175701</v>
      </c>
      <c r="AO715">
        <v>191.29887470221999</v>
      </c>
      <c r="AP715">
        <v>176.274299564899</v>
      </c>
      <c r="AQ715">
        <v>185.25536776358601</v>
      </c>
      <c r="AR715">
        <f t="shared" si="43"/>
        <v>161.457948757466</v>
      </c>
      <c r="AS715">
        <f t="shared" si="41"/>
        <v>101.50346593543298</v>
      </c>
      <c r="AT715">
        <f t="shared" si="42"/>
        <v>104.75828932971352</v>
      </c>
      <c r="AU715">
        <v>124.38884028749</v>
      </c>
    </row>
    <row r="716" spans="1:47" x14ac:dyDescent="0.35">
      <c r="A716">
        <v>714</v>
      </c>
      <c r="B716" s="1">
        <v>43699</v>
      </c>
      <c r="C716" t="s">
        <v>579</v>
      </c>
      <c r="D716">
        <v>139.079342536865</v>
      </c>
      <c r="E716">
        <v>150.319557105527</v>
      </c>
      <c r="F716">
        <v>150.62732888696101</v>
      </c>
      <c r="G716">
        <v>166.684733930151</v>
      </c>
      <c r="H716">
        <v>159.573868033628</v>
      </c>
      <c r="I716">
        <v>157.64890213878999</v>
      </c>
      <c r="J716">
        <v>149.71666385273599</v>
      </c>
      <c r="AR716">
        <f t="shared" si="43"/>
        <v>153.37862806923684</v>
      </c>
      <c r="AS716">
        <f t="shared" si="41"/>
        <v>93.424145247203825</v>
      </c>
      <c r="AT716">
        <f t="shared" si="42"/>
        <v>96.67896864148436</v>
      </c>
      <c r="AU716">
        <v>125.083705272033</v>
      </c>
    </row>
    <row r="717" spans="1:47" x14ac:dyDescent="0.35">
      <c r="A717">
        <v>715</v>
      </c>
      <c r="B717" s="1">
        <v>43701</v>
      </c>
      <c r="C717" t="s">
        <v>557</v>
      </c>
      <c r="D717">
        <v>158.99120834965001</v>
      </c>
      <c r="E717">
        <v>172.82623892467001</v>
      </c>
      <c r="F717">
        <v>174.289162535587</v>
      </c>
      <c r="G717">
        <v>190.67190659942401</v>
      </c>
      <c r="H717">
        <v>166.866939703193</v>
      </c>
      <c r="I717">
        <v>165.73247527800501</v>
      </c>
      <c r="J717">
        <v>157.228602577858</v>
      </c>
      <c r="K717">
        <v>144.44187389622999</v>
      </c>
      <c r="L717">
        <v>147.58331286180601</v>
      </c>
      <c r="M717">
        <v>152.42633849209699</v>
      </c>
      <c r="N717">
        <v>167.19801328642799</v>
      </c>
      <c r="O717">
        <v>172.04948565800001</v>
      </c>
      <c r="P717">
        <v>172.73814607624001</v>
      </c>
      <c r="Q717">
        <v>172.197814595003</v>
      </c>
      <c r="R717">
        <v>167.18346915931301</v>
      </c>
      <c r="S717">
        <v>161.82034540038001</v>
      </c>
      <c r="T717">
        <v>177.252807402017</v>
      </c>
      <c r="U717">
        <v>183.92138090936501</v>
      </c>
      <c r="V717">
        <v>175.35951852566799</v>
      </c>
      <c r="W717">
        <v>181.442029331648</v>
      </c>
      <c r="X717">
        <v>171.02188219963901</v>
      </c>
      <c r="Y717">
        <v>165.98576071123901</v>
      </c>
      <c r="Z717">
        <v>174.66410446315501</v>
      </c>
      <c r="AA717">
        <v>186.28716340212799</v>
      </c>
      <c r="AB717">
        <v>179.19381835310199</v>
      </c>
      <c r="AC717">
        <v>172.359653518133</v>
      </c>
      <c r="AD717">
        <v>171.85405561671899</v>
      </c>
      <c r="AE717">
        <v>169.323151396523</v>
      </c>
      <c r="AF717">
        <v>169.15737300882</v>
      </c>
      <c r="AG717">
        <v>204.89751292039799</v>
      </c>
      <c r="AH717">
        <v>202.869511964255</v>
      </c>
      <c r="AI717">
        <v>213.05814062423801</v>
      </c>
      <c r="AJ717">
        <v>197.300293431509</v>
      </c>
      <c r="AK717">
        <v>189.955611060503</v>
      </c>
      <c r="AL717">
        <v>200.663367305663</v>
      </c>
      <c r="AM717">
        <v>179.811022768268</v>
      </c>
      <c r="AN717">
        <v>186.70050334779299</v>
      </c>
      <c r="AO717">
        <v>197.27025222620699</v>
      </c>
      <c r="AP717">
        <v>185.168716615378</v>
      </c>
      <c r="AQ717">
        <v>190.77009553076201</v>
      </c>
      <c r="AR717">
        <f t="shared" si="43"/>
        <v>176.76332650067539</v>
      </c>
      <c r="AS717">
        <f t="shared" si="41"/>
        <v>116.80884367864238</v>
      </c>
      <c r="AT717">
        <f t="shared" si="42"/>
        <v>120.06366707292291</v>
      </c>
      <c r="AU717">
        <v>125.196563410868</v>
      </c>
    </row>
    <row r="718" spans="1:47" x14ac:dyDescent="0.35">
      <c r="A718">
        <v>716</v>
      </c>
      <c r="B718" s="1">
        <v>43706</v>
      </c>
      <c r="C718" t="s">
        <v>580</v>
      </c>
      <c r="D718">
        <v>146.008319167775</v>
      </c>
      <c r="E718">
        <v>160.43390042407401</v>
      </c>
      <c r="F718">
        <v>156.16880924465499</v>
      </c>
      <c r="G718">
        <v>166.91703546289301</v>
      </c>
      <c r="H718">
        <v>159.72086962134199</v>
      </c>
      <c r="P718">
        <v>154.04864816096901</v>
      </c>
      <c r="Q718">
        <v>150.05410396131899</v>
      </c>
      <c r="R718">
        <v>148.09626864224001</v>
      </c>
      <c r="S718">
        <v>150.54654154969799</v>
      </c>
      <c r="T718">
        <v>149.86746754039501</v>
      </c>
      <c r="U718">
        <v>150.134783403151</v>
      </c>
      <c r="V718">
        <v>154.23614008900299</v>
      </c>
      <c r="W718">
        <v>149.24279133260401</v>
      </c>
      <c r="AD718">
        <v>147.45023008394301</v>
      </c>
      <c r="AE718">
        <v>151.84364105766201</v>
      </c>
      <c r="AF718">
        <v>144.491288892938</v>
      </c>
      <c r="AG718">
        <v>175.17694609896199</v>
      </c>
      <c r="AH718">
        <v>181.56886925875301</v>
      </c>
      <c r="AI718">
        <v>192.09986021666299</v>
      </c>
      <c r="AJ718">
        <v>188.359443883881</v>
      </c>
      <c r="AK718">
        <v>194.06680772285901</v>
      </c>
      <c r="AL718">
        <v>188.79760608091101</v>
      </c>
      <c r="AR718">
        <f t="shared" si="43"/>
        <v>161.78774417712222</v>
      </c>
      <c r="AS718">
        <f t="shared" si="41"/>
        <v>101.83326135508921</v>
      </c>
      <c r="AT718">
        <f t="shared" si="42"/>
        <v>105.08808474936974</v>
      </c>
      <c r="AU718">
        <v>125.802649645903</v>
      </c>
    </row>
    <row r="719" spans="1:47" x14ac:dyDescent="0.35">
      <c r="A719">
        <v>717</v>
      </c>
      <c r="B719" s="1">
        <v>43706</v>
      </c>
      <c r="C719" t="s">
        <v>581</v>
      </c>
      <c r="D719">
        <v>185.23582916544601</v>
      </c>
      <c r="E719">
        <v>201.70784353815901</v>
      </c>
      <c r="F719">
        <v>194.59995321815501</v>
      </c>
      <c r="G719">
        <v>207.27437213503799</v>
      </c>
      <c r="H719">
        <v>195.31051160316301</v>
      </c>
      <c r="I719">
        <v>198.73662128855699</v>
      </c>
      <c r="J719">
        <v>182.16830514560999</v>
      </c>
      <c r="K719">
        <v>164.535964509775</v>
      </c>
      <c r="L719">
        <v>176.619271434182</v>
      </c>
      <c r="M719">
        <v>178.21717059733999</v>
      </c>
      <c r="N719">
        <v>182.76058611475801</v>
      </c>
      <c r="O719">
        <v>192.4194175751</v>
      </c>
      <c r="P719">
        <v>199.78955577549701</v>
      </c>
      <c r="Q719">
        <v>199.317795668576</v>
      </c>
      <c r="R719">
        <v>190.60658384614001</v>
      </c>
      <c r="S719">
        <v>190.539694575825</v>
      </c>
      <c r="T719">
        <v>194.13677130923301</v>
      </c>
      <c r="U719">
        <v>199.10763947634399</v>
      </c>
      <c r="V719">
        <v>197.40679552643201</v>
      </c>
      <c r="W719">
        <v>192.69242989591899</v>
      </c>
      <c r="X719">
        <v>186.215563841696</v>
      </c>
      <c r="Y719">
        <v>198.923002813691</v>
      </c>
      <c r="Z719">
        <v>208.75093813644901</v>
      </c>
      <c r="AA719">
        <v>205.69247131082301</v>
      </c>
      <c r="AB719">
        <v>203.19558179075199</v>
      </c>
      <c r="AC719">
        <v>197.43170012351999</v>
      </c>
      <c r="AD719">
        <v>194.84528019251101</v>
      </c>
      <c r="AE719">
        <v>199.12811690984799</v>
      </c>
      <c r="AF719">
        <v>191.32619471714199</v>
      </c>
      <c r="AG719">
        <v>228.214064011125</v>
      </c>
      <c r="AH719">
        <v>226.533844135431</v>
      </c>
      <c r="AI719">
        <v>233.744600638723</v>
      </c>
      <c r="AJ719">
        <v>226.009064901409</v>
      </c>
      <c r="AK719">
        <v>230.53513541223001</v>
      </c>
      <c r="AL719">
        <v>228.555014568096</v>
      </c>
      <c r="AM719">
        <v>214.977784475687</v>
      </c>
      <c r="AN719">
        <v>224.00975252018901</v>
      </c>
      <c r="AO719">
        <v>233.87401676679801</v>
      </c>
      <c r="AP719">
        <v>217.61964934065699</v>
      </c>
      <c r="AQ719">
        <v>236.738801232539</v>
      </c>
      <c r="AR719">
        <f t="shared" si="43"/>
        <v>202.73759225596416</v>
      </c>
      <c r="AS719">
        <f t="shared" si="41"/>
        <v>142.78310943393114</v>
      </c>
      <c r="AT719">
        <f t="shared" si="42"/>
        <v>146.03793282821169</v>
      </c>
      <c r="AU719">
        <v>126.67884774220499</v>
      </c>
    </row>
    <row r="720" spans="1:47" x14ac:dyDescent="0.35">
      <c r="A720">
        <v>718</v>
      </c>
      <c r="B720" s="1">
        <v>43707</v>
      </c>
      <c r="C720" t="s">
        <v>181</v>
      </c>
      <c r="D720">
        <v>157.43410087704299</v>
      </c>
      <c r="E720">
        <v>173.73738469577299</v>
      </c>
      <c r="F720">
        <v>159.01271709286499</v>
      </c>
      <c r="G720">
        <v>176.14561655562801</v>
      </c>
      <c r="H720">
        <v>161.91319608395099</v>
      </c>
      <c r="I720">
        <v>165.87557433937999</v>
      </c>
      <c r="J720">
        <v>151.57797917913601</v>
      </c>
      <c r="K720">
        <v>136.60529970880401</v>
      </c>
      <c r="L720">
        <v>140.49918145301299</v>
      </c>
      <c r="M720">
        <v>141.42751595521401</v>
      </c>
      <c r="N720">
        <v>151.06080983317099</v>
      </c>
      <c r="O720">
        <v>157.01047830302201</v>
      </c>
      <c r="P720">
        <v>166.16813322569101</v>
      </c>
      <c r="Q720">
        <v>164.99036503577301</v>
      </c>
      <c r="R720">
        <v>155.34201719957099</v>
      </c>
      <c r="S720">
        <v>157.47681522551201</v>
      </c>
      <c r="T720">
        <v>154.54591479037501</v>
      </c>
      <c r="U720">
        <v>159.30079354604899</v>
      </c>
      <c r="V720">
        <v>159.90298900956699</v>
      </c>
      <c r="W720">
        <v>157.32479530376401</v>
      </c>
      <c r="X720">
        <v>152.79360569727501</v>
      </c>
      <c r="Y720">
        <v>164.403958348505</v>
      </c>
      <c r="Z720">
        <v>172.364075308407</v>
      </c>
      <c r="AA720">
        <v>169.66311130034401</v>
      </c>
      <c r="AB720">
        <v>164.55831712989999</v>
      </c>
      <c r="AC720">
        <v>160.628434151367</v>
      </c>
      <c r="AD720">
        <v>152.85777542112999</v>
      </c>
      <c r="AE720">
        <v>158.91295190595699</v>
      </c>
      <c r="AF720">
        <v>152.54132717686301</v>
      </c>
      <c r="AG720">
        <v>187.45813829961099</v>
      </c>
      <c r="AH720">
        <v>184.97230640424601</v>
      </c>
      <c r="AI720">
        <v>194.31778609647901</v>
      </c>
      <c r="AJ720">
        <v>186.68206216684399</v>
      </c>
      <c r="AK720">
        <v>192.75335157833399</v>
      </c>
      <c r="AL720">
        <v>192.97660422975201</v>
      </c>
      <c r="AM720">
        <v>170.50769261141099</v>
      </c>
      <c r="AN720">
        <v>185.744464599743</v>
      </c>
      <c r="AO720">
        <v>193.19735783214901</v>
      </c>
      <c r="AP720">
        <v>183.106167097167</v>
      </c>
      <c r="AQ720">
        <v>197.143590810516</v>
      </c>
      <c r="AR720">
        <f t="shared" si="43"/>
        <v>166.62336888948258</v>
      </c>
      <c r="AS720">
        <f t="shared" si="41"/>
        <v>106.66888606744956</v>
      </c>
      <c r="AT720">
        <f t="shared" si="42"/>
        <v>109.9237094617301</v>
      </c>
      <c r="AU720">
        <v>125.67931469382199</v>
      </c>
    </row>
    <row r="721" spans="1:47" x14ac:dyDescent="0.35">
      <c r="A721">
        <v>719</v>
      </c>
      <c r="B721" s="1">
        <v>43707</v>
      </c>
      <c r="C721" t="s">
        <v>442</v>
      </c>
      <c r="D721">
        <v>156.497835629007</v>
      </c>
      <c r="E721">
        <v>172.327033712146</v>
      </c>
      <c r="F721">
        <v>157.78810553217201</v>
      </c>
      <c r="G721">
        <v>174.71941324316001</v>
      </c>
      <c r="H721">
        <v>160.230800874164</v>
      </c>
      <c r="I721">
        <v>166.34482810571899</v>
      </c>
      <c r="J721">
        <v>148.28048913536</v>
      </c>
      <c r="K721">
        <v>133.06009563596601</v>
      </c>
      <c r="L721">
        <v>140.153633019198</v>
      </c>
      <c r="M721">
        <v>140.777795235279</v>
      </c>
      <c r="N721">
        <v>150.72220994605601</v>
      </c>
      <c r="O721">
        <v>156.664589565949</v>
      </c>
      <c r="P721">
        <v>165.318685506148</v>
      </c>
      <c r="Q721">
        <v>164.22801730161001</v>
      </c>
      <c r="R721">
        <v>155.33981326168799</v>
      </c>
      <c r="S721">
        <v>156.23667356449101</v>
      </c>
      <c r="T721">
        <v>153.983454950088</v>
      </c>
      <c r="U721">
        <v>158.92414347080901</v>
      </c>
      <c r="V721">
        <v>159.08146202584399</v>
      </c>
      <c r="W721">
        <v>157.09211512184501</v>
      </c>
      <c r="X721">
        <v>151.80564061570601</v>
      </c>
      <c r="Y721">
        <v>163.582072525201</v>
      </c>
      <c r="Z721">
        <v>172.03103786579501</v>
      </c>
      <c r="AA721">
        <v>168.64008342262301</v>
      </c>
      <c r="AB721">
        <v>165.080877294385</v>
      </c>
      <c r="AC721">
        <v>160.87409859041401</v>
      </c>
      <c r="AD721">
        <v>153.66996055221401</v>
      </c>
      <c r="AE721">
        <v>159.22131768961901</v>
      </c>
      <c r="AF721">
        <v>152.81963795889499</v>
      </c>
      <c r="AG721">
        <v>188.66204895933899</v>
      </c>
      <c r="AH721">
        <v>185.13180988422599</v>
      </c>
      <c r="AI721">
        <v>195.55824779812301</v>
      </c>
      <c r="AJ721">
        <v>187.491880831532</v>
      </c>
      <c r="AK721">
        <v>193.925789624413</v>
      </c>
      <c r="AL721">
        <v>193.62408073941901</v>
      </c>
      <c r="AM721">
        <v>171.49730828028601</v>
      </c>
      <c r="AN721">
        <v>185.818421696299</v>
      </c>
      <c r="AO721">
        <v>193.225984604095</v>
      </c>
      <c r="AP721">
        <v>184.55029084875301</v>
      </c>
      <c r="AQ721">
        <v>197.12453520214001</v>
      </c>
      <c r="AR721">
        <f t="shared" si="43"/>
        <v>166.30265799550443</v>
      </c>
      <c r="AS721">
        <f t="shared" si="41"/>
        <v>106.34817517347142</v>
      </c>
      <c r="AT721">
        <f t="shared" si="42"/>
        <v>109.60299856775195</v>
      </c>
      <c r="AU721">
        <v>124.94834614061099</v>
      </c>
    </row>
    <row r="722" spans="1:47" x14ac:dyDescent="0.35">
      <c r="A722">
        <v>720</v>
      </c>
      <c r="B722" s="1">
        <v>43708</v>
      </c>
      <c r="C722" t="s">
        <v>556</v>
      </c>
      <c r="D722">
        <v>177.626728572736</v>
      </c>
      <c r="E722">
        <v>195.16676633049801</v>
      </c>
      <c r="F722">
        <v>188.00041270149401</v>
      </c>
      <c r="G722">
        <v>198.622691862089</v>
      </c>
      <c r="H722">
        <v>186.24654325616501</v>
      </c>
      <c r="I722">
        <v>192.637386398281</v>
      </c>
      <c r="J722">
        <v>177.24427852102301</v>
      </c>
      <c r="K722">
        <v>163.16172452241099</v>
      </c>
      <c r="L722">
        <v>169.137399537482</v>
      </c>
      <c r="M722">
        <v>171.12060445936299</v>
      </c>
      <c r="N722">
        <v>175.86055595473999</v>
      </c>
      <c r="O722">
        <v>185.53819871601101</v>
      </c>
      <c r="P722">
        <v>194.569556441777</v>
      </c>
      <c r="Q722">
        <v>193.57695697742301</v>
      </c>
      <c r="R722">
        <v>186.296486149033</v>
      </c>
      <c r="S722">
        <v>185.65941555618201</v>
      </c>
      <c r="T722">
        <v>184.03929808249401</v>
      </c>
      <c r="U722">
        <v>189.59314990180701</v>
      </c>
      <c r="V722">
        <v>187.467225878042</v>
      </c>
      <c r="W722">
        <v>183.519170800301</v>
      </c>
      <c r="X722">
        <v>180.15349144779799</v>
      </c>
      <c r="Y722">
        <v>189.10796348251</v>
      </c>
      <c r="Z722">
        <v>198.47972675252001</v>
      </c>
      <c r="AA722">
        <v>195.57263149926001</v>
      </c>
      <c r="AB722">
        <v>191.27601186648701</v>
      </c>
      <c r="AC722">
        <v>185.585129086221</v>
      </c>
      <c r="AD722">
        <v>182.74770576508701</v>
      </c>
      <c r="AE722">
        <v>190.45805859963801</v>
      </c>
      <c r="AF722">
        <v>184.643733865847</v>
      </c>
      <c r="AG722">
        <v>217.989149445137</v>
      </c>
      <c r="AH722">
        <v>216.75915702890899</v>
      </c>
      <c r="AI722">
        <v>222.678013574327</v>
      </c>
      <c r="AJ722">
        <v>214.03558464244799</v>
      </c>
      <c r="AK722">
        <v>224.16313371396501</v>
      </c>
      <c r="AL722">
        <v>220.03483818286799</v>
      </c>
      <c r="AM722">
        <v>204.348883235009</v>
      </c>
      <c r="AN722">
        <v>212.32558980484399</v>
      </c>
      <c r="AO722">
        <v>224.199518903909</v>
      </c>
      <c r="AP722">
        <v>212.633882958226</v>
      </c>
      <c r="AQ722">
        <v>229.20910023043399</v>
      </c>
      <c r="AR722">
        <f t="shared" si="43"/>
        <v>194.53714636761993</v>
      </c>
      <c r="AS722">
        <f t="shared" si="41"/>
        <v>134.58266354558691</v>
      </c>
      <c r="AT722">
        <f t="shared" si="42"/>
        <v>137.83748693986746</v>
      </c>
      <c r="AU722">
        <v>124.79944084410801</v>
      </c>
    </row>
    <row r="723" spans="1:47" x14ac:dyDescent="0.35">
      <c r="A723">
        <v>721</v>
      </c>
      <c r="B723" s="1">
        <v>43711</v>
      </c>
      <c r="C723" t="s">
        <v>547</v>
      </c>
      <c r="D723">
        <v>152.58693115787</v>
      </c>
      <c r="E723">
        <v>172.75589034344401</v>
      </c>
      <c r="F723">
        <v>167.94594492903201</v>
      </c>
      <c r="G723">
        <v>174.326297541153</v>
      </c>
      <c r="H723">
        <v>160.025183501058</v>
      </c>
      <c r="I723">
        <v>166.55431068078099</v>
      </c>
      <c r="J723">
        <v>151.374020795391</v>
      </c>
      <c r="K723">
        <v>135.402991720638</v>
      </c>
      <c r="L723">
        <v>146.73596630880201</v>
      </c>
      <c r="M723">
        <v>149.15538158699999</v>
      </c>
      <c r="N723">
        <v>153.094092354042</v>
      </c>
      <c r="O723">
        <v>156.255245622351</v>
      </c>
      <c r="P723">
        <v>170.08188380652899</v>
      </c>
      <c r="Q723">
        <v>174.22241049451901</v>
      </c>
      <c r="R723">
        <v>160.69389017573999</v>
      </c>
      <c r="S723">
        <v>161.25044929089901</v>
      </c>
      <c r="T723">
        <v>157.250511740127</v>
      </c>
      <c r="U723">
        <v>166.16670185887199</v>
      </c>
      <c r="V723">
        <v>165.125480228096</v>
      </c>
      <c r="W723">
        <v>165.77844543408401</v>
      </c>
      <c r="X723">
        <v>156.139335459758</v>
      </c>
      <c r="Y723">
        <v>167.904397854937</v>
      </c>
      <c r="Z723">
        <v>179.34844424545199</v>
      </c>
      <c r="AA723">
        <v>173.97121156562201</v>
      </c>
      <c r="AB723">
        <v>170.668589210188</v>
      </c>
      <c r="AC723">
        <v>164.83132175348601</v>
      </c>
      <c r="AD723">
        <v>161.378372167246</v>
      </c>
      <c r="AE723">
        <v>168.97772077648301</v>
      </c>
      <c r="AF723">
        <v>166.767834321767</v>
      </c>
      <c r="AG723">
        <v>196.62307305807201</v>
      </c>
      <c r="AH723">
        <v>189.070503589417</v>
      </c>
      <c r="AI723">
        <v>195.30866019259801</v>
      </c>
      <c r="AJ723">
        <v>188.857415052145</v>
      </c>
      <c r="AK723">
        <v>203.811134204285</v>
      </c>
      <c r="AL723">
        <v>198.24346356797699</v>
      </c>
      <c r="AM723">
        <v>183.85480203926099</v>
      </c>
      <c r="AN723">
        <v>192.09497360243799</v>
      </c>
      <c r="AO723">
        <v>201.59940817168501</v>
      </c>
      <c r="AP723">
        <v>189.03626417475101</v>
      </c>
      <c r="AQ723">
        <v>205.66247409669899</v>
      </c>
      <c r="AR723">
        <f t="shared" si="43"/>
        <v>171.52328571686735</v>
      </c>
      <c r="AS723">
        <f t="shared" si="41"/>
        <v>111.56880289483433</v>
      </c>
      <c r="AT723">
        <f t="shared" si="42"/>
        <v>114.82362628911487</v>
      </c>
      <c r="AU723">
        <v>124.421725766129</v>
      </c>
    </row>
    <row r="724" spans="1:47" x14ac:dyDescent="0.35">
      <c r="A724">
        <v>722</v>
      </c>
      <c r="B724" s="1">
        <v>43715</v>
      </c>
      <c r="C724" t="s">
        <v>582</v>
      </c>
      <c r="D724">
        <v>152.60040010832901</v>
      </c>
      <c r="E724">
        <v>159.46975599605901</v>
      </c>
      <c r="F724">
        <v>150.80051624359399</v>
      </c>
      <c r="G724">
        <v>170.411586543266</v>
      </c>
      <c r="H724">
        <v>152.28129020563199</v>
      </c>
      <c r="I724">
        <v>160.06421905483899</v>
      </c>
      <c r="J724">
        <v>146.295290904008</v>
      </c>
      <c r="K724">
        <v>125.602736366484</v>
      </c>
      <c r="L724">
        <v>128.78688415876999</v>
      </c>
      <c r="M724">
        <v>132.187165397413</v>
      </c>
      <c r="N724">
        <v>143.10787925061101</v>
      </c>
      <c r="O724">
        <v>142.96039728487099</v>
      </c>
      <c r="S724">
        <v>149.69491331004301</v>
      </c>
      <c r="T724">
        <v>154.83480058927401</v>
      </c>
      <c r="U724">
        <v>158.06064957780401</v>
      </c>
      <c r="V724">
        <v>147.40320270079599</v>
      </c>
      <c r="W724">
        <v>153.71189137639399</v>
      </c>
      <c r="X724">
        <v>146.56481706069999</v>
      </c>
      <c r="Y724">
        <v>151.735003698919</v>
      </c>
      <c r="Z724">
        <v>162.206177922031</v>
      </c>
      <c r="AA724">
        <v>156.65574053324801</v>
      </c>
      <c r="AB724">
        <v>150.959171600443</v>
      </c>
      <c r="AC724">
        <v>144.46417044098999</v>
      </c>
      <c r="AD724">
        <v>144.81846047749099</v>
      </c>
      <c r="AI724">
        <v>191.51203165100699</v>
      </c>
      <c r="AJ724">
        <v>182.234885346738</v>
      </c>
      <c r="AK724">
        <v>184.866448564622</v>
      </c>
      <c r="AL724">
        <v>188.47945293798901</v>
      </c>
      <c r="AM724">
        <v>168.142805482879</v>
      </c>
      <c r="AN724">
        <v>174.982580772256</v>
      </c>
      <c r="AO724">
        <v>183.85059892815499</v>
      </c>
      <c r="AP724">
        <v>171.41282528340801</v>
      </c>
      <c r="AQ724">
        <v>190.02009908945001</v>
      </c>
      <c r="AR724">
        <f t="shared" si="43"/>
        <v>158.2175408745004</v>
      </c>
      <c r="AS724">
        <f t="shared" si="41"/>
        <v>98.263058052467386</v>
      </c>
      <c r="AT724">
        <f t="shared" si="42"/>
        <v>101.51788144674792</v>
      </c>
      <c r="AU724">
        <v>123.879365860397</v>
      </c>
    </row>
    <row r="725" spans="1:47" x14ac:dyDescent="0.35">
      <c r="A725">
        <v>723</v>
      </c>
      <c r="B725" s="1">
        <v>43715</v>
      </c>
      <c r="C725" t="s">
        <v>583</v>
      </c>
      <c r="D725">
        <v>151.39645291506</v>
      </c>
      <c r="E725">
        <v>158.457734609109</v>
      </c>
      <c r="F725">
        <v>148.743924264106</v>
      </c>
      <c r="G725">
        <v>167.30529901623399</v>
      </c>
      <c r="H725">
        <v>151.371667801565</v>
      </c>
      <c r="I725">
        <v>158.02170792339101</v>
      </c>
      <c r="J725">
        <v>147.31474516009999</v>
      </c>
      <c r="K725">
        <v>123.97582840996201</v>
      </c>
      <c r="L725">
        <v>127.337944186141</v>
      </c>
      <c r="M725">
        <v>130.09514729519699</v>
      </c>
      <c r="N725">
        <v>141.534517926647</v>
      </c>
      <c r="O725">
        <v>139.92117880327999</v>
      </c>
      <c r="P725">
        <v>146.612133681816</v>
      </c>
      <c r="S725">
        <v>149.187731669258</v>
      </c>
      <c r="T725">
        <v>152.19230708933901</v>
      </c>
      <c r="U725">
        <v>156.51292282444001</v>
      </c>
      <c r="V725">
        <v>146.28890145511701</v>
      </c>
      <c r="W725">
        <v>150.895205359453</v>
      </c>
      <c r="X725">
        <v>144.18388538000701</v>
      </c>
      <c r="Y725">
        <v>149.43133770782001</v>
      </c>
      <c r="Z725">
        <v>158.89846910768901</v>
      </c>
      <c r="AA725">
        <v>155.53969680038301</v>
      </c>
      <c r="AB725">
        <v>149.361886375702</v>
      </c>
      <c r="AC725">
        <v>142.143287396787</v>
      </c>
      <c r="AD725">
        <v>141.32932050794199</v>
      </c>
      <c r="AI725">
        <v>189.708364319499</v>
      </c>
      <c r="AJ725">
        <v>179.35050004017199</v>
      </c>
      <c r="AK725">
        <v>183.27071996632199</v>
      </c>
      <c r="AL725">
        <v>186.48506581550299</v>
      </c>
      <c r="AM725">
        <v>166.978380588281</v>
      </c>
      <c r="AN725">
        <v>170.89184593266299</v>
      </c>
      <c r="AO725">
        <v>182.42703945163501</v>
      </c>
      <c r="AP725">
        <v>169.226096027854</v>
      </c>
      <c r="AQ725">
        <v>186.85626289068401</v>
      </c>
      <c r="AR725">
        <f t="shared" si="43"/>
        <v>155.97786790291639</v>
      </c>
      <c r="AS725">
        <f t="shared" si="41"/>
        <v>96.023385080883372</v>
      </c>
      <c r="AT725">
        <f t="shared" si="42"/>
        <v>99.278208475163908</v>
      </c>
      <c r="AU725">
        <v>123.05170140676699</v>
      </c>
    </row>
    <row r="726" spans="1:47" x14ac:dyDescent="0.35">
      <c r="A726">
        <v>724</v>
      </c>
      <c r="B726" s="1">
        <v>43716</v>
      </c>
      <c r="C726" t="s">
        <v>557</v>
      </c>
      <c r="D726">
        <v>181.65232860367101</v>
      </c>
      <c r="E726">
        <v>194.332196417315</v>
      </c>
      <c r="F726">
        <v>187.41812697535701</v>
      </c>
      <c r="G726">
        <v>201.472364261374</v>
      </c>
      <c r="H726">
        <v>193.48784444762899</v>
      </c>
      <c r="I726">
        <v>197.23550461269099</v>
      </c>
      <c r="J726">
        <v>180.17338452744301</v>
      </c>
      <c r="K726">
        <v>161.799598170753</v>
      </c>
      <c r="L726">
        <v>167.23060202052699</v>
      </c>
      <c r="M726">
        <v>168.52231695075901</v>
      </c>
      <c r="N726">
        <v>179.43193819146799</v>
      </c>
      <c r="O726">
        <v>190.26003037004</v>
      </c>
      <c r="P726">
        <v>198.53453163970499</v>
      </c>
      <c r="Q726">
        <v>192.05716512145901</v>
      </c>
      <c r="R726">
        <v>185.906187385995</v>
      </c>
      <c r="S726">
        <v>190.07933135243499</v>
      </c>
      <c r="T726">
        <v>189.107822924164</v>
      </c>
      <c r="U726">
        <v>192.22217924148401</v>
      </c>
      <c r="V726">
        <v>187.57663963523501</v>
      </c>
      <c r="W726">
        <v>190.797727406197</v>
      </c>
      <c r="X726">
        <v>186.14606995714399</v>
      </c>
      <c r="Y726">
        <v>204.79744395480299</v>
      </c>
      <c r="Z726">
        <v>209.26739417430599</v>
      </c>
      <c r="AA726">
        <v>202.375278336408</v>
      </c>
      <c r="AB726">
        <v>196.927308865886</v>
      </c>
      <c r="AC726">
        <v>195.12231274146799</v>
      </c>
      <c r="AD726">
        <v>190.04738138679801</v>
      </c>
      <c r="AE726">
        <v>197.67637455039599</v>
      </c>
      <c r="AF726">
        <v>196.29441133591101</v>
      </c>
      <c r="AG726">
        <v>221.22227792721</v>
      </c>
      <c r="AH726">
        <v>215.50262231943</v>
      </c>
      <c r="AI726">
        <v>230.09047587544401</v>
      </c>
      <c r="AJ726">
        <v>222.877044851504</v>
      </c>
      <c r="AK726">
        <v>228.12602348821</v>
      </c>
      <c r="AL726">
        <v>221.43677954232399</v>
      </c>
      <c r="AM726">
        <v>209.53659785699</v>
      </c>
      <c r="AN726">
        <v>216.17074742228399</v>
      </c>
      <c r="AO726">
        <v>227.42335141270701</v>
      </c>
      <c r="AP726">
        <v>214.172073083637</v>
      </c>
      <c r="AQ726">
        <v>229.19967077403501</v>
      </c>
      <c r="AR726">
        <f t="shared" si="43"/>
        <v>198.59273650281489</v>
      </c>
      <c r="AS726">
        <f t="shared" si="41"/>
        <v>138.63825368078187</v>
      </c>
      <c r="AT726">
        <f t="shared" si="42"/>
        <v>141.89307707506242</v>
      </c>
      <c r="AU726">
        <v>123.75344042758201</v>
      </c>
    </row>
    <row r="727" spans="1:47" x14ac:dyDescent="0.35">
      <c r="A727">
        <v>725</v>
      </c>
      <c r="B727" s="1">
        <v>43726</v>
      </c>
      <c r="C727" t="s">
        <v>546</v>
      </c>
      <c r="D727">
        <v>150.99971468176199</v>
      </c>
      <c r="E727">
        <v>168.39790801579099</v>
      </c>
      <c r="F727">
        <v>164.72395696530899</v>
      </c>
      <c r="G727">
        <v>175.43361847277799</v>
      </c>
      <c r="H727">
        <v>158.91261065628299</v>
      </c>
      <c r="I727">
        <v>162.23657963501401</v>
      </c>
      <c r="J727">
        <v>156.768890030085</v>
      </c>
      <c r="K727">
        <v>142.92792504429701</v>
      </c>
      <c r="L727">
        <v>143.01639764082501</v>
      </c>
      <c r="M727">
        <v>137.45039704754501</v>
      </c>
      <c r="N727">
        <v>150.25876713824701</v>
      </c>
      <c r="O727">
        <v>153.174696177801</v>
      </c>
      <c r="P727">
        <v>161.707729999484</v>
      </c>
      <c r="Q727">
        <v>165.87359617588001</v>
      </c>
      <c r="R727">
        <v>150.86314122295499</v>
      </c>
      <c r="S727">
        <v>161.694141399876</v>
      </c>
      <c r="T727">
        <v>162.70129942992901</v>
      </c>
      <c r="U727">
        <v>161.38319016542201</v>
      </c>
      <c r="V727">
        <v>151.11325660990201</v>
      </c>
      <c r="W727">
        <v>161.18451330599299</v>
      </c>
      <c r="X727">
        <v>163.686953183149</v>
      </c>
      <c r="Y727">
        <v>172.14784237828499</v>
      </c>
      <c r="Z727">
        <v>182.58612345118999</v>
      </c>
      <c r="AA727">
        <v>171.57693587541101</v>
      </c>
      <c r="AB727">
        <v>159.94318636911899</v>
      </c>
      <c r="AC727">
        <v>152.55213514575101</v>
      </c>
      <c r="AD727">
        <v>157.629843562378</v>
      </c>
      <c r="AE727">
        <v>168.27278175552101</v>
      </c>
      <c r="AF727">
        <v>168.49358636241499</v>
      </c>
      <c r="AG727">
        <v>195.633600756389</v>
      </c>
      <c r="AH727">
        <v>188.940525968846</v>
      </c>
      <c r="AI727">
        <v>204.577372896208</v>
      </c>
      <c r="AJ727">
        <v>197.80861938740199</v>
      </c>
      <c r="AK727">
        <v>203.92325637046</v>
      </c>
      <c r="AL727">
        <v>198.928993870195</v>
      </c>
      <c r="AM727">
        <v>187.70580360618101</v>
      </c>
      <c r="AN727">
        <v>190.162330048467</v>
      </c>
      <c r="AO727">
        <v>201.41245800559301</v>
      </c>
      <c r="AP727">
        <v>191.77388942412301</v>
      </c>
      <c r="AQ727">
        <v>207.17013815211399</v>
      </c>
      <c r="AR727">
        <f t="shared" si="43"/>
        <v>170.14371765960934</v>
      </c>
      <c r="AS727">
        <f t="shared" si="41"/>
        <v>110.18923483757632</v>
      </c>
      <c r="AT727">
        <f t="shared" si="42"/>
        <v>113.44405823185686</v>
      </c>
      <c r="AU727">
        <v>124.502760612389</v>
      </c>
    </row>
    <row r="728" spans="1:47" x14ac:dyDescent="0.35">
      <c r="A728">
        <v>726</v>
      </c>
      <c r="B728" s="1">
        <v>43730</v>
      </c>
      <c r="C728" t="s">
        <v>313</v>
      </c>
      <c r="D728">
        <v>156.93254701328101</v>
      </c>
      <c r="E728">
        <v>166.857689337583</v>
      </c>
      <c r="F728">
        <v>150.89163616969799</v>
      </c>
      <c r="G728">
        <v>167.5801782721</v>
      </c>
      <c r="H728">
        <v>148.98696789936599</v>
      </c>
      <c r="I728">
        <v>158.62492236690099</v>
      </c>
      <c r="J728">
        <v>145.85334501566101</v>
      </c>
      <c r="K728">
        <v>145.66462665565001</v>
      </c>
      <c r="L728">
        <v>133.27513885665701</v>
      </c>
      <c r="M728">
        <v>139.47256972419399</v>
      </c>
      <c r="N728">
        <v>145.41902547585801</v>
      </c>
      <c r="O728">
        <v>152.77835071375699</v>
      </c>
      <c r="P728">
        <v>153.23984589416401</v>
      </c>
      <c r="Q728">
        <v>148.741631672729</v>
      </c>
      <c r="R728">
        <v>155.913342157692</v>
      </c>
      <c r="S728">
        <v>150.08659235108101</v>
      </c>
      <c r="T728">
        <v>152.69915106996399</v>
      </c>
      <c r="U728">
        <v>149.78600259408501</v>
      </c>
      <c r="V728">
        <v>142.274510734736</v>
      </c>
      <c r="W728">
        <v>149.80376057654499</v>
      </c>
      <c r="X728">
        <v>150.21256648515299</v>
      </c>
      <c r="Y728">
        <v>165.01185991838901</v>
      </c>
      <c r="Z728">
        <v>169.10802828126799</v>
      </c>
      <c r="AA728">
        <v>158.68027032828201</v>
      </c>
      <c r="AB728">
        <v>145.199409595227</v>
      </c>
      <c r="AC728">
        <v>151.79840610828299</v>
      </c>
      <c r="AD728">
        <v>147.29228755602401</v>
      </c>
      <c r="AE728">
        <v>155.81000591405501</v>
      </c>
      <c r="AF728">
        <v>148.530339707602</v>
      </c>
      <c r="AG728">
        <v>181.68603899735299</v>
      </c>
      <c r="AH728">
        <v>181.684727402596</v>
      </c>
      <c r="AI728">
        <v>193.51257739318601</v>
      </c>
      <c r="AJ728">
        <v>180.24218089720799</v>
      </c>
      <c r="AK728">
        <v>179.513071849672</v>
      </c>
      <c r="AL728">
        <v>185.29125105584299</v>
      </c>
      <c r="AM728">
        <v>169.688330109003</v>
      </c>
      <c r="AN728">
        <v>180.08323833429699</v>
      </c>
      <c r="AO728">
        <v>189.45050685762601</v>
      </c>
      <c r="AP728">
        <v>178.846907844931</v>
      </c>
      <c r="AQ728">
        <v>188.187300047929</v>
      </c>
      <c r="AR728">
        <f t="shared" si="43"/>
        <v>160.36777848089068</v>
      </c>
      <c r="AS728">
        <f t="shared" si="41"/>
        <v>100.41329565885766</v>
      </c>
      <c r="AT728">
        <f t="shared" si="42"/>
        <v>103.6681190531382</v>
      </c>
      <c r="AU728">
        <v>125.37009850377299</v>
      </c>
    </row>
    <row r="729" spans="1:47" x14ac:dyDescent="0.35">
      <c r="A729">
        <v>727</v>
      </c>
      <c r="B729" s="1">
        <v>43731</v>
      </c>
      <c r="C729" t="s">
        <v>584</v>
      </c>
      <c r="AC729">
        <v>157.08406295900801</v>
      </c>
      <c r="AD729">
        <v>159.193302390697</v>
      </c>
      <c r="AE729">
        <v>164.059576569309</v>
      </c>
      <c r="AF729">
        <v>159.06882623636</v>
      </c>
      <c r="AG729">
        <v>199.31215558927801</v>
      </c>
      <c r="AH729">
        <v>190.733272165345</v>
      </c>
      <c r="AI729">
        <v>195.28461453116699</v>
      </c>
      <c r="AJ729">
        <v>186.64129330101699</v>
      </c>
      <c r="AK729">
        <v>191.81006257667701</v>
      </c>
      <c r="AL729">
        <v>185.89906381278101</v>
      </c>
      <c r="AM729">
        <v>171.95707888237899</v>
      </c>
      <c r="AQ729">
        <v>198.18091417011601</v>
      </c>
      <c r="AR729">
        <f t="shared" si="43"/>
        <v>179.93535193201114</v>
      </c>
      <c r="AS729">
        <f t="shared" si="41"/>
        <v>119.98086910997813</v>
      </c>
      <c r="AT729">
        <f t="shared" si="42"/>
        <v>123.23569250425867</v>
      </c>
      <c r="AU729">
        <v>125.005558985104</v>
      </c>
    </row>
    <row r="730" spans="1:47" x14ac:dyDescent="0.35">
      <c r="A730">
        <v>728</v>
      </c>
      <c r="B730" s="1">
        <v>43731</v>
      </c>
      <c r="C730" t="s">
        <v>585</v>
      </c>
      <c r="D730">
        <v>162.626591616561</v>
      </c>
      <c r="E730">
        <v>175.68280663485501</v>
      </c>
      <c r="F730">
        <v>155.105486567893</v>
      </c>
      <c r="G730">
        <v>170.645142855231</v>
      </c>
      <c r="H730">
        <v>167.02890146493601</v>
      </c>
      <c r="I730">
        <v>157.60978490554101</v>
      </c>
      <c r="J730">
        <v>148.32379999601301</v>
      </c>
      <c r="N730">
        <v>155.53456421775999</v>
      </c>
      <c r="O730">
        <v>165.54226135633201</v>
      </c>
      <c r="P730">
        <v>165.675460101228</v>
      </c>
      <c r="Q730">
        <v>148.38642137798601</v>
      </c>
      <c r="R730">
        <v>148.15906193631599</v>
      </c>
      <c r="AC730">
        <v>156.38358323540999</v>
      </c>
      <c r="AD730">
        <v>156.778207017124</v>
      </c>
      <c r="AE730">
        <v>163.17802402925699</v>
      </c>
      <c r="AF730">
        <v>157.86708933848499</v>
      </c>
      <c r="AG730">
        <v>196.19732165535399</v>
      </c>
      <c r="AH730">
        <v>190.14448784426901</v>
      </c>
      <c r="AI730">
        <v>195.24886779557099</v>
      </c>
      <c r="AJ730">
        <v>185.27324349222499</v>
      </c>
      <c r="AK730">
        <v>190.07519810521501</v>
      </c>
      <c r="AL730">
        <v>185.363961528874</v>
      </c>
      <c r="AM730">
        <v>171.06757570486499</v>
      </c>
      <c r="AQ730">
        <v>197.03749583217299</v>
      </c>
      <c r="AR730">
        <f t="shared" si="43"/>
        <v>169.37230577539472</v>
      </c>
      <c r="AS730">
        <f t="shared" si="41"/>
        <v>109.41782295336171</v>
      </c>
      <c r="AT730">
        <f t="shared" si="42"/>
        <v>112.67264634764224</v>
      </c>
      <c r="AU730">
        <v>124.93918025004299</v>
      </c>
    </row>
    <row r="731" spans="1:47" x14ac:dyDescent="0.35">
      <c r="A731">
        <v>729</v>
      </c>
      <c r="B731" s="1">
        <v>43733</v>
      </c>
      <c r="C731" t="s">
        <v>553</v>
      </c>
      <c r="D731">
        <v>185.35537958939099</v>
      </c>
      <c r="E731">
        <v>195.310872956531</v>
      </c>
      <c r="F731">
        <v>186.591005603799</v>
      </c>
      <c r="G731">
        <v>198.46135920877401</v>
      </c>
      <c r="H731">
        <v>178.53929847582401</v>
      </c>
      <c r="I731">
        <v>189.03877394964499</v>
      </c>
      <c r="J731">
        <v>185.599311712667</v>
      </c>
      <c r="K731">
        <v>170.63350782706399</v>
      </c>
      <c r="L731">
        <v>157.93204230027999</v>
      </c>
      <c r="M731">
        <v>163.87153541448001</v>
      </c>
      <c r="N731">
        <v>175.61689515059399</v>
      </c>
      <c r="O731">
        <v>178.732715939109</v>
      </c>
      <c r="P731">
        <v>187.43345121270099</v>
      </c>
      <c r="Q731">
        <v>192.250260705014</v>
      </c>
      <c r="R731">
        <v>194.55803628101199</v>
      </c>
      <c r="S731">
        <v>190.290466221386</v>
      </c>
      <c r="T731">
        <v>186.220060461701</v>
      </c>
      <c r="U731">
        <v>191.93303414475801</v>
      </c>
      <c r="V731">
        <v>185.01869581126101</v>
      </c>
      <c r="W731">
        <v>186.84013219031601</v>
      </c>
      <c r="X731">
        <v>185.94601780853799</v>
      </c>
      <c r="Y731">
        <v>191.58421408206499</v>
      </c>
      <c r="Z731">
        <v>195.00458514749101</v>
      </c>
      <c r="AA731">
        <v>190.16927705664401</v>
      </c>
      <c r="AB731">
        <v>183.54394574427999</v>
      </c>
      <c r="AC731">
        <v>190.97934356933399</v>
      </c>
      <c r="AD731">
        <v>183.31610366636801</v>
      </c>
      <c r="AE731">
        <v>190.393706406447</v>
      </c>
      <c r="AF731">
        <v>178.53935728949901</v>
      </c>
      <c r="AG731">
        <v>215.528072069296</v>
      </c>
      <c r="AH731">
        <v>216.73307728925101</v>
      </c>
      <c r="AI731">
        <v>229.615485466434</v>
      </c>
      <c r="AJ731">
        <v>213.69969939232001</v>
      </c>
      <c r="AK731">
        <v>220.21471079399399</v>
      </c>
      <c r="AL731">
        <v>214.712895613592</v>
      </c>
      <c r="AM731">
        <v>196.98471044666201</v>
      </c>
      <c r="AN731">
        <v>224.41903773054301</v>
      </c>
      <c r="AO731">
        <v>230.34016245479401</v>
      </c>
      <c r="AP731">
        <v>210.71943167584001</v>
      </c>
      <c r="AQ731">
        <v>224.58101257463699</v>
      </c>
      <c r="AR731">
        <f t="shared" si="43"/>
        <v>194.18129203585835</v>
      </c>
      <c r="AS731">
        <f t="shared" si="41"/>
        <v>134.22680921382533</v>
      </c>
      <c r="AT731">
        <f t="shared" si="42"/>
        <v>137.48163260810588</v>
      </c>
      <c r="AU731">
        <v>124.55755714651301</v>
      </c>
    </row>
    <row r="732" spans="1:47" x14ac:dyDescent="0.35">
      <c r="A732">
        <v>730</v>
      </c>
      <c r="B732" s="1">
        <v>43738</v>
      </c>
      <c r="C732" t="s">
        <v>586</v>
      </c>
      <c r="D732">
        <v>167.57367441583801</v>
      </c>
      <c r="E732">
        <v>178.644762200782</v>
      </c>
      <c r="F732">
        <v>163.29822728040901</v>
      </c>
      <c r="G732">
        <v>172.37604378896</v>
      </c>
      <c r="H732">
        <v>181.28335498055799</v>
      </c>
      <c r="O732">
        <v>131.63853306007101</v>
      </c>
      <c r="P732">
        <v>146.269832887116</v>
      </c>
      <c r="Q732">
        <v>158.95817715462701</v>
      </c>
      <c r="R732">
        <v>158.926453770877</v>
      </c>
      <c r="S732">
        <v>173.645522443712</v>
      </c>
      <c r="T732">
        <v>169.682264185039</v>
      </c>
      <c r="U732">
        <v>172.698451098139</v>
      </c>
      <c r="V732">
        <v>159.66550234077499</v>
      </c>
      <c r="AD732">
        <v>150.440632696346</v>
      </c>
      <c r="AE732">
        <v>143.09722598840199</v>
      </c>
      <c r="AF732">
        <v>137.78967846571501</v>
      </c>
      <c r="AG732">
        <v>186.431088259528</v>
      </c>
      <c r="AH732">
        <v>197.492120501382</v>
      </c>
      <c r="AI732">
        <v>211.687851303786</v>
      </c>
      <c r="AJ732">
        <v>200.61347870006199</v>
      </c>
      <c r="AK732">
        <v>200.524997557875</v>
      </c>
      <c r="AL732">
        <v>200.14888926318301</v>
      </c>
      <c r="AR732">
        <f t="shared" si="43"/>
        <v>171.04030737923551</v>
      </c>
      <c r="AS732">
        <f t="shared" si="41"/>
        <v>111.0858245572025</v>
      </c>
      <c r="AT732">
        <f t="shared" si="42"/>
        <v>114.34064795148304</v>
      </c>
      <c r="AU732">
        <v>124.836490181659</v>
      </c>
    </row>
    <row r="733" spans="1:47" x14ac:dyDescent="0.35">
      <c r="A733">
        <v>731</v>
      </c>
      <c r="B733" s="1">
        <v>43748</v>
      </c>
      <c r="C733" t="s">
        <v>587</v>
      </c>
      <c r="D733">
        <v>164.642381984975</v>
      </c>
      <c r="E733">
        <v>174.75059894266599</v>
      </c>
      <c r="F733">
        <v>161.43652281742601</v>
      </c>
      <c r="G733">
        <v>169.038390696801</v>
      </c>
      <c r="H733">
        <v>164.74740501107499</v>
      </c>
      <c r="I733">
        <v>178.10162639111499</v>
      </c>
      <c r="J733">
        <v>169.95923623818399</v>
      </c>
      <c r="K733">
        <v>153.75422790420001</v>
      </c>
      <c r="L733">
        <v>145.84948719408101</v>
      </c>
      <c r="M733">
        <v>139.16728601568099</v>
      </c>
      <c r="N733">
        <v>148.14628429064601</v>
      </c>
      <c r="O733">
        <v>155.55376143514999</v>
      </c>
      <c r="P733">
        <v>166.369067400782</v>
      </c>
      <c r="Q733">
        <v>173.80921018593801</v>
      </c>
      <c r="R733">
        <v>179.34235733148799</v>
      </c>
      <c r="S733">
        <v>173.331085137108</v>
      </c>
      <c r="T733">
        <v>163.890438552891</v>
      </c>
      <c r="U733">
        <v>163.588948255449</v>
      </c>
      <c r="V733">
        <v>164.90513590503599</v>
      </c>
      <c r="W733">
        <v>176.20559075134099</v>
      </c>
      <c r="X733">
        <v>173.799060472337</v>
      </c>
      <c r="Y733">
        <v>178.247938589743</v>
      </c>
      <c r="Z733">
        <v>173.665411618945</v>
      </c>
      <c r="AA733">
        <v>163.270357440152</v>
      </c>
      <c r="AB733">
        <v>172.730003898441</v>
      </c>
      <c r="AC733">
        <v>169.40209600714499</v>
      </c>
      <c r="AD733">
        <v>160.460614723036</v>
      </c>
      <c r="AE733">
        <v>162.01751872829601</v>
      </c>
      <c r="AF733">
        <v>166.623204861494</v>
      </c>
      <c r="AG733">
        <v>201.73700122805599</v>
      </c>
      <c r="AH733">
        <v>201.039475478029</v>
      </c>
      <c r="AI733">
        <v>211.253601703128</v>
      </c>
      <c r="AJ733">
        <v>193.94041561873399</v>
      </c>
      <c r="AK733">
        <v>193.47988812302799</v>
      </c>
      <c r="AL733">
        <v>191.94350728295501</v>
      </c>
      <c r="AM733">
        <v>196.00490648015801</v>
      </c>
      <c r="AN733">
        <v>203.40907035562699</v>
      </c>
      <c r="AO733">
        <v>211.61583479090001</v>
      </c>
      <c r="AP733">
        <v>195.10656721227801</v>
      </c>
      <c r="AQ733">
        <v>211.580113595309</v>
      </c>
      <c r="AR733">
        <f t="shared" si="43"/>
        <v>175.44789076624556</v>
      </c>
      <c r="AS733">
        <f t="shared" si="41"/>
        <v>115.49340794421255</v>
      </c>
      <c r="AT733">
        <f t="shared" si="42"/>
        <v>118.74823133849308</v>
      </c>
      <c r="AU733">
        <v>124.721056498902</v>
      </c>
    </row>
    <row r="734" spans="1:47" x14ac:dyDescent="0.35">
      <c r="A734">
        <v>732</v>
      </c>
      <c r="B734" s="1">
        <v>43751</v>
      </c>
      <c r="C734" t="s">
        <v>563</v>
      </c>
      <c r="D734">
        <v>180.270247336572</v>
      </c>
      <c r="E734">
        <v>192.91916010971801</v>
      </c>
      <c r="F734">
        <v>181.60334457426299</v>
      </c>
      <c r="G734">
        <v>195.160732208035</v>
      </c>
      <c r="H734">
        <v>190.49001235441401</v>
      </c>
      <c r="I734">
        <v>189.34841960856099</v>
      </c>
      <c r="J734">
        <v>177.301720593656</v>
      </c>
      <c r="K734">
        <v>156.40143257150001</v>
      </c>
      <c r="L734">
        <v>155.46040969500899</v>
      </c>
      <c r="M734">
        <v>154.85649920653299</v>
      </c>
      <c r="N734">
        <v>168.09368452140799</v>
      </c>
      <c r="O734">
        <v>176.372973547577</v>
      </c>
      <c r="P734">
        <v>183.93724063556201</v>
      </c>
      <c r="Q734">
        <v>188.62317729038199</v>
      </c>
      <c r="R734">
        <v>183.11864875144499</v>
      </c>
      <c r="S734">
        <v>175.40271005875201</v>
      </c>
      <c r="T734">
        <v>169.18534453197</v>
      </c>
      <c r="U734">
        <v>170.66517531186</v>
      </c>
      <c r="V734">
        <v>168.93494005939601</v>
      </c>
      <c r="W734">
        <v>170.46487997435401</v>
      </c>
      <c r="X734">
        <v>173.75599538239999</v>
      </c>
      <c r="Y734">
        <v>185.239627932497</v>
      </c>
      <c r="Z734">
        <v>195.03932486761499</v>
      </c>
      <c r="AA734">
        <v>188.25668665753801</v>
      </c>
      <c r="AB734">
        <v>182.965568152884</v>
      </c>
      <c r="AC734">
        <v>175.919504359455</v>
      </c>
      <c r="AD734">
        <v>171.16588444857001</v>
      </c>
      <c r="AE734">
        <v>182.201036546995</v>
      </c>
      <c r="AF734">
        <v>188.03677949595399</v>
      </c>
      <c r="AG734">
        <v>225.58313398552301</v>
      </c>
      <c r="AH734">
        <v>216.51107868201601</v>
      </c>
      <c r="AI734">
        <v>222.652867042531</v>
      </c>
      <c r="AJ734">
        <v>209.871335261339</v>
      </c>
      <c r="AK734">
        <v>210.88546804542901</v>
      </c>
      <c r="AL734">
        <v>214.05264960010601</v>
      </c>
      <c r="AM734">
        <v>197.12511674414</v>
      </c>
      <c r="AN734">
        <v>205.47586916995999</v>
      </c>
      <c r="AO734">
        <v>215.45124271225899</v>
      </c>
      <c r="AP734">
        <v>205.095163027627</v>
      </c>
      <c r="AQ734">
        <v>218.98289372678599</v>
      </c>
      <c r="AR734">
        <f t="shared" si="43"/>
        <v>187.82194946956471</v>
      </c>
      <c r="AS734">
        <f t="shared" si="41"/>
        <v>127.8674666475317</v>
      </c>
      <c r="AT734">
        <f t="shared" si="42"/>
        <v>131.12229004181222</v>
      </c>
      <c r="AU734">
        <v>124.76641051019701</v>
      </c>
    </row>
    <row r="735" spans="1:47" x14ac:dyDescent="0.35">
      <c r="A735">
        <v>733</v>
      </c>
      <c r="B735" s="1">
        <v>43753</v>
      </c>
      <c r="C735" t="s">
        <v>588</v>
      </c>
      <c r="D735">
        <v>177.958920252789</v>
      </c>
      <c r="E735">
        <v>191.9671437131</v>
      </c>
      <c r="F735">
        <v>182.53076540528599</v>
      </c>
      <c r="G735">
        <v>195.56660616721001</v>
      </c>
      <c r="H735">
        <v>183.25232969597701</v>
      </c>
      <c r="I735">
        <v>184.41347848619699</v>
      </c>
      <c r="J735">
        <v>170.25192602879201</v>
      </c>
      <c r="K735">
        <v>156.20407073534599</v>
      </c>
      <c r="L735">
        <v>158.29537426000101</v>
      </c>
      <c r="M735">
        <v>158.187742401376</v>
      </c>
      <c r="N735">
        <v>168.43945186273299</v>
      </c>
      <c r="O735">
        <v>176.12276963558301</v>
      </c>
      <c r="P735">
        <v>186.01013244822201</v>
      </c>
      <c r="Q735">
        <v>189.29662228661201</v>
      </c>
      <c r="R735">
        <v>184.83616614034</v>
      </c>
      <c r="S735">
        <v>176.83664074734301</v>
      </c>
      <c r="T735">
        <v>173.43796690021099</v>
      </c>
      <c r="U735">
        <v>175.094500228904</v>
      </c>
      <c r="V735">
        <v>165.23840875034301</v>
      </c>
      <c r="W735">
        <v>166.85999589870099</v>
      </c>
      <c r="X735">
        <v>169.61668870111001</v>
      </c>
      <c r="Y735">
        <v>187.144920707506</v>
      </c>
      <c r="Z735">
        <v>191.665093708342</v>
      </c>
      <c r="AA735">
        <v>187.79943578358601</v>
      </c>
      <c r="AB735">
        <v>182.44550831866201</v>
      </c>
      <c r="AC735">
        <v>174.04387222698</v>
      </c>
      <c r="AD735">
        <v>172.72761769286001</v>
      </c>
      <c r="AE735">
        <v>184.942411022703</v>
      </c>
      <c r="AF735">
        <v>186.591177860654</v>
      </c>
      <c r="AG735">
        <v>220.47703268824901</v>
      </c>
      <c r="AH735">
        <v>215.075552949756</v>
      </c>
      <c r="AI735">
        <v>220.345402547643</v>
      </c>
      <c r="AJ735">
        <v>210.75046114768901</v>
      </c>
      <c r="AK735">
        <v>212.448461402791</v>
      </c>
      <c r="AL735">
        <v>213.462276911168</v>
      </c>
      <c r="AM735">
        <v>200.94615653875599</v>
      </c>
      <c r="AN735">
        <v>211.84293114241601</v>
      </c>
      <c r="AO735">
        <v>214.10412449564899</v>
      </c>
      <c r="AP735">
        <v>201.393329971996</v>
      </c>
      <c r="AQ735">
        <v>219.37876109499501</v>
      </c>
      <c r="AR735">
        <f t="shared" si="43"/>
        <v>187.45005572396443</v>
      </c>
      <c r="AS735">
        <f t="shared" si="41"/>
        <v>127.49557290193141</v>
      </c>
      <c r="AT735">
        <f t="shared" si="42"/>
        <v>130.75039629621193</v>
      </c>
      <c r="AU735">
        <v>124.19030628153099</v>
      </c>
    </row>
    <row r="736" spans="1:47" x14ac:dyDescent="0.35">
      <c r="A736">
        <v>734</v>
      </c>
      <c r="B736" s="1">
        <v>43756</v>
      </c>
      <c r="C736" t="s">
        <v>534</v>
      </c>
      <c r="D736">
        <v>183.49230252703899</v>
      </c>
      <c r="E736">
        <v>199.48988410717701</v>
      </c>
      <c r="F736">
        <v>194.937816716306</v>
      </c>
      <c r="G736">
        <v>204.83472967169399</v>
      </c>
      <c r="H736">
        <v>189.414994262292</v>
      </c>
      <c r="I736">
        <v>192.95636705429001</v>
      </c>
      <c r="J736">
        <v>175.911655172862</v>
      </c>
      <c r="K736">
        <v>229.249808233263</v>
      </c>
      <c r="L736">
        <v>166.428486078204</v>
      </c>
      <c r="M736">
        <v>171.88028613810701</v>
      </c>
      <c r="N736">
        <v>181.71541972729401</v>
      </c>
      <c r="O736">
        <v>186.05480664896399</v>
      </c>
      <c r="P736">
        <v>191.20133284425501</v>
      </c>
      <c r="Q736">
        <v>196.20706538859201</v>
      </c>
      <c r="R736">
        <v>207.47534989530999</v>
      </c>
      <c r="Z736">
        <v>200.81473487445999</v>
      </c>
      <c r="AA736">
        <v>194.73080658800299</v>
      </c>
      <c r="AB736">
        <v>187.752292610106</v>
      </c>
      <c r="AC736">
        <v>171.503486188702</v>
      </c>
      <c r="AD736">
        <v>177.794245394802</v>
      </c>
      <c r="AE736">
        <v>186.00449825172799</v>
      </c>
      <c r="AF736">
        <v>195.94856463875999</v>
      </c>
      <c r="AG736">
        <v>225.80581727425701</v>
      </c>
      <c r="AH736">
        <v>217.08015560266401</v>
      </c>
      <c r="AI736">
        <v>228.747942226302</v>
      </c>
      <c r="AJ736">
        <v>214.033679344554</v>
      </c>
      <c r="AK736">
        <v>221.51667261408099</v>
      </c>
      <c r="AL736">
        <v>221.58194022990401</v>
      </c>
      <c r="AM736">
        <v>206.86180609641201</v>
      </c>
      <c r="AN736">
        <v>217.21106364793701</v>
      </c>
      <c r="AO736">
        <v>222.17156570724501</v>
      </c>
      <c r="AP736">
        <v>205.46292161576699</v>
      </c>
      <c r="AQ736">
        <v>225.21316838286501</v>
      </c>
      <c r="AR736">
        <f t="shared" si="43"/>
        <v>199.74198987133931</v>
      </c>
      <c r="AS736">
        <f t="shared" si="41"/>
        <v>139.7875070493063</v>
      </c>
      <c r="AT736">
        <f t="shared" si="42"/>
        <v>143.04233044358682</v>
      </c>
      <c r="AU736">
        <v>123.717581860222</v>
      </c>
    </row>
    <row r="737" spans="1:47" x14ac:dyDescent="0.35">
      <c r="A737">
        <v>735</v>
      </c>
      <c r="B737" s="1">
        <v>43761</v>
      </c>
      <c r="C737" t="s">
        <v>563</v>
      </c>
      <c r="D737">
        <v>188.759828296075</v>
      </c>
      <c r="E737">
        <v>198.49796507764501</v>
      </c>
      <c r="F737">
        <v>190.30096775968201</v>
      </c>
      <c r="G737">
        <v>201.17696116809401</v>
      </c>
      <c r="H737">
        <v>182.60348888077101</v>
      </c>
      <c r="I737">
        <v>182.34101185521499</v>
      </c>
      <c r="J737">
        <v>169.63547013478799</v>
      </c>
      <c r="K737">
        <v>170.55021567089599</v>
      </c>
      <c r="L737">
        <v>183.44767649626701</v>
      </c>
      <c r="M737">
        <v>191.375535037112</v>
      </c>
      <c r="N737">
        <v>199.77351085625099</v>
      </c>
      <c r="O737">
        <v>191.62112475828499</v>
      </c>
      <c r="P737">
        <v>199.91847125450499</v>
      </c>
      <c r="Q737">
        <v>193.813557874395</v>
      </c>
      <c r="R737">
        <v>189.223248741551</v>
      </c>
      <c r="S737">
        <v>170.86018432252101</v>
      </c>
      <c r="T737">
        <v>168.142131498054</v>
      </c>
      <c r="U737">
        <v>177.281390486162</v>
      </c>
      <c r="V737">
        <v>173.09311805477199</v>
      </c>
      <c r="W737">
        <v>174.377132002986</v>
      </c>
      <c r="X737">
        <v>175.352478357612</v>
      </c>
      <c r="Y737">
        <v>197.01348124790201</v>
      </c>
      <c r="Z737">
        <v>208.14648013251301</v>
      </c>
      <c r="AA737">
        <v>201.362539957428</v>
      </c>
      <c r="AB737">
        <v>191.44692307197201</v>
      </c>
      <c r="AC737">
        <v>190.12760865058601</v>
      </c>
      <c r="AD737">
        <v>183.337917235437</v>
      </c>
      <c r="AE737">
        <v>185.66487737736301</v>
      </c>
      <c r="AF737">
        <v>186.308172898256</v>
      </c>
      <c r="AG737">
        <v>216.46367581738099</v>
      </c>
      <c r="AH737">
        <v>214.79454868723101</v>
      </c>
      <c r="AI737">
        <v>226.78880604250801</v>
      </c>
      <c r="AJ737">
        <v>217.940909809532</v>
      </c>
      <c r="AK737">
        <v>221.95124667210001</v>
      </c>
      <c r="AL737">
        <v>215.165737067961</v>
      </c>
      <c r="AM737">
        <v>202.91061055833001</v>
      </c>
      <c r="AN737">
        <v>208.671810886483</v>
      </c>
      <c r="AO737">
        <v>223.95506576348299</v>
      </c>
      <c r="AP737">
        <v>213.78819272790199</v>
      </c>
      <c r="AQ737">
        <v>222.14737843911001</v>
      </c>
      <c r="AR737">
        <f t="shared" si="43"/>
        <v>195.00328629067798</v>
      </c>
      <c r="AS737">
        <f t="shared" si="41"/>
        <v>135.04880346864496</v>
      </c>
      <c r="AT737">
        <f t="shared" si="42"/>
        <v>138.30362686292551</v>
      </c>
      <c r="AU737">
        <v>123.530198308834</v>
      </c>
    </row>
    <row r="738" spans="1:47" x14ac:dyDescent="0.35">
      <c r="A738">
        <v>736</v>
      </c>
      <c r="B738" s="1">
        <v>43762</v>
      </c>
      <c r="C738" t="s">
        <v>589</v>
      </c>
      <c r="D738">
        <v>183.45031441721699</v>
      </c>
      <c r="E738">
        <v>191.85229502253699</v>
      </c>
      <c r="F738">
        <v>184.91436908073601</v>
      </c>
      <c r="G738">
        <v>198.608218879194</v>
      </c>
      <c r="H738">
        <v>176.057578226255</v>
      </c>
      <c r="I738">
        <v>180.96068510524699</v>
      </c>
      <c r="J738">
        <v>154.19919931011401</v>
      </c>
      <c r="K738">
        <v>147.71924758980899</v>
      </c>
      <c r="L738">
        <v>168.81706725282501</v>
      </c>
      <c r="M738">
        <v>176.50886954861201</v>
      </c>
      <c r="N738">
        <v>179.20606614041799</v>
      </c>
      <c r="O738">
        <v>192.595425001655</v>
      </c>
      <c r="P738">
        <v>190.33367703379801</v>
      </c>
      <c r="Q738">
        <v>187.31163845981999</v>
      </c>
      <c r="R738">
        <v>181.14394039683199</v>
      </c>
      <c r="S738">
        <v>167.085642262563</v>
      </c>
      <c r="T738">
        <v>167.854264032131</v>
      </c>
      <c r="U738">
        <v>159.14213234089701</v>
      </c>
      <c r="V738">
        <v>163.70130015261799</v>
      </c>
      <c r="W738">
        <v>165.78669391904</v>
      </c>
      <c r="X738">
        <v>166.88598900907601</v>
      </c>
      <c r="Y738">
        <v>181.01290768644901</v>
      </c>
      <c r="Z738">
        <v>182.24849882849799</v>
      </c>
      <c r="AA738">
        <v>185.71800998715401</v>
      </c>
      <c r="AB738">
        <v>174.74707058274399</v>
      </c>
      <c r="AC738">
        <v>171.07141017110101</v>
      </c>
      <c r="AD738">
        <v>168.567068177539</v>
      </c>
      <c r="AE738">
        <v>182.35392559717701</v>
      </c>
      <c r="AF738">
        <v>178.08901105634999</v>
      </c>
      <c r="AG738">
        <v>210.46324430776201</v>
      </c>
      <c r="AH738">
        <v>198.33672050304099</v>
      </c>
      <c r="AI738">
        <v>217.206471933324</v>
      </c>
      <c r="AJ738">
        <v>210.038476469751</v>
      </c>
      <c r="AK738">
        <v>211.496478374746</v>
      </c>
      <c r="AL738">
        <v>201.02981330366799</v>
      </c>
      <c r="AM738">
        <v>194.96020882717599</v>
      </c>
      <c r="AN738">
        <v>201.34855404422399</v>
      </c>
      <c r="AO738">
        <v>213.926037056913</v>
      </c>
      <c r="AP738">
        <v>199.20905507655999</v>
      </c>
      <c r="AQ738">
        <v>210.393410850203</v>
      </c>
      <c r="AR738">
        <f t="shared" si="43"/>
        <v>184.40877465039429</v>
      </c>
      <c r="AS738">
        <f t="shared" si="41"/>
        <v>124.45429182836128</v>
      </c>
      <c r="AT738">
        <f t="shared" si="42"/>
        <v>127.70911522264181</v>
      </c>
      <c r="AU738">
        <v>122.805582469898</v>
      </c>
    </row>
    <row r="739" spans="1:47" x14ac:dyDescent="0.35">
      <c r="A739">
        <v>737</v>
      </c>
      <c r="B739" s="1">
        <v>43770</v>
      </c>
      <c r="C739" t="s">
        <v>567</v>
      </c>
      <c r="F739">
        <v>154.432565476544</v>
      </c>
      <c r="G739">
        <v>164.09752017723099</v>
      </c>
      <c r="H739">
        <v>140.638226112643</v>
      </c>
      <c r="I739">
        <v>139.90120264109299</v>
      </c>
      <c r="J739">
        <v>115.316452874641</v>
      </c>
      <c r="K739">
        <v>116.84690542845701</v>
      </c>
      <c r="L739">
        <v>133.70580973246899</v>
      </c>
      <c r="M739">
        <v>138.62509673486099</v>
      </c>
      <c r="N739">
        <v>153.27937589054099</v>
      </c>
      <c r="U739">
        <v>126.27804456526999</v>
      </c>
      <c r="V739">
        <v>118.38104953503399</v>
      </c>
      <c r="W739">
        <v>125.912958363622</v>
      </c>
      <c r="X739">
        <v>130.57201820762299</v>
      </c>
      <c r="Y739">
        <v>157.31132435044501</v>
      </c>
      <c r="Z739">
        <v>167.98130572128099</v>
      </c>
      <c r="AA739">
        <v>150.37581609588599</v>
      </c>
      <c r="AB739">
        <v>143.52761770543</v>
      </c>
      <c r="AC739">
        <v>138.386249227755</v>
      </c>
      <c r="AJ739">
        <v>167.62814024371599</v>
      </c>
      <c r="AK739">
        <v>170.99675569620001</v>
      </c>
      <c r="AL739">
        <v>158.55291600103999</v>
      </c>
      <c r="AM739">
        <v>159.57148331994401</v>
      </c>
      <c r="AN739">
        <v>174.991257826279</v>
      </c>
      <c r="AO739">
        <v>185.71681205808699</v>
      </c>
      <c r="AP739">
        <v>175.81042302462899</v>
      </c>
      <c r="AR739">
        <f t="shared" si="43"/>
        <v>148.35349308042885</v>
      </c>
      <c r="AS739">
        <f t="shared" si="41"/>
        <v>88.399010258395833</v>
      </c>
      <c r="AT739">
        <f t="shared" si="42"/>
        <v>91.653833652676369</v>
      </c>
      <c r="AU739">
        <v>122.43014005605301</v>
      </c>
    </row>
    <row r="740" spans="1:47" x14ac:dyDescent="0.35">
      <c r="A740">
        <v>738</v>
      </c>
      <c r="B740" s="1">
        <v>43773</v>
      </c>
      <c r="C740" t="s">
        <v>556</v>
      </c>
      <c r="D740">
        <v>192.96462776675801</v>
      </c>
      <c r="E740">
        <v>211.85228469754401</v>
      </c>
      <c r="F740">
        <v>201.07959977508901</v>
      </c>
      <c r="G740">
        <v>207.831569960933</v>
      </c>
      <c r="H740">
        <v>191.25635990965</v>
      </c>
      <c r="I740">
        <v>186.33210220693999</v>
      </c>
      <c r="J740">
        <v>172.11237036475899</v>
      </c>
      <c r="K740">
        <v>161.88016935016799</v>
      </c>
      <c r="L740">
        <v>177.720208900275</v>
      </c>
      <c r="M740">
        <v>185.471513870526</v>
      </c>
      <c r="N740">
        <v>195.04226638392899</v>
      </c>
      <c r="O740">
        <v>200.35765092994501</v>
      </c>
      <c r="P740">
        <v>205.47347027074699</v>
      </c>
      <c r="Q740">
        <v>207.995740432102</v>
      </c>
      <c r="R740">
        <v>197.28663613866701</v>
      </c>
      <c r="S740">
        <v>177.474028774457</v>
      </c>
      <c r="T740">
        <v>173.974402310931</v>
      </c>
      <c r="U740">
        <v>184.21618276973899</v>
      </c>
      <c r="V740">
        <v>175.94671455193</v>
      </c>
      <c r="W740">
        <v>175.86642030026201</v>
      </c>
      <c r="X740">
        <v>175.717487802497</v>
      </c>
      <c r="Y740">
        <v>189.156645083668</v>
      </c>
      <c r="Z740">
        <v>197.611555110653</v>
      </c>
      <c r="AA740">
        <v>193.33643367711301</v>
      </c>
      <c r="AB740">
        <v>184.85893389527001</v>
      </c>
      <c r="AC740">
        <v>189.09070679750499</v>
      </c>
      <c r="AD740">
        <v>193.46308396313901</v>
      </c>
      <c r="AE740">
        <v>202.42570339853401</v>
      </c>
      <c r="AF740">
        <v>199.33760259175301</v>
      </c>
      <c r="AG740">
        <v>221.65905184560401</v>
      </c>
      <c r="AH740">
        <v>220.787841215475</v>
      </c>
      <c r="AI740">
        <v>233.975412399167</v>
      </c>
      <c r="AJ740">
        <v>219.75429739629101</v>
      </c>
      <c r="AK740">
        <v>219.07692726382601</v>
      </c>
      <c r="AL740">
        <v>212.25359079700999</v>
      </c>
      <c r="AM740">
        <v>204.79585979606401</v>
      </c>
      <c r="AN740">
        <v>216.077672879803</v>
      </c>
      <c r="AO740">
        <v>222.24255412765601</v>
      </c>
      <c r="AP740">
        <v>209.50846331325999</v>
      </c>
      <c r="AQ740">
        <v>221.37856974823501</v>
      </c>
      <c r="AR740">
        <f t="shared" si="43"/>
        <v>197.71606781919689</v>
      </c>
      <c r="AS740">
        <f t="shared" si="41"/>
        <v>137.76158499716388</v>
      </c>
      <c r="AT740">
        <f t="shared" si="42"/>
        <v>141.01640839144443</v>
      </c>
      <c r="AU740">
        <v>122.05103877410799</v>
      </c>
    </row>
    <row r="741" spans="1:47" x14ac:dyDescent="0.35">
      <c r="A741">
        <v>739</v>
      </c>
      <c r="B741" s="1">
        <v>43778</v>
      </c>
      <c r="C741" t="s">
        <v>590</v>
      </c>
      <c r="D741">
        <v>174.46688968960501</v>
      </c>
      <c r="E741">
        <v>189.133142943705</v>
      </c>
      <c r="F741">
        <v>180.207493217098</v>
      </c>
      <c r="G741">
        <v>199.24366464162699</v>
      </c>
      <c r="H741">
        <v>174.05528488910701</v>
      </c>
      <c r="I741">
        <v>177.98296653707601</v>
      </c>
      <c r="J741">
        <v>150.245837408489</v>
      </c>
      <c r="K741">
        <v>148.19823159285801</v>
      </c>
      <c r="L741">
        <v>158.58410524869601</v>
      </c>
      <c r="M741">
        <v>165.96418876499399</v>
      </c>
      <c r="N741">
        <v>167.660560604257</v>
      </c>
      <c r="O741">
        <v>180.69099231962599</v>
      </c>
      <c r="P741">
        <v>188.473070917641</v>
      </c>
      <c r="Q741">
        <v>187.94705682966099</v>
      </c>
      <c r="R741">
        <v>185.788657075922</v>
      </c>
      <c r="S741">
        <v>154.37198986345001</v>
      </c>
      <c r="T741">
        <v>158.69561973145201</v>
      </c>
      <c r="U741">
        <v>159.7803641342</v>
      </c>
      <c r="V741">
        <v>153.18209471477201</v>
      </c>
      <c r="W741">
        <v>159.83701962100099</v>
      </c>
      <c r="X741">
        <v>154.91059177104401</v>
      </c>
      <c r="Y741">
        <v>178.230838733279</v>
      </c>
      <c r="Z741">
        <v>175.19817244397899</v>
      </c>
      <c r="AA741">
        <v>185.35386031357001</v>
      </c>
      <c r="AB741">
        <v>170.89022255016701</v>
      </c>
      <c r="AC741">
        <v>165.51627566654099</v>
      </c>
      <c r="AD741">
        <v>168.35202669301299</v>
      </c>
      <c r="AE741">
        <v>184.758318275568</v>
      </c>
      <c r="AF741">
        <v>184.27961849407001</v>
      </c>
      <c r="AG741">
        <v>203.66169874910901</v>
      </c>
      <c r="AH741">
        <v>193.702349588744</v>
      </c>
      <c r="AI741">
        <v>208.614608775525</v>
      </c>
      <c r="AJ741">
        <v>208.21408239787701</v>
      </c>
      <c r="AK741">
        <v>208.96712990046299</v>
      </c>
      <c r="AL741">
        <v>199.90794619498399</v>
      </c>
      <c r="AM741">
        <v>183.30653552817299</v>
      </c>
      <c r="AN741">
        <v>198.792386405386</v>
      </c>
      <c r="AO741">
        <v>210.206781905941</v>
      </c>
      <c r="AP741">
        <v>199.78667257218899</v>
      </c>
      <c r="AQ741">
        <v>199.64713445597999</v>
      </c>
      <c r="AR741">
        <f t="shared" si="43"/>
        <v>179.92016205402101</v>
      </c>
      <c r="AS741">
        <f t="shared" si="41"/>
        <v>119.96567923198799</v>
      </c>
      <c r="AT741">
        <f t="shared" si="42"/>
        <v>123.22050262626853</v>
      </c>
      <c r="AU741">
        <v>122.51841038071299</v>
      </c>
    </row>
    <row r="742" spans="1:47" x14ac:dyDescent="0.35">
      <c r="A742">
        <v>740</v>
      </c>
      <c r="B742" s="1">
        <v>43778</v>
      </c>
      <c r="C742" t="s">
        <v>587</v>
      </c>
      <c r="D742">
        <v>197.660712195434</v>
      </c>
      <c r="E742">
        <v>214.185002614073</v>
      </c>
      <c r="F742">
        <v>204.797416573513</v>
      </c>
      <c r="G742">
        <v>220.344925568549</v>
      </c>
      <c r="H742">
        <v>199.11833995939099</v>
      </c>
      <c r="I742">
        <v>195.903493581237</v>
      </c>
      <c r="J742">
        <v>176.96214280819299</v>
      </c>
      <c r="K742">
        <v>173.86812440171801</v>
      </c>
      <c r="L742">
        <v>186.05771964986999</v>
      </c>
      <c r="M742">
        <v>190.535975238742</v>
      </c>
      <c r="N742">
        <v>199.75297307440999</v>
      </c>
      <c r="O742">
        <v>207.95847250791201</v>
      </c>
      <c r="P742">
        <v>212.23143784216799</v>
      </c>
      <c r="Q742">
        <v>215.950884930905</v>
      </c>
      <c r="R742">
        <v>209.576732236439</v>
      </c>
      <c r="S742">
        <v>185.42382713802999</v>
      </c>
      <c r="T742">
        <v>183.16714278616999</v>
      </c>
      <c r="U742">
        <v>190.31466640476199</v>
      </c>
      <c r="V742">
        <v>185.91886597882799</v>
      </c>
      <c r="W742">
        <v>182.762602819356</v>
      </c>
      <c r="X742">
        <v>187.925720613067</v>
      </c>
      <c r="Y742">
        <v>204.37935793691599</v>
      </c>
      <c r="Z742">
        <v>210.65133268007301</v>
      </c>
      <c r="AA742">
        <v>207.22032408569899</v>
      </c>
      <c r="AB742">
        <v>198.838802775982</v>
      </c>
      <c r="AC742">
        <v>192.06266247880299</v>
      </c>
      <c r="AD742">
        <v>195.652607760704</v>
      </c>
      <c r="AE742">
        <v>211.592814863238</v>
      </c>
      <c r="AF742">
        <v>205.486895677701</v>
      </c>
      <c r="AG742">
        <v>227.952196062724</v>
      </c>
      <c r="AH742">
        <v>225.50694537547901</v>
      </c>
      <c r="AI742">
        <v>239.20879055994001</v>
      </c>
      <c r="AJ742">
        <v>228.84380159201601</v>
      </c>
      <c r="AK742">
        <v>234.37256915474001</v>
      </c>
      <c r="AL742">
        <v>226.86734849711701</v>
      </c>
      <c r="AM742">
        <v>213.940023702676</v>
      </c>
      <c r="AN742">
        <v>223.021650044517</v>
      </c>
      <c r="AO742">
        <v>237.49267668747899</v>
      </c>
      <c r="AP742">
        <v>223.64976838112401</v>
      </c>
      <c r="AQ742">
        <v>233.35916652781401</v>
      </c>
      <c r="AR742">
        <f t="shared" si="43"/>
        <v>206.51292284418773</v>
      </c>
      <c r="AS742">
        <f t="shared" si="41"/>
        <v>146.55844002215471</v>
      </c>
      <c r="AT742">
        <f t="shared" si="42"/>
        <v>149.81326341643523</v>
      </c>
      <c r="AU742">
        <v>123.236172651247</v>
      </c>
    </row>
    <row r="743" spans="1:47" x14ac:dyDescent="0.35">
      <c r="A743">
        <v>741</v>
      </c>
      <c r="B743" s="1">
        <v>43779</v>
      </c>
      <c r="C743" t="s">
        <v>591</v>
      </c>
      <c r="D743">
        <v>203.08357159222001</v>
      </c>
      <c r="E743">
        <v>218.74747199083299</v>
      </c>
      <c r="F743">
        <v>215.82376548392699</v>
      </c>
      <c r="G743">
        <v>221.81239712043299</v>
      </c>
      <c r="H743">
        <v>206.72738477786299</v>
      </c>
      <c r="I743">
        <v>209.352854025684</v>
      </c>
      <c r="J743">
        <v>188.308404334812</v>
      </c>
      <c r="K743">
        <v>192.603450676644</v>
      </c>
      <c r="L743">
        <v>202.55231211712299</v>
      </c>
      <c r="M743">
        <v>204.33502085601901</v>
      </c>
      <c r="N743">
        <v>218.70178525271001</v>
      </c>
      <c r="S743">
        <v>204.296845160689</v>
      </c>
      <c r="T743">
        <v>198.434754478857</v>
      </c>
      <c r="U743">
        <v>201.45170381108201</v>
      </c>
      <c r="V743">
        <v>200.58602007914101</v>
      </c>
      <c r="W743">
        <v>204.806046555705</v>
      </c>
      <c r="X743">
        <v>199.19030154365001</v>
      </c>
      <c r="Y743">
        <v>215.61066392805199</v>
      </c>
      <c r="Z743">
        <v>226.998664036029</v>
      </c>
      <c r="AA743">
        <v>221.349263953899</v>
      </c>
      <c r="AB743">
        <v>216.81882042477301</v>
      </c>
      <c r="AC743">
        <v>203.857625094762</v>
      </c>
      <c r="AH743">
        <v>247.808451162171</v>
      </c>
      <c r="AI743">
        <v>255.19602238600001</v>
      </c>
      <c r="AJ743">
        <v>243.46008199896801</v>
      </c>
      <c r="AK743">
        <v>250.94994557938401</v>
      </c>
      <c r="AL743">
        <v>239.40253092276001</v>
      </c>
      <c r="AM743">
        <v>219.12394456037299</v>
      </c>
      <c r="AN743">
        <v>235.36187011605</v>
      </c>
      <c r="AO743">
        <v>240.91323178173201</v>
      </c>
      <c r="AP743">
        <v>226.312434244722</v>
      </c>
      <c r="AR743">
        <f t="shared" si="43"/>
        <v>217.22508516280857</v>
      </c>
      <c r="AS743">
        <f t="shared" si="41"/>
        <v>157.27060234077555</v>
      </c>
      <c r="AT743">
        <f t="shared" si="42"/>
        <v>160.5254257350561</v>
      </c>
      <c r="AU743">
        <v>123.326815667771</v>
      </c>
    </row>
    <row r="744" spans="1:47" x14ac:dyDescent="0.35">
      <c r="A744">
        <v>742</v>
      </c>
      <c r="B744" s="1">
        <v>43779</v>
      </c>
      <c r="C744" t="s">
        <v>592</v>
      </c>
      <c r="D744">
        <v>139.06505639077301</v>
      </c>
      <c r="E744">
        <v>156.203488597161</v>
      </c>
      <c r="F744">
        <v>143.85244418594101</v>
      </c>
      <c r="G744">
        <v>156.27085264640101</v>
      </c>
      <c r="H744">
        <v>137.89871852905699</v>
      </c>
      <c r="I744">
        <v>144.33676723046199</v>
      </c>
      <c r="J744">
        <v>124.471098615294</v>
      </c>
      <c r="K744">
        <v>123.517905111708</v>
      </c>
      <c r="L744">
        <v>137.57318841525401</v>
      </c>
      <c r="M744">
        <v>139.209745044838</v>
      </c>
      <c r="N744">
        <v>150.14866709659</v>
      </c>
      <c r="O744">
        <v>157.824313461164</v>
      </c>
      <c r="S744">
        <v>137.188863029906</v>
      </c>
      <c r="T744">
        <v>129.04260737126501</v>
      </c>
      <c r="U744">
        <v>144.950115218251</v>
      </c>
      <c r="V744">
        <v>140.21865193027199</v>
      </c>
      <c r="W744">
        <v>141.55124521631799</v>
      </c>
      <c r="X744">
        <v>132.965044467647</v>
      </c>
      <c r="Y744">
        <v>146.28104267395699</v>
      </c>
      <c r="Z744">
        <v>161.941424879415</v>
      </c>
      <c r="AA744">
        <v>159.15444854265601</v>
      </c>
      <c r="AB744">
        <v>144.12468337580901</v>
      </c>
      <c r="AC744">
        <v>141.93619499421999</v>
      </c>
      <c r="AH744">
        <v>178.127810087771</v>
      </c>
      <c r="AI744">
        <v>191.04242083876801</v>
      </c>
      <c r="AJ744">
        <v>178.76577130775601</v>
      </c>
      <c r="AK744">
        <v>178.98022922850899</v>
      </c>
      <c r="AL744">
        <v>177.23589817608701</v>
      </c>
      <c r="AM744">
        <v>155.962690419534</v>
      </c>
      <c r="AN744">
        <v>169.29950332364999</v>
      </c>
      <c r="AO744">
        <v>177.91891289314</v>
      </c>
      <c r="AP744">
        <v>162.33922841378001</v>
      </c>
      <c r="AR744">
        <f t="shared" si="43"/>
        <v>151.85621974104234</v>
      </c>
      <c r="AS744">
        <f t="shared" si="41"/>
        <v>91.901736919009323</v>
      </c>
      <c r="AT744">
        <f t="shared" si="42"/>
        <v>95.156560313289859</v>
      </c>
      <c r="AU744">
        <v>123.86324893007701</v>
      </c>
    </row>
    <row r="745" spans="1:47" x14ac:dyDescent="0.35">
      <c r="A745">
        <v>743</v>
      </c>
      <c r="B745" s="1">
        <v>43794</v>
      </c>
      <c r="C745" t="s">
        <v>313</v>
      </c>
      <c r="D745">
        <v>168.11807506095701</v>
      </c>
      <c r="E745">
        <v>186.354385876241</v>
      </c>
      <c r="F745">
        <v>171.35652268533599</v>
      </c>
      <c r="G745">
        <v>181.77332331978801</v>
      </c>
      <c r="H745">
        <v>158.170671554834</v>
      </c>
      <c r="I745">
        <v>168.79032341277099</v>
      </c>
      <c r="J745">
        <v>156.77816118150901</v>
      </c>
      <c r="K745">
        <v>147.51379369539899</v>
      </c>
      <c r="L745">
        <v>153.322278243418</v>
      </c>
      <c r="M745">
        <v>162.39843703504499</v>
      </c>
      <c r="N745">
        <v>173.410142804586</v>
      </c>
      <c r="O745">
        <v>180.483328373907</v>
      </c>
      <c r="P745">
        <v>182.78384797708699</v>
      </c>
      <c r="Q745">
        <v>175.24211390465899</v>
      </c>
      <c r="R745">
        <v>176.276634981261</v>
      </c>
      <c r="S745">
        <v>164.225601185187</v>
      </c>
      <c r="T745">
        <v>157.60765730305599</v>
      </c>
      <c r="U745">
        <v>158.60953063481199</v>
      </c>
      <c r="V745">
        <v>150.29430703400499</v>
      </c>
      <c r="W745">
        <v>160.624945352906</v>
      </c>
      <c r="X745">
        <v>161.852040430161</v>
      </c>
      <c r="Y745">
        <v>176.76029121488199</v>
      </c>
      <c r="Z745">
        <v>171.53293117078599</v>
      </c>
      <c r="AA745">
        <v>174.126823710558</v>
      </c>
      <c r="AB745">
        <v>165.623933785562</v>
      </c>
      <c r="AC745">
        <v>170.960814231022</v>
      </c>
      <c r="AD745">
        <v>167.33557285580699</v>
      </c>
      <c r="AE745">
        <v>173.847548838726</v>
      </c>
      <c r="AF745">
        <v>177.61952900415801</v>
      </c>
      <c r="AG745">
        <v>203.31140785312999</v>
      </c>
      <c r="AH745">
        <v>203.81267861332199</v>
      </c>
      <c r="AI745">
        <v>205.954272679328</v>
      </c>
      <c r="AJ745">
        <v>201.47424306735701</v>
      </c>
      <c r="AK745">
        <v>196.85503496503199</v>
      </c>
      <c r="AL745">
        <v>191.86292428191999</v>
      </c>
      <c r="AM745">
        <v>175.08151308576899</v>
      </c>
      <c r="AN745">
        <v>193.859233215269</v>
      </c>
      <c r="AO745">
        <v>205.671099092221</v>
      </c>
      <c r="AP745">
        <v>195.99046190783901</v>
      </c>
      <c r="AQ745">
        <v>201.19147048193801</v>
      </c>
      <c r="AR745">
        <f t="shared" si="43"/>
        <v>176.22144765253876</v>
      </c>
      <c r="AS745">
        <f t="shared" si="41"/>
        <v>116.26696483050574</v>
      </c>
      <c r="AT745">
        <f t="shared" si="42"/>
        <v>119.52178822478628</v>
      </c>
      <c r="AU745">
        <v>123.19128881195201</v>
      </c>
    </row>
    <row r="746" spans="1:47" x14ac:dyDescent="0.35">
      <c r="A746">
        <v>744</v>
      </c>
      <c r="B746" s="1">
        <v>43795</v>
      </c>
      <c r="C746" t="s">
        <v>593</v>
      </c>
      <c r="G746">
        <v>173.26467738618501</v>
      </c>
      <c r="H746">
        <v>150.45774157438501</v>
      </c>
      <c r="I746">
        <v>153.42789628678301</v>
      </c>
      <c r="J746">
        <v>147.77177502343201</v>
      </c>
      <c r="K746">
        <v>137.68613113757101</v>
      </c>
      <c r="L746">
        <v>140.318358798595</v>
      </c>
      <c r="M746">
        <v>145.97474628849201</v>
      </c>
      <c r="N746">
        <v>156.210700149058</v>
      </c>
      <c r="O746">
        <v>161.21516863748599</v>
      </c>
      <c r="P746">
        <v>167.826122837713</v>
      </c>
      <c r="Q746">
        <v>160.44702760888401</v>
      </c>
      <c r="R746">
        <v>159.00765452299001</v>
      </c>
      <c r="V746">
        <v>148.849905863446</v>
      </c>
      <c r="W746">
        <v>155.35601436555899</v>
      </c>
      <c r="X746">
        <v>152.51726317238499</v>
      </c>
      <c r="Y746">
        <v>163.571101927885</v>
      </c>
      <c r="Z746">
        <v>171.57348996965999</v>
      </c>
      <c r="AA746">
        <v>160.084757407609</v>
      </c>
      <c r="AB746">
        <v>156.02942317622501</v>
      </c>
      <c r="AC746">
        <v>151.870948405169</v>
      </c>
      <c r="AD746">
        <v>154.712451981139</v>
      </c>
      <c r="AE746">
        <v>164.383037586706</v>
      </c>
      <c r="AF746">
        <v>165.00717582950901</v>
      </c>
      <c r="AG746">
        <v>194.59601149441701</v>
      </c>
      <c r="AL746">
        <v>188.43615992221501</v>
      </c>
      <c r="AM746">
        <v>180.007430101061</v>
      </c>
      <c r="AN746">
        <v>188.52086224509401</v>
      </c>
      <c r="AO746">
        <v>195.57846191891201</v>
      </c>
      <c r="AP746">
        <v>189.44733082322901</v>
      </c>
      <c r="AQ746">
        <v>192.31466165495999</v>
      </c>
      <c r="AR746">
        <f t="shared" si="43"/>
        <v>164.21548293655849</v>
      </c>
      <c r="AS746">
        <f t="shared" si="41"/>
        <v>104.26100011452547</v>
      </c>
      <c r="AT746">
        <f t="shared" si="42"/>
        <v>107.51582350880601</v>
      </c>
      <c r="AU746">
        <v>123.60590066664599</v>
      </c>
    </row>
    <row r="747" spans="1:47" x14ac:dyDescent="0.35">
      <c r="A747">
        <v>745</v>
      </c>
      <c r="B747" s="1">
        <v>43795</v>
      </c>
      <c r="C747" t="s">
        <v>594</v>
      </c>
      <c r="H747">
        <v>144.54543590194601</v>
      </c>
      <c r="I747">
        <v>149.85952277495099</v>
      </c>
      <c r="J747">
        <v>141.06902287770501</v>
      </c>
      <c r="K747">
        <v>129.05919773153701</v>
      </c>
      <c r="L747">
        <v>138.62883679311</v>
      </c>
      <c r="M747">
        <v>141.009676274838</v>
      </c>
      <c r="N747">
        <v>148.86989425594601</v>
      </c>
      <c r="O747">
        <v>153.11162314162499</v>
      </c>
      <c r="P747">
        <v>165.795705517275</v>
      </c>
      <c r="Q747">
        <v>154.317603423778</v>
      </c>
      <c r="R747">
        <v>153.537001500249</v>
      </c>
      <c r="V747">
        <v>144.32316605799201</v>
      </c>
      <c r="W747">
        <v>148.303062185111</v>
      </c>
      <c r="X747">
        <v>142.93380227421</v>
      </c>
      <c r="Y747">
        <v>151.83791470936899</v>
      </c>
      <c r="Z747">
        <v>167.096031558373</v>
      </c>
      <c r="AA747">
        <v>156.76052213972301</v>
      </c>
      <c r="AB747">
        <v>150.337130124075</v>
      </c>
      <c r="AC747">
        <v>145.064345481808</v>
      </c>
      <c r="AD747">
        <v>146.280462536226</v>
      </c>
      <c r="AE747">
        <v>157.481108944021</v>
      </c>
      <c r="AF747">
        <v>154.56892663392</v>
      </c>
      <c r="AG747">
        <v>188.69638311535999</v>
      </c>
      <c r="AL747">
        <v>183.598390382095</v>
      </c>
      <c r="AM747">
        <v>172.978852646007</v>
      </c>
      <c r="AN747">
        <v>181.05357715965101</v>
      </c>
      <c r="AO747">
        <v>188.88813049425099</v>
      </c>
      <c r="AP747">
        <v>182.766278072034</v>
      </c>
      <c r="AQ747">
        <v>185.499200863743</v>
      </c>
      <c r="AR747">
        <f t="shared" si="43"/>
        <v>157.5265795024458</v>
      </c>
      <c r="AS747">
        <f t="shared" si="41"/>
        <v>97.572096680412784</v>
      </c>
      <c r="AT747">
        <f t="shared" si="42"/>
        <v>100.82692007469332</v>
      </c>
      <c r="AU747">
        <v>124.057607185965</v>
      </c>
    </row>
    <row r="748" spans="1:47" x14ac:dyDescent="0.35">
      <c r="A748">
        <v>746</v>
      </c>
      <c r="B748" s="1">
        <v>43798</v>
      </c>
      <c r="C748" t="s">
        <v>553</v>
      </c>
      <c r="D748">
        <v>160.023443065393</v>
      </c>
      <c r="E748">
        <v>178.571899026653</v>
      </c>
      <c r="F748">
        <v>169.323078032773</v>
      </c>
      <c r="G748">
        <v>182.22975274799299</v>
      </c>
      <c r="H748">
        <v>159.052984408735</v>
      </c>
      <c r="I748">
        <v>162.66417977016101</v>
      </c>
      <c r="J748">
        <v>146.78982029771601</v>
      </c>
      <c r="K748">
        <v>144.964732039279</v>
      </c>
      <c r="L748">
        <v>152.30531015521601</v>
      </c>
      <c r="M748">
        <v>157.084860596304</v>
      </c>
      <c r="N748">
        <v>168.80918137570299</v>
      </c>
      <c r="O748">
        <v>176.68836008478101</v>
      </c>
      <c r="P748">
        <v>187.32370392150801</v>
      </c>
      <c r="Q748">
        <v>184.08966978923399</v>
      </c>
      <c r="R748">
        <v>171.485765771925</v>
      </c>
      <c r="S748">
        <v>159.71143942181601</v>
      </c>
      <c r="T748">
        <v>156.09654970361299</v>
      </c>
      <c r="U748">
        <v>159.22463120856199</v>
      </c>
      <c r="V748">
        <v>151.368159168152</v>
      </c>
      <c r="W748">
        <v>158.843437155239</v>
      </c>
      <c r="X748">
        <v>157.061385167738</v>
      </c>
      <c r="Y748">
        <v>173.324831997487</v>
      </c>
      <c r="Z748">
        <v>183.58215122629599</v>
      </c>
      <c r="AA748">
        <v>177.10674768763801</v>
      </c>
      <c r="AB748">
        <v>167.095086039949</v>
      </c>
      <c r="AC748">
        <v>165.19543307894901</v>
      </c>
      <c r="AD748">
        <v>172.992621224538</v>
      </c>
      <c r="AE748">
        <v>179.91030604394399</v>
      </c>
      <c r="AF748">
        <v>179.15840416483499</v>
      </c>
      <c r="AG748">
        <v>210.715161867776</v>
      </c>
      <c r="AH748">
        <v>203.645615670751</v>
      </c>
      <c r="AI748">
        <v>209.570888219594</v>
      </c>
      <c r="AJ748">
        <v>194.788053904321</v>
      </c>
      <c r="AK748">
        <v>197.976222070191</v>
      </c>
      <c r="AL748">
        <v>192.99558581362001</v>
      </c>
      <c r="AM748">
        <v>184.778861876044</v>
      </c>
      <c r="AN748">
        <v>194.604795641062</v>
      </c>
      <c r="AO748">
        <v>209.94742327759101</v>
      </c>
      <c r="AP748">
        <v>200.87012303911899</v>
      </c>
      <c r="AQ748">
        <v>210.42396222856701</v>
      </c>
      <c r="AR748">
        <f t="shared" si="43"/>
        <v>176.30986544951915</v>
      </c>
      <c r="AS748">
        <f t="shared" si="41"/>
        <v>116.35538262748614</v>
      </c>
      <c r="AT748">
        <f t="shared" si="42"/>
        <v>119.61020602176667</v>
      </c>
      <c r="AU748">
        <v>123.598277860835</v>
      </c>
    </row>
    <row r="749" spans="1:47" x14ac:dyDescent="0.35">
      <c r="A749">
        <v>747</v>
      </c>
      <c r="B749" s="1">
        <v>43802</v>
      </c>
      <c r="C749" t="s">
        <v>595</v>
      </c>
      <c r="L749">
        <v>128.434944634185</v>
      </c>
      <c r="M749">
        <v>136.147818470761</v>
      </c>
      <c r="N749">
        <v>152.78857760312999</v>
      </c>
      <c r="O749">
        <v>158.77948621153701</v>
      </c>
      <c r="P749">
        <v>159.77278373058499</v>
      </c>
      <c r="Q749">
        <v>157.35512786760799</v>
      </c>
      <c r="R749">
        <v>152.55517799463399</v>
      </c>
      <c r="S749">
        <v>147.68962666956199</v>
      </c>
      <c r="AA749">
        <v>151.84988605380801</v>
      </c>
      <c r="AB749">
        <v>146.77719754740801</v>
      </c>
      <c r="AC749">
        <v>139.80153386670901</v>
      </c>
      <c r="AD749">
        <v>148.957431831505</v>
      </c>
      <c r="AE749">
        <v>163.92442150549101</v>
      </c>
      <c r="AF749">
        <v>167.25620132672901</v>
      </c>
      <c r="AG749">
        <v>190.54693169087699</v>
      </c>
      <c r="AH749">
        <v>184.93728485154</v>
      </c>
      <c r="AP749">
        <v>174.15121973519001</v>
      </c>
      <c r="AQ749">
        <v>192.483889557471</v>
      </c>
      <c r="AR749">
        <f t="shared" si="43"/>
        <v>158.56719673048499</v>
      </c>
      <c r="AS749">
        <f t="shared" si="41"/>
        <v>98.61271390845198</v>
      </c>
      <c r="AT749">
        <f t="shared" si="42"/>
        <v>101.86753730273252</v>
      </c>
      <c r="AU749">
        <v>123.900852052963</v>
      </c>
    </row>
    <row r="750" spans="1:47" x14ac:dyDescent="0.35">
      <c r="A750">
        <v>748</v>
      </c>
      <c r="B750" s="1">
        <v>43818</v>
      </c>
      <c r="C750" t="s">
        <v>596</v>
      </c>
      <c r="K750">
        <v>167.781989816525</v>
      </c>
      <c r="L750">
        <v>166.980725088806</v>
      </c>
      <c r="M750">
        <v>170.84809336391899</v>
      </c>
      <c r="N750">
        <v>188.16173777883299</v>
      </c>
      <c r="O750">
        <v>190.36850061235299</v>
      </c>
      <c r="P750">
        <v>201.76928599319299</v>
      </c>
      <c r="Q750">
        <v>191.82647462772599</v>
      </c>
      <c r="R750">
        <v>188.42945795756501</v>
      </c>
      <c r="Y750">
        <v>199.56327811942401</v>
      </c>
      <c r="Z750">
        <v>196.84194595177101</v>
      </c>
      <c r="AA750">
        <v>190.469002051095</v>
      </c>
      <c r="AB750">
        <v>179.888402027967</v>
      </c>
      <c r="AC750">
        <v>176.62907486355701</v>
      </c>
      <c r="AD750">
        <v>175.27683329650401</v>
      </c>
      <c r="AE750">
        <v>190.84813547232</v>
      </c>
      <c r="AF750">
        <v>195.282970405356</v>
      </c>
      <c r="AG750">
        <v>231.243562525214</v>
      </c>
      <c r="AO750">
        <v>222.163702562358</v>
      </c>
      <c r="AP750">
        <v>199.64687928226999</v>
      </c>
      <c r="AQ750">
        <v>224.535412046614</v>
      </c>
      <c r="AR750">
        <f t="shared" si="43"/>
        <v>192.4277731921685</v>
      </c>
      <c r="AS750">
        <f t="shared" ref="AS750:AS752" si="44">AR750-($AR$685-$BB$685)</f>
        <v>132.47329037013549</v>
      </c>
      <c r="AT750">
        <f t="shared" si="42"/>
        <v>135.72811376441604</v>
      </c>
      <c r="AU750">
        <v>124.700243860328</v>
      </c>
    </row>
    <row r="751" spans="1:47" x14ac:dyDescent="0.35">
      <c r="A751">
        <v>749</v>
      </c>
      <c r="B751" s="1">
        <v>43818</v>
      </c>
      <c r="C751" t="s">
        <v>597</v>
      </c>
      <c r="D751">
        <v>202.02605176837901</v>
      </c>
      <c r="E751">
        <v>216.879630967125</v>
      </c>
      <c r="F751">
        <v>203.094512380342</v>
      </c>
      <c r="G751">
        <v>212.31284659618399</v>
      </c>
      <c r="H751">
        <v>201.69556036714201</v>
      </c>
      <c r="I751">
        <v>209.26364124566601</v>
      </c>
      <c r="J751">
        <v>199.368929970653</v>
      </c>
      <c r="K751">
        <v>189.23925598530599</v>
      </c>
      <c r="L751">
        <v>184.76178741971</v>
      </c>
      <c r="M751">
        <v>185.70387241662399</v>
      </c>
      <c r="N751">
        <v>200.53107718220599</v>
      </c>
      <c r="O751">
        <v>208.869840036982</v>
      </c>
      <c r="P751">
        <v>218.04345642854901</v>
      </c>
      <c r="Q751">
        <v>218.02373929508201</v>
      </c>
      <c r="R751">
        <v>213.63525509550499</v>
      </c>
      <c r="S751">
        <v>199.62202618423001</v>
      </c>
      <c r="T751">
        <v>198.25311882121801</v>
      </c>
      <c r="U751">
        <v>197.51535536852401</v>
      </c>
      <c r="V751">
        <v>199.472274212012</v>
      </c>
      <c r="W751">
        <v>199.92408075354101</v>
      </c>
      <c r="X751">
        <v>198.338908758782</v>
      </c>
      <c r="Y751">
        <v>210.09644830891801</v>
      </c>
      <c r="Z751">
        <v>215.99523700524099</v>
      </c>
      <c r="AA751">
        <v>202.20646848893799</v>
      </c>
      <c r="AB751">
        <v>195.36732066306999</v>
      </c>
      <c r="AC751">
        <v>192.91626965893599</v>
      </c>
      <c r="AD751">
        <v>192.51326995631501</v>
      </c>
      <c r="AE751">
        <v>205.95253655168901</v>
      </c>
      <c r="AF751">
        <v>219.86695791639801</v>
      </c>
      <c r="AG751">
        <v>245.98443368832699</v>
      </c>
      <c r="AH751">
        <v>236.58750938202101</v>
      </c>
      <c r="AI751">
        <v>245.10390150677699</v>
      </c>
      <c r="AJ751">
        <v>229.75452434788701</v>
      </c>
      <c r="AK751">
        <v>233.22562507089199</v>
      </c>
      <c r="AL751">
        <v>232.10769288274099</v>
      </c>
      <c r="AM751">
        <v>217.41157495287601</v>
      </c>
      <c r="AN751">
        <v>224.602099856504</v>
      </c>
      <c r="AO751">
        <v>234.74471885685901</v>
      </c>
      <c r="AP751">
        <v>222.467042295986</v>
      </c>
      <c r="AQ751">
        <v>244.85763011773199</v>
      </c>
      <c r="AR751">
        <f t="shared" si="43"/>
        <v>211.4584120690468</v>
      </c>
      <c r="AS751">
        <f t="shared" si="44"/>
        <v>151.50392924701379</v>
      </c>
      <c r="AT751">
        <f t="shared" si="42"/>
        <v>154.75875264129434</v>
      </c>
      <c r="AU751">
        <v>125.641800726445</v>
      </c>
    </row>
    <row r="752" spans="1:47" x14ac:dyDescent="0.35">
      <c r="A752">
        <v>750</v>
      </c>
      <c r="B752" s="1">
        <v>43821</v>
      </c>
      <c r="C752" t="s">
        <v>598</v>
      </c>
      <c r="D752">
        <v>204.30936279946999</v>
      </c>
      <c r="E752">
        <v>216.37666949164699</v>
      </c>
      <c r="F752">
        <v>201.84309145053601</v>
      </c>
      <c r="G752">
        <v>208.405104164509</v>
      </c>
      <c r="H752">
        <v>194.834107183551</v>
      </c>
      <c r="I752">
        <v>207.548438305562</v>
      </c>
      <c r="J752">
        <v>199.205566441728</v>
      </c>
      <c r="K752">
        <v>186.44212996396399</v>
      </c>
      <c r="L752">
        <v>172.775628986881</v>
      </c>
      <c r="M752">
        <v>180.818504583037</v>
      </c>
      <c r="N752">
        <v>197.533370935991</v>
      </c>
      <c r="O752">
        <v>205.114342147607</v>
      </c>
      <c r="P752">
        <v>216.02174138135999</v>
      </c>
      <c r="Q752">
        <v>218.893089331065</v>
      </c>
      <c r="R752">
        <v>211.94607029863499</v>
      </c>
      <c r="S752">
        <v>198.13538598124001</v>
      </c>
      <c r="T752">
        <v>196.691811174132</v>
      </c>
      <c r="U752">
        <v>202.39472815275201</v>
      </c>
      <c r="V752">
        <v>199.90084878622901</v>
      </c>
      <c r="W752">
        <v>201.401278514306</v>
      </c>
      <c r="X752">
        <v>201.48667395280299</v>
      </c>
      <c r="Y752">
        <v>210.42199801975499</v>
      </c>
      <c r="Z752">
        <v>214.561948006656</v>
      </c>
      <c r="AA752">
        <v>200.80219644943199</v>
      </c>
      <c r="AB752">
        <v>191.00754541866499</v>
      </c>
      <c r="AC752">
        <v>191.28959749702901</v>
      </c>
      <c r="AD752">
        <v>191.50520752526899</v>
      </c>
      <c r="AE752">
        <v>206.45160063115199</v>
      </c>
      <c r="AF752">
        <v>221.094178720701</v>
      </c>
      <c r="AG752">
        <v>247.853850902224</v>
      </c>
      <c r="AH752">
        <v>243.67356966988601</v>
      </c>
      <c r="AI752">
        <v>248.96902354674799</v>
      </c>
      <c r="AJ752">
        <v>239.07978516965699</v>
      </c>
      <c r="AK752">
        <v>240.908201443981</v>
      </c>
      <c r="AL752">
        <v>235.54634629148299</v>
      </c>
      <c r="AM752">
        <v>221.243762514368</v>
      </c>
      <c r="AN752">
        <v>226.72115783319001</v>
      </c>
      <c r="AO752">
        <v>234.38600793518401</v>
      </c>
      <c r="AP752">
        <v>217.74614411739901</v>
      </c>
      <c r="AQ752">
        <v>250.71110991585701</v>
      </c>
      <c r="AR752">
        <f t="shared" si="43"/>
        <v>211.40127939089103</v>
      </c>
      <c r="AS752">
        <f t="shared" si="44"/>
        <v>151.44679656885802</v>
      </c>
      <c r="AT752">
        <f>AS752-$AS$753</f>
        <v>154.70161996313857</v>
      </c>
      <c r="AU752">
        <v>125.01675163611399</v>
      </c>
    </row>
    <row r="753" spans="45:46" x14ac:dyDescent="0.35">
      <c r="AS753">
        <f>MIN(AS2:AS752)</f>
        <v>-3.2548233942805354</v>
      </c>
    </row>
    <row r="755" spans="45:46" x14ac:dyDescent="0.35">
      <c r="AS755" t="s">
        <v>613</v>
      </c>
      <c r="AT755">
        <f>AVERAGE(AT2:AT752)</f>
        <v>87.006225485218863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0"/>
  <sheetViews>
    <sheetView topLeftCell="AA219" workbookViewId="0">
      <selection activeCell="AU240" activeCellId="10" sqref="AU19 AU36 AU52 AU62 AU73 AU94 AU114 AU143 AU171 AU205 AU240"/>
    </sheetView>
  </sheetViews>
  <sheetFormatPr defaultRowHeight="14.5" x14ac:dyDescent="0.35"/>
  <cols>
    <col min="2" max="2" width="10.90625" customWidth="1"/>
  </cols>
  <sheetData>
    <row r="1" spans="1:46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599</v>
      </c>
      <c r="AS1" t="s">
        <v>600</v>
      </c>
    </row>
    <row r="2" spans="1:46" x14ac:dyDescent="0.35">
      <c r="A2">
        <v>17</v>
      </c>
      <c r="B2" s="1">
        <v>39971</v>
      </c>
      <c r="C2" t="s">
        <v>58</v>
      </c>
      <c r="X2">
        <v>89.450416902248804</v>
      </c>
      <c r="Y2">
        <v>96.2809160961055</v>
      </c>
      <c r="Z2">
        <v>94.831578679516397</v>
      </c>
      <c r="AE2">
        <v>97.008054144176</v>
      </c>
      <c r="AF2">
        <v>90.182526397937707</v>
      </c>
      <c r="AG2">
        <v>121.114289168946</v>
      </c>
      <c r="AH2">
        <v>112.437064749695</v>
      </c>
      <c r="AR2">
        <v>100.1864065912322</v>
      </c>
      <c r="AS2">
        <v>40.231923769199184</v>
      </c>
      <c r="AT2">
        <v>43.48674716347972</v>
      </c>
    </row>
    <row r="3" spans="1:46" x14ac:dyDescent="0.35">
      <c r="A3">
        <v>18</v>
      </c>
      <c r="B3" s="1">
        <v>39971</v>
      </c>
      <c r="C3" t="s">
        <v>59</v>
      </c>
      <c r="J3">
        <v>66.695868898809493</v>
      </c>
      <c r="K3">
        <v>62.783719084362701</v>
      </c>
      <c r="L3">
        <v>65.963816567284795</v>
      </c>
      <c r="M3">
        <v>68.293081212246904</v>
      </c>
      <c r="N3">
        <v>76.580155837096896</v>
      </c>
      <c r="O3">
        <v>83.487552730123298</v>
      </c>
      <c r="P3">
        <v>90.585093283409506</v>
      </c>
      <c r="Q3">
        <v>88.272276712845397</v>
      </c>
      <c r="R3">
        <v>84.203966126185094</v>
      </c>
      <c r="S3">
        <v>102.099312768673</v>
      </c>
      <c r="X3">
        <v>86.864407266391197</v>
      </c>
      <c r="Y3">
        <v>93.718717767061193</v>
      </c>
      <c r="Z3">
        <v>89.876321156851006</v>
      </c>
      <c r="AE3">
        <v>93.313841702508498</v>
      </c>
      <c r="AF3">
        <v>87.599328820946397</v>
      </c>
      <c r="AG3">
        <v>116.200915294814</v>
      </c>
      <c r="AH3">
        <v>109.86884201144601</v>
      </c>
      <c r="AI3">
        <v>115.08614291286599</v>
      </c>
      <c r="AR3">
        <v>87.860742230773397</v>
      </c>
      <c r="AS3">
        <v>27.906259408740382</v>
      </c>
      <c r="AT3">
        <v>31.161082803020918</v>
      </c>
    </row>
    <row r="4" spans="1:46" x14ac:dyDescent="0.35">
      <c r="A4">
        <v>19</v>
      </c>
      <c r="B4" s="1">
        <v>39979</v>
      </c>
      <c r="C4" t="s">
        <v>60</v>
      </c>
      <c r="D4">
        <v>62.898822752193297</v>
      </c>
      <c r="E4">
        <v>80.769905496252704</v>
      </c>
      <c r="F4">
        <v>75.494160283828805</v>
      </c>
      <c r="G4">
        <v>91.1483108794054</v>
      </c>
      <c r="H4">
        <v>73.261840692229796</v>
      </c>
      <c r="I4">
        <v>78.287283004096395</v>
      </c>
      <c r="J4">
        <v>73.362766290745896</v>
      </c>
      <c r="K4">
        <v>57.405653969274702</v>
      </c>
      <c r="L4">
        <v>66.291104812236</v>
      </c>
      <c r="M4">
        <v>75.450614279479097</v>
      </c>
      <c r="N4">
        <v>84.108518076220406</v>
      </c>
      <c r="O4">
        <v>92.100081725648707</v>
      </c>
      <c r="P4">
        <v>99.362200761725006</v>
      </c>
      <c r="Q4">
        <v>98.007094754455593</v>
      </c>
      <c r="R4">
        <v>92.975507095315393</v>
      </c>
      <c r="S4">
        <v>102.072341078004</v>
      </c>
      <c r="T4">
        <v>102.91603709136901</v>
      </c>
      <c r="U4">
        <v>107.107011217541</v>
      </c>
      <c r="V4">
        <v>99.433286299191295</v>
      </c>
      <c r="W4">
        <v>99.259053237328104</v>
      </c>
      <c r="X4">
        <v>95.280978412513406</v>
      </c>
      <c r="Y4">
        <v>98.636499159062595</v>
      </c>
      <c r="Z4">
        <v>108.26039265391201</v>
      </c>
      <c r="AA4">
        <v>111.480310141467</v>
      </c>
      <c r="AB4">
        <v>102.370451455078</v>
      </c>
      <c r="AC4">
        <v>92.579961765331404</v>
      </c>
      <c r="AD4">
        <v>102.157977468852</v>
      </c>
      <c r="AE4">
        <v>108.48780267910701</v>
      </c>
      <c r="AF4">
        <v>101.185309177666</v>
      </c>
      <c r="AG4">
        <v>131.66930351699</v>
      </c>
      <c r="AH4">
        <v>122.073699472478</v>
      </c>
      <c r="AI4">
        <v>135.38009729883399</v>
      </c>
      <c r="AJ4">
        <v>118.87737026715099</v>
      </c>
      <c r="AK4">
        <v>126.11058868551901</v>
      </c>
      <c r="AL4">
        <v>126.926133574481</v>
      </c>
      <c r="AM4">
        <v>112.924070251072</v>
      </c>
      <c r="AN4">
        <v>131.738747339349</v>
      </c>
      <c r="AO4">
        <v>135.71032772545499</v>
      </c>
      <c r="AP4">
        <v>129.14106120565501</v>
      </c>
      <c r="AQ4">
        <v>155.45566203330901</v>
      </c>
      <c r="AR4">
        <v>101.45395845199559</v>
      </c>
      <c r="AS4">
        <v>41.499475629962575</v>
      </c>
      <c r="AT4">
        <v>44.75429902424311</v>
      </c>
    </row>
    <row r="5" spans="1:46" x14ac:dyDescent="0.35">
      <c r="A5">
        <v>20</v>
      </c>
      <c r="B5" s="1">
        <v>39979</v>
      </c>
      <c r="C5" t="s">
        <v>61</v>
      </c>
      <c r="D5">
        <v>65.233109727222597</v>
      </c>
      <c r="E5">
        <v>81.843592836957995</v>
      </c>
      <c r="F5">
        <v>77.113462726493097</v>
      </c>
      <c r="G5">
        <v>92.115575814279694</v>
      </c>
      <c r="H5">
        <v>74.163645101834604</v>
      </c>
      <c r="I5">
        <v>79.281236036574896</v>
      </c>
      <c r="J5">
        <v>75.418048928718093</v>
      </c>
      <c r="K5">
        <v>59.815251649711797</v>
      </c>
      <c r="L5">
        <v>69.177430446788605</v>
      </c>
      <c r="M5">
        <v>75.742806328938798</v>
      </c>
      <c r="N5">
        <v>84.761403785356705</v>
      </c>
      <c r="O5">
        <v>94.216661458276604</v>
      </c>
      <c r="P5">
        <v>99.218449282926898</v>
      </c>
      <c r="Q5">
        <v>98.919892414456797</v>
      </c>
      <c r="R5">
        <v>95.421596945450204</v>
      </c>
      <c r="S5">
        <v>103.984793568358</v>
      </c>
      <c r="T5">
        <v>105.080002307698</v>
      </c>
      <c r="U5">
        <v>108.22288263348101</v>
      </c>
      <c r="V5">
        <v>100.531001871732</v>
      </c>
      <c r="W5">
        <v>100.190118784053</v>
      </c>
      <c r="X5">
        <v>96.2897228360751</v>
      </c>
      <c r="Y5">
        <v>99.966430210923306</v>
      </c>
      <c r="Z5">
        <v>110.250328212131</v>
      </c>
      <c r="AA5">
        <v>114.19562030808299</v>
      </c>
      <c r="AB5">
        <v>103.02525730638</v>
      </c>
      <c r="AC5">
        <v>93.941702175920796</v>
      </c>
      <c r="AD5">
        <v>102.880640434274</v>
      </c>
      <c r="AE5">
        <v>109.384119579458</v>
      </c>
      <c r="AF5">
        <v>102.82145133361099</v>
      </c>
      <c r="AG5">
        <v>132.83472321028501</v>
      </c>
      <c r="AH5">
        <v>123.53896287593901</v>
      </c>
      <c r="AI5">
        <v>136.07254487291499</v>
      </c>
      <c r="AJ5">
        <v>119.375298261875</v>
      </c>
      <c r="AK5">
        <v>127.23317175578801</v>
      </c>
      <c r="AL5">
        <v>127.36179798555401</v>
      </c>
      <c r="AM5">
        <v>114.184032708378</v>
      </c>
      <c r="AN5">
        <v>132.352122979207</v>
      </c>
      <c r="AO5">
        <v>136.78164578285401</v>
      </c>
      <c r="AP5">
        <v>130.62721243210399</v>
      </c>
      <c r="AQ5">
        <v>156.29480323467499</v>
      </c>
      <c r="AR5">
        <v>102.74656377864349</v>
      </c>
      <c r="AS5">
        <v>42.792080956610477</v>
      </c>
      <c r="AT5">
        <v>46.046904350891012</v>
      </c>
    </row>
    <row r="6" spans="1:46" x14ac:dyDescent="0.35">
      <c r="A6">
        <v>21</v>
      </c>
      <c r="B6" s="1">
        <v>40002</v>
      </c>
      <c r="C6" t="s">
        <v>62</v>
      </c>
      <c r="D6">
        <v>53.234357354594401</v>
      </c>
      <c r="E6">
        <v>72.458693592294395</v>
      </c>
      <c r="F6">
        <v>68.658649777154295</v>
      </c>
      <c r="G6">
        <v>79.155279800921804</v>
      </c>
      <c r="H6">
        <v>68.231745824711993</v>
      </c>
      <c r="I6">
        <v>71.7284448571816</v>
      </c>
      <c r="J6">
        <v>59.336403146458501</v>
      </c>
      <c r="K6">
        <v>61.898800848438299</v>
      </c>
      <c r="L6">
        <v>59.787296195891699</v>
      </c>
      <c r="M6">
        <v>67.867723377669705</v>
      </c>
      <c r="N6">
        <v>82.242402680970599</v>
      </c>
      <c r="O6">
        <v>89.884161849881593</v>
      </c>
      <c r="P6">
        <v>92.694746348715299</v>
      </c>
      <c r="Q6">
        <v>90.667408727567107</v>
      </c>
      <c r="R6">
        <v>93.059055387974794</v>
      </c>
      <c r="S6">
        <v>93.350348448237995</v>
      </c>
      <c r="T6">
        <v>94.803616264519306</v>
      </c>
      <c r="U6">
        <v>99.441749468521806</v>
      </c>
      <c r="V6">
        <v>91.179872625336799</v>
      </c>
      <c r="W6">
        <v>91.941425534953794</v>
      </c>
      <c r="X6">
        <v>82.158025172570902</v>
      </c>
      <c r="Y6">
        <v>96.234301422867802</v>
      </c>
      <c r="Z6">
        <v>103.20139680661801</v>
      </c>
      <c r="AA6">
        <v>100.208676168821</v>
      </c>
      <c r="AB6">
        <v>95.089251882691698</v>
      </c>
      <c r="AC6">
        <v>92.653833706409898</v>
      </c>
      <c r="AD6">
        <v>98.915140489903493</v>
      </c>
      <c r="AE6">
        <v>101.09405404429</v>
      </c>
      <c r="AF6">
        <v>107.37301085991</v>
      </c>
      <c r="AG6">
        <v>134.20825114202299</v>
      </c>
      <c r="AM6">
        <v>106.625438622934</v>
      </c>
      <c r="AN6">
        <v>112.863555019728</v>
      </c>
      <c r="AO6">
        <v>122.92391628822</v>
      </c>
      <c r="AP6">
        <v>120.056587416345</v>
      </c>
      <c r="AQ6">
        <v>150.82827995722201</v>
      </c>
      <c r="AR6">
        <v>91.601597174644297</v>
      </c>
      <c r="AS6">
        <v>31.647114352611283</v>
      </c>
      <c r="AT6">
        <v>34.901937746891818</v>
      </c>
    </row>
    <row r="7" spans="1:46" x14ac:dyDescent="0.35">
      <c r="A7">
        <v>22</v>
      </c>
      <c r="B7" s="1">
        <v>40011</v>
      </c>
      <c r="C7" t="s">
        <v>63</v>
      </c>
      <c r="W7">
        <v>106.102423518178</v>
      </c>
      <c r="X7">
        <v>107.80043607109999</v>
      </c>
      <c r="Y7">
        <v>107.691633757828</v>
      </c>
      <c r="Z7">
        <v>114.223690818322</v>
      </c>
      <c r="AA7">
        <v>111.20573194889499</v>
      </c>
      <c r="AB7">
        <v>98.687585363225296</v>
      </c>
      <c r="AJ7">
        <v>126.663700846875</v>
      </c>
      <c r="AK7">
        <v>129.10787667781401</v>
      </c>
      <c r="AL7">
        <v>135.38652447040599</v>
      </c>
      <c r="AM7">
        <v>123.00691987623399</v>
      </c>
      <c r="AN7">
        <v>126.608331412594</v>
      </c>
      <c r="AR7">
        <v>116.95316861467919</v>
      </c>
      <c r="AS7">
        <v>56.998685792646171</v>
      </c>
      <c r="AT7">
        <v>60.253509186926706</v>
      </c>
    </row>
    <row r="8" spans="1:46" x14ac:dyDescent="0.35">
      <c r="A8">
        <v>23</v>
      </c>
      <c r="B8" s="1">
        <v>40011</v>
      </c>
      <c r="C8" t="s">
        <v>64</v>
      </c>
      <c r="D8">
        <v>58.4950159608441</v>
      </c>
      <c r="E8">
        <v>87.588506108041102</v>
      </c>
      <c r="F8">
        <v>81.830983458492099</v>
      </c>
      <c r="G8">
        <v>88.958783755750304</v>
      </c>
      <c r="H8">
        <v>76.481924539406094</v>
      </c>
      <c r="I8">
        <v>74.809231256484097</v>
      </c>
      <c r="J8">
        <v>68.9394669775035</v>
      </c>
      <c r="K8">
        <v>65.369014562266898</v>
      </c>
      <c r="L8">
        <v>65.516340949569397</v>
      </c>
      <c r="M8">
        <v>66.059600878145702</v>
      </c>
      <c r="N8">
        <v>79.326281440750193</v>
      </c>
      <c r="O8">
        <v>87.089296052343698</v>
      </c>
      <c r="P8">
        <v>96.827566630771599</v>
      </c>
      <c r="Q8">
        <v>98.464448459644601</v>
      </c>
      <c r="R8">
        <v>85.601081512926399</v>
      </c>
      <c r="S8">
        <v>103.58268203013699</v>
      </c>
      <c r="T8">
        <v>106.026885932296</v>
      </c>
      <c r="U8">
        <v>109.09726116768999</v>
      </c>
      <c r="V8">
        <v>103.972652434298</v>
      </c>
      <c r="W8">
        <v>101.875914060882</v>
      </c>
      <c r="X8">
        <v>102.57903212319501</v>
      </c>
      <c r="Y8">
        <v>103.06955063222399</v>
      </c>
      <c r="Z8">
        <v>108.269332123751</v>
      </c>
      <c r="AA8">
        <v>105.833327166248</v>
      </c>
      <c r="AB8">
        <v>94.759847737890297</v>
      </c>
      <c r="AC8">
        <v>92.217636935587805</v>
      </c>
      <c r="AD8">
        <v>90.750208564544906</v>
      </c>
      <c r="AE8">
        <v>99.983330893306999</v>
      </c>
      <c r="AF8">
        <v>100.41798788590199</v>
      </c>
      <c r="AG8">
        <v>129.573765628568</v>
      </c>
      <c r="AH8">
        <v>117.27398464775899</v>
      </c>
      <c r="AI8">
        <v>125.82264919447999</v>
      </c>
      <c r="AJ8">
        <v>121.339656576816</v>
      </c>
      <c r="AK8">
        <v>126.28934862658301</v>
      </c>
      <c r="AL8">
        <v>129.41005402719</v>
      </c>
      <c r="AM8">
        <v>117.978242569412</v>
      </c>
      <c r="AN8">
        <v>122.064612602575</v>
      </c>
      <c r="AO8">
        <v>137.42770375036099</v>
      </c>
      <c r="AP8">
        <v>128.133552778329</v>
      </c>
      <c r="AQ8">
        <v>150.92129698710099</v>
      </c>
      <c r="AR8">
        <v>100.2507014905017</v>
      </c>
      <c r="AS8">
        <v>40.296218668468683</v>
      </c>
      <c r="AT8">
        <v>43.551042062749218</v>
      </c>
    </row>
    <row r="9" spans="1:46" x14ac:dyDescent="0.35">
      <c r="A9">
        <v>24</v>
      </c>
      <c r="B9" s="1">
        <v>40019</v>
      </c>
      <c r="C9" t="s">
        <v>65</v>
      </c>
      <c r="J9">
        <v>55.865587960066897</v>
      </c>
      <c r="K9">
        <v>55.4902116770999</v>
      </c>
      <c r="L9">
        <v>52.968427329855899</v>
      </c>
      <c r="M9">
        <v>54.877905614686597</v>
      </c>
      <c r="N9">
        <v>66.030812962672002</v>
      </c>
      <c r="O9">
        <v>73.285935106001801</v>
      </c>
      <c r="P9">
        <v>81.896068764505003</v>
      </c>
      <c r="Q9">
        <v>73.756603552221307</v>
      </c>
      <c r="R9">
        <v>73.527602614073899</v>
      </c>
      <c r="X9">
        <v>85.669025664813006</v>
      </c>
      <c r="Y9">
        <v>87.496018391080995</v>
      </c>
      <c r="Z9">
        <v>96.208716701811298</v>
      </c>
      <c r="AA9">
        <v>92.2124604401467</v>
      </c>
      <c r="AB9">
        <v>84.114162757900004</v>
      </c>
      <c r="AC9">
        <v>74.133463194563106</v>
      </c>
      <c r="AD9">
        <v>77.5339691061384</v>
      </c>
      <c r="AE9">
        <v>80.976833256465</v>
      </c>
      <c r="AF9">
        <v>86.178521035638497</v>
      </c>
      <c r="AG9">
        <v>108.976198264811</v>
      </c>
      <c r="AH9">
        <v>99.566662903716093</v>
      </c>
      <c r="AM9">
        <v>98.332779100232301</v>
      </c>
      <c r="AN9">
        <v>106.98464150932899</v>
      </c>
      <c r="AO9">
        <v>113.844890013542</v>
      </c>
      <c r="AP9">
        <v>107.219528757145</v>
      </c>
      <c r="AQ9">
        <v>126.492130535247</v>
      </c>
      <c r="AR9">
        <v>84.545566288550532</v>
      </c>
      <c r="AS9">
        <v>24.591083466517517</v>
      </c>
      <c r="AT9">
        <v>27.845906860798053</v>
      </c>
    </row>
    <row r="10" spans="1:46" x14ac:dyDescent="0.35">
      <c r="A10">
        <v>25</v>
      </c>
      <c r="B10" s="1">
        <v>40019</v>
      </c>
      <c r="C10" t="s">
        <v>66</v>
      </c>
      <c r="Z10">
        <v>72.903813115316794</v>
      </c>
      <c r="AA10">
        <v>72.747127110601596</v>
      </c>
      <c r="AB10">
        <v>64.279309239164206</v>
      </c>
      <c r="AC10">
        <v>54.6837243831027</v>
      </c>
      <c r="AD10">
        <v>54.104329877143499</v>
      </c>
      <c r="AE10">
        <v>63.464945730829697</v>
      </c>
      <c r="AF10">
        <v>63.393558171047097</v>
      </c>
      <c r="AG10">
        <v>86.106064979590101</v>
      </c>
      <c r="AM10">
        <v>77.522107669367301</v>
      </c>
      <c r="AN10">
        <v>88.757906876160604</v>
      </c>
      <c r="AO10">
        <v>90.814445316265804</v>
      </c>
      <c r="AP10">
        <v>84.8718619372126</v>
      </c>
      <c r="AQ10">
        <v>104.811446073737</v>
      </c>
      <c r="AR10">
        <v>75.26620311381069</v>
      </c>
      <c r="AS10">
        <v>15.311720291777675</v>
      </c>
      <c r="AT10">
        <v>18.56654368605821</v>
      </c>
    </row>
    <row r="11" spans="1:46" x14ac:dyDescent="0.35">
      <c r="A11">
        <v>26</v>
      </c>
      <c r="B11" s="1">
        <v>40026</v>
      </c>
      <c r="C11" t="s">
        <v>67</v>
      </c>
      <c r="G11">
        <v>83.322841601284495</v>
      </c>
      <c r="H11">
        <v>68.164199895560401</v>
      </c>
      <c r="I11">
        <v>67.970925090969104</v>
      </c>
      <c r="J11">
        <v>54.700374499842198</v>
      </c>
      <c r="K11">
        <v>76.814476534247305</v>
      </c>
      <c r="L11">
        <v>89.786551597760507</v>
      </c>
      <c r="M11">
        <v>83.212907423872693</v>
      </c>
      <c r="N11">
        <v>86.184977029525797</v>
      </c>
      <c r="O11">
        <v>98.653654985850395</v>
      </c>
      <c r="U11">
        <v>95.144550120108093</v>
      </c>
      <c r="V11">
        <v>90.422690415586004</v>
      </c>
      <c r="W11">
        <v>89.967409299623498</v>
      </c>
      <c r="X11">
        <v>85.915682541663401</v>
      </c>
      <c r="Y11">
        <v>95.435033213362701</v>
      </c>
      <c r="Z11">
        <v>119.24244275273099</v>
      </c>
      <c r="AA11">
        <v>113.619528403072</v>
      </c>
      <c r="AB11">
        <v>97.165430645831506</v>
      </c>
      <c r="AC11">
        <v>88.157628019807404</v>
      </c>
      <c r="AD11">
        <v>97.3431359605392</v>
      </c>
      <c r="AK11">
        <v>110.047744240927</v>
      </c>
      <c r="AL11">
        <v>109.504201435177</v>
      </c>
      <c r="AM11">
        <v>101.558719222516</v>
      </c>
      <c r="AN11">
        <v>113.58507236432401</v>
      </c>
      <c r="AO11">
        <v>132.45633982689</v>
      </c>
      <c r="AP11">
        <v>125.995756982977</v>
      </c>
      <c r="AQ11">
        <v>143.90788001344501</v>
      </c>
      <c r="AR11">
        <v>96.856929004518989</v>
      </c>
      <c r="AS11">
        <v>36.902446182485974</v>
      </c>
      <c r="AT11">
        <v>40.15726957676651</v>
      </c>
    </row>
    <row r="12" spans="1:46" x14ac:dyDescent="0.35">
      <c r="A12">
        <v>27</v>
      </c>
      <c r="B12" s="1">
        <v>40035</v>
      </c>
      <c r="C12" t="s">
        <v>48</v>
      </c>
      <c r="D12">
        <v>64.852352525382997</v>
      </c>
      <c r="E12">
        <v>77.329595595633293</v>
      </c>
      <c r="F12">
        <v>74.416029013170004</v>
      </c>
      <c r="G12">
        <v>86.161530892099407</v>
      </c>
      <c r="L12">
        <v>86.707728332473295</v>
      </c>
      <c r="M12">
        <v>86.353488237115798</v>
      </c>
      <c r="N12">
        <v>92.250279092890906</v>
      </c>
      <c r="O12">
        <v>96.809496534470895</v>
      </c>
      <c r="P12">
        <v>106.424530962286</v>
      </c>
      <c r="Q12">
        <v>109.314865779787</v>
      </c>
      <c r="R12">
        <v>106.864810293901</v>
      </c>
      <c r="S12">
        <v>94.104822113933906</v>
      </c>
      <c r="T12">
        <v>96.275665609208801</v>
      </c>
      <c r="U12">
        <v>99.277915270690301</v>
      </c>
      <c r="V12">
        <v>93.952543411870806</v>
      </c>
      <c r="AA12">
        <v>108.392433745739</v>
      </c>
      <c r="AB12">
        <v>96.108625185572507</v>
      </c>
      <c r="AC12">
        <v>88.428209228121602</v>
      </c>
      <c r="AD12">
        <v>92.181666253271004</v>
      </c>
      <c r="AE12">
        <v>96.500247552985996</v>
      </c>
      <c r="AF12">
        <v>89.258788412344302</v>
      </c>
      <c r="AG12">
        <v>119.560677636823</v>
      </c>
      <c r="AH12">
        <v>108.052448008605</v>
      </c>
      <c r="AI12">
        <v>118.456593892115</v>
      </c>
      <c r="AJ12">
        <v>97.7665129574887</v>
      </c>
      <c r="AK12">
        <v>106.998782286631</v>
      </c>
      <c r="AP12">
        <v>111.861489847177</v>
      </c>
      <c r="AQ12">
        <v>139.527643915087</v>
      </c>
      <c r="AR12">
        <v>98.006777592388431</v>
      </c>
      <c r="AS12">
        <v>38.052294770355417</v>
      </c>
      <c r="AT12">
        <v>41.307118164635952</v>
      </c>
    </row>
    <row r="13" spans="1:46" x14ac:dyDescent="0.35">
      <c r="A13">
        <v>28</v>
      </c>
      <c r="B13" s="1">
        <v>40035</v>
      </c>
      <c r="C13" t="s">
        <v>68</v>
      </c>
      <c r="D13">
        <v>62.520328121226797</v>
      </c>
      <c r="E13">
        <v>76.057586926785106</v>
      </c>
      <c r="F13">
        <v>73.174240310415499</v>
      </c>
      <c r="G13">
        <v>85.518450168445796</v>
      </c>
      <c r="L13">
        <v>86.478901607816098</v>
      </c>
      <c r="M13">
        <v>82.480899967730593</v>
      </c>
      <c r="N13">
        <v>88.457943891873597</v>
      </c>
      <c r="O13">
        <v>95.627310692657801</v>
      </c>
      <c r="P13">
        <v>104.85679286294101</v>
      </c>
      <c r="Q13">
        <v>107.761676863033</v>
      </c>
      <c r="R13">
        <v>101.53559881169301</v>
      </c>
      <c r="S13">
        <v>89.336625156158505</v>
      </c>
      <c r="T13">
        <v>94.909380339499805</v>
      </c>
      <c r="U13">
        <v>99.590762785817006</v>
      </c>
      <c r="V13">
        <v>92.580420465323598</v>
      </c>
      <c r="AA13">
        <v>106.463516496244</v>
      </c>
      <c r="AB13">
        <v>95.599961773841002</v>
      </c>
      <c r="AC13">
        <v>84.281792936997803</v>
      </c>
      <c r="AD13">
        <v>91.667233209547504</v>
      </c>
      <c r="AE13">
        <v>93.578911197113797</v>
      </c>
      <c r="AF13">
        <v>85.275965801630306</v>
      </c>
      <c r="AG13">
        <v>117.185848258508</v>
      </c>
      <c r="AH13">
        <v>106.917212354767</v>
      </c>
      <c r="AI13">
        <v>116.248790421096</v>
      </c>
      <c r="AJ13">
        <v>94.027325256366595</v>
      </c>
      <c r="AK13">
        <v>107.746916262152</v>
      </c>
      <c r="AQ13">
        <v>134.40395691604101</v>
      </c>
      <c r="AR13">
        <v>95.343864809471199</v>
      </c>
      <c r="AS13">
        <v>35.389381987438185</v>
      </c>
      <c r="AT13">
        <v>38.64420538171872</v>
      </c>
    </row>
    <row r="14" spans="1:46" x14ac:dyDescent="0.35">
      <c r="A14">
        <v>29</v>
      </c>
      <c r="B14" s="1">
        <v>40042</v>
      </c>
      <c r="C14" t="s">
        <v>69</v>
      </c>
      <c r="D14">
        <v>73.595556281544503</v>
      </c>
      <c r="E14">
        <v>83.954118993298593</v>
      </c>
      <c r="F14">
        <v>80.102980405302205</v>
      </c>
      <c r="G14">
        <v>91.206727138425094</v>
      </c>
      <c r="H14">
        <v>85.568868389136099</v>
      </c>
      <c r="I14">
        <v>88.812262985132804</v>
      </c>
      <c r="J14">
        <v>78.824660391151795</v>
      </c>
      <c r="K14">
        <v>68.856019121485403</v>
      </c>
      <c r="S14">
        <v>97.6682402257468</v>
      </c>
      <c r="T14">
        <v>96.929486425566395</v>
      </c>
      <c r="U14">
        <v>102.35758619139899</v>
      </c>
      <c r="V14">
        <v>97.388438522284801</v>
      </c>
      <c r="W14">
        <v>97.620078935056398</v>
      </c>
      <c r="X14">
        <v>92.584839295319298</v>
      </c>
      <c r="Y14">
        <v>107.588324220535</v>
      </c>
      <c r="Z14">
        <v>110.210824201402</v>
      </c>
      <c r="AH14">
        <v>116.821867209586</v>
      </c>
      <c r="AI14">
        <v>117.436414474123</v>
      </c>
      <c r="AJ14">
        <v>111.694499397968</v>
      </c>
      <c r="AK14">
        <v>123.28832300382101</v>
      </c>
      <c r="AL14">
        <v>123.384476882534</v>
      </c>
      <c r="AM14">
        <v>110.95479879904001</v>
      </c>
      <c r="AN14">
        <v>120.709839466058</v>
      </c>
      <c r="AO14">
        <v>133.59508884498999</v>
      </c>
      <c r="AR14">
        <v>100.46476332503777</v>
      </c>
      <c r="AS14">
        <v>40.510280503004751</v>
      </c>
      <c r="AT14">
        <v>43.765103897285286</v>
      </c>
    </row>
    <row r="15" spans="1:46" x14ac:dyDescent="0.35">
      <c r="A15">
        <v>30</v>
      </c>
      <c r="B15" s="1">
        <v>40043</v>
      </c>
      <c r="C15" t="s">
        <v>70</v>
      </c>
      <c r="D15">
        <v>90.419768322039403</v>
      </c>
      <c r="E15">
        <v>102.498855988835</v>
      </c>
      <c r="F15">
        <v>95.262349217864298</v>
      </c>
      <c r="G15">
        <v>120.348596403119</v>
      </c>
      <c r="H15">
        <v>108.841605829949</v>
      </c>
      <c r="I15">
        <v>110.450790837951</v>
      </c>
      <c r="J15">
        <v>99.042359074257305</v>
      </c>
      <c r="K15">
        <v>89.3902780509368</v>
      </c>
      <c r="L15">
        <v>97.958709072404304</v>
      </c>
      <c r="M15">
        <v>101.817708933899</v>
      </c>
      <c r="N15">
        <v>107.500034108227</v>
      </c>
      <c r="O15">
        <v>116.71805201902301</v>
      </c>
      <c r="P15">
        <v>127.852591747521</v>
      </c>
      <c r="Q15">
        <v>125.841855929342</v>
      </c>
      <c r="R15">
        <v>116.576728306981</v>
      </c>
      <c r="S15">
        <v>120.04774079651401</v>
      </c>
      <c r="T15">
        <v>119.763168387473</v>
      </c>
      <c r="U15">
        <v>129.153244437278</v>
      </c>
      <c r="V15">
        <v>121.95090001173</v>
      </c>
      <c r="W15">
        <v>130.18860885426</v>
      </c>
      <c r="X15">
        <v>130.355725868208</v>
      </c>
      <c r="Y15">
        <v>136.584632740518</v>
      </c>
      <c r="Z15">
        <v>140.73971127434399</v>
      </c>
      <c r="AA15">
        <v>135.18776831415701</v>
      </c>
      <c r="AB15">
        <v>127.499316320296</v>
      </c>
      <c r="AC15">
        <v>121.38052312746601</v>
      </c>
      <c r="AD15">
        <v>123.19119534808399</v>
      </c>
      <c r="AE15">
        <v>127.08669229237201</v>
      </c>
      <c r="AF15">
        <v>124.184354230751</v>
      </c>
      <c r="AG15">
        <v>156.23061679007799</v>
      </c>
      <c r="AH15">
        <v>145.24866350009799</v>
      </c>
      <c r="AI15">
        <v>154.18931068371899</v>
      </c>
      <c r="AJ15">
        <v>140.33755267646299</v>
      </c>
      <c r="AK15">
        <v>150.649150068849</v>
      </c>
      <c r="AL15">
        <v>154.844526686834</v>
      </c>
      <c r="AM15">
        <v>141.31162586695601</v>
      </c>
      <c r="AN15">
        <v>153.44139565062099</v>
      </c>
      <c r="AO15">
        <v>159.59447485906099</v>
      </c>
      <c r="AP15">
        <v>152.09271490039001</v>
      </c>
      <c r="AQ15">
        <v>177.05896352725301</v>
      </c>
      <c r="AR15">
        <v>127.07082152640305</v>
      </c>
      <c r="AS15">
        <v>67.116338704370037</v>
      </c>
      <c r="AT15">
        <v>70.371162098650572</v>
      </c>
    </row>
    <row r="16" spans="1:46" x14ac:dyDescent="0.35">
      <c r="A16">
        <v>31</v>
      </c>
      <c r="B16" s="1">
        <v>40043</v>
      </c>
      <c r="C16" t="s">
        <v>47</v>
      </c>
      <c r="D16">
        <v>77.307161131306003</v>
      </c>
      <c r="E16">
        <v>92.772805686273202</v>
      </c>
      <c r="F16">
        <v>83.717661311396398</v>
      </c>
      <c r="G16">
        <v>106.116146463641</v>
      </c>
      <c r="H16">
        <v>100.037080124854</v>
      </c>
      <c r="I16">
        <v>100.98515009573001</v>
      </c>
      <c r="J16">
        <v>83.707645763449705</v>
      </c>
      <c r="K16">
        <v>80.138740902778807</v>
      </c>
      <c r="L16">
        <v>82.519280409859306</v>
      </c>
      <c r="M16">
        <v>93.498070150500794</v>
      </c>
      <c r="N16">
        <v>98.686647768703907</v>
      </c>
      <c r="O16">
        <v>101.823330346722</v>
      </c>
      <c r="P16">
        <v>114.15435483375499</v>
      </c>
      <c r="Q16">
        <v>113.210781014779</v>
      </c>
      <c r="R16">
        <v>107.508301194564</v>
      </c>
      <c r="S16">
        <v>109.723257845926</v>
      </c>
      <c r="T16">
        <v>104.658169288061</v>
      </c>
      <c r="U16">
        <v>115.870125339422</v>
      </c>
      <c r="V16">
        <v>111.101524044605</v>
      </c>
      <c r="W16">
        <v>115.772958639107</v>
      </c>
      <c r="X16">
        <v>119.430133774019</v>
      </c>
      <c r="Y16">
        <v>126.62057654936601</v>
      </c>
      <c r="Z16">
        <v>124.496000107993</v>
      </c>
      <c r="AA16">
        <v>125.98266386637199</v>
      </c>
      <c r="AB16">
        <v>114.168131304529</v>
      </c>
      <c r="AC16">
        <v>110.371442283793</v>
      </c>
      <c r="AD16">
        <v>109.99408037962</v>
      </c>
      <c r="AE16">
        <v>116.89288314049401</v>
      </c>
      <c r="AF16">
        <v>111.482691809082</v>
      </c>
      <c r="AG16">
        <v>140.73436930622501</v>
      </c>
      <c r="AH16">
        <v>134.64089769662201</v>
      </c>
      <c r="AI16">
        <v>140.82746704613899</v>
      </c>
      <c r="AJ16">
        <v>129.06191457885799</v>
      </c>
      <c r="AK16">
        <v>138.349999247477</v>
      </c>
      <c r="AL16">
        <v>147.754583595394</v>
      </c>
      <c r="AM16">
        <v>129.57657354233399</v>
      </c>
      <c r="AN16">
        <v>138.68566084647901</v>
      </c>
      <c r="AO16">
        <v>149.155051576896</v>
      </c>
      <c r="AP16">
        <v>134.796279353492</v>
      </c>
      <c r="AQ16">
        <v>161.730297137674</v>
      </c>
      <c r="AR16">
        <v>114.95152223745727</v>
      </c>
      <c r="AS16">
        <v>54.997039415424254</v>
      </c>
      <c r="AT16">
        <v>58.251862809704789</v>
      </c>
    </row>
    <row r="17" spans="1:47" x14ac:dyDescent="0.35">
      <c r="A17">
        <v>32</v>
      </c>
      <c r="B17" s="1">
        <v>40050</v>
      </c>
      <c r="C17" t="s">
        <v>71</v>
      </c>
      <c r="I17">
        <v>64.381397774683904</v>
      </c>
      <c r="J17">
        <v>57.532708529830202</v>
      </c>
      <c r="K17">
        <v>56.790533893521101</v>
      </c>
      <c r="L17">
        <v>54.591167553487999</v>
      </c>
      <c r="M17">
        <v>55.744425737580002</v>
      </c>
      <c r="N17">
        <v>68.693125413206403</v>
      </c>
      <c r="O17">
        <v>76.094803263607602</v>
      </c>
      <c r="P17">
        <v>81.289466647435702</v>
      </c>
      <c r="Q17">
        <v>83.786857255210094</v>
      </c>
      <c r="R17">
        <v>78.163117565956995</v>
      </c>
      <c r="S17">
        <v>87.6009057159457</v>
      </c>
      <c r="T17">
        <v>84.943095910219</v>
      </c>
      <c r="U17">
        <v>85.846315574104196</v>
      </c>
      <c r="V17">
        <v>86.2656370441332</v>
      </c>
      <c r="W17">
        <v>85.043836885886606</v>
      </c>
      <c r="X17">
        <v>87.094588279813493</v>
      </c>
      <c r="Y17">
        <v>86.798875790897299</v>
      </c>
      <c r="Z17">
        <v>99.548221186815198</v>
      </c>
      <c r="AA17">
        <v>88.226273351080295</v>
      </c>
      <c r="AB17">
        <v>77.247151094767304</v>
      </c>
      <c r="AC17">
        <v>83.086175178791507</v>
      </c>
      <c r="AD17">
        <v>79.310810892181095</v>
      </c>
      <c r="AE17">
        <v>89.417309006971195</v>
      </c>
      <c r="AF17">
        <v>87.854572721639201</v>
      </c>
      <c r="AG17">
        <v>107.841980222546</v>
      </c>
      <c r="AH17">
        <v>104.070107685669</v>
      </c>
      <c r="AI17">
        <v>120.832996999423</v>
      </c>
      <c r="AJ17">
        <v>111.696435845547</v>
      </c>
      <c r="AK17">
        <v>117.79105174496399</v>
      </c>
      <c r="AL17">
        <v>114.704679076988</v>
      </c>
      <c r="AM17">
        <v>100.05939107401601</v>
      </c>
      <c r="AN17">
        <v>103.957326129013</v>
      </c>
      <c r="AO17">
        <v>124.719148626959</v>
      </c>
      <c r="AP17">
        <v>109.335187772083</v>
      </c>
      <c r="AQ17">
        <v>136.15944919540601</v>
      </c>
      <c r="AR17">
        <v>89.614832189725121</v>
      </c>
      <c r="AS17">
        <v>29.660349367692106</v>
      </c>
      <c r="AT17">
        <v>32.915172761972642</v>
      </c>
    </row>
    <row r="18" spans="1:47" x14ac:dyDescent="0.35">
      <c r="A18">
        <v>33</v>
      </c>
      <c r="B18" s="1">
        <v>40051</v>
      </c>
      <c r="C18" t="s">
        <v>48</v>
      </c>
      <c r="D18">
        <v>49.931625736031997</v>
      </c>
      <c r="E18">
        <v>72.489722122414307</v>
      </c>
      <c r="F18">
        <v>66.968808686683104</v>
      </c>
      <c r="G18">
        <v>82.148779682127596</v>
      </c>
      <c r="H18">
        <v>64.777596928627503</v>
      </c>
      <c r="I18">
        <v>67.541864555949999</v>
      </c>
      <c r="J18">
        <v>60.9059001583867</v>
      </c>
      <c r="K18">
        <v>52.788972791395203</v>
      </c>
      <c r="Q18">
        <v>93.358466062592598</v>
      </c>
      <c r="R18">
        <v>88.416375345880397</v>
      </c>
      <c r="S18">
        <v>88.501123297019802</v>
      </c>
      <c r="T18">
        <v>83.566654739275805</v>
      </c>
      <c r="U18">
        <v>90.078840185778404</v>
      </c>
      <c r="V18">
        <v>88.6938288890602</v>
      </c>
      <c r="W18">
        <v>85.947832750830003</v>
      </c>
      <c r="X18">
        <v>87.376479800348804</v>
      </c>
      <c r="Y18">
        <v>88.607263395379306</v>
      </c>
      <c r="Z18">
        <v>89.220898192573003</v>
      </c>
      <c r="AK18">
        <v>105.403814474822</v>
      </c>
      <c r="AL18">
        <v>106.939854733632</v>
      </c>
      <c r="AM18">
        <v>96.763200419689795</v>
      </c>
      <c r="AN18">
        <v>94.613176825044405</v>
      </c>
      <c r="AO18">
        <v>101.491510377685</v>
      </c>
      <c r="AR18">
        <v>82.892721310922951</v>
      </c>
      <c r="AS18">
        <v>22.938238488889937</v>
      </c>
      <c r="AT18">
        <v>26.193061883170472</v>
      </c>
    </row>
    <row r="19" spans="1:47" x14ac:dyDescent="0.35">
      <c r="A19">
        <v>34</v>
      </c>
      <c r="B19" s="1">
        <v>40051</v>
      </c>
      <c r="C19" t="s">
        <v>68</v>
      </c>
      <c r="D19">
        <v>50.147363510870498</v>
      </c>
      <c r="E19">
        <v>72.993487147449699</v>
      </c>
      <c r="F19">
        <v>65.089855012096095</v>
      </c>
      <c r="G19">
        <v>78.990140346001795</v>
      </c>
      <c r="H19">
        <v>64.598372699386204</v>
      </c>
      <c r="I19">
        <v>68.150040235831696</v>
      </c>
      <c r="J19">
        <v>60.735031925733502</v>
      </c>
      <c r="K19">
        <v>52.5804985109705</v>
      </c>
      <c r="Q19">
        <v>92.5939270581583</v>
      </c>
      <c r="R19">
        <v>87.862151344350707</v>
      </c>
      <c r="S19">
        <v>88.368293046001995</v>
      </c>
      <c r="T19">
        <v>84.238529847402702</v>
      </c>
      <c r="U19">
        <v>90.052160409938196</v>
      </c>
      <c r="V19">
        <v>88.9036456274942</v>
      </c>
      <c r="W19">
        <v>86.300104211130204</v>
      </c>
      <c r="X19">
        <v>87.466811176535799</v>
      </c>
      <c r="Y19">
        <v>88.935728160861402</v>
      </c>
      <c r="Z19">
        <v>89.925604930249605</v>
      </c>
      <c r="AE19">
        <v>89.4609046670666</v>
      </c>
      <c r="AF19">
        <v>87.459936185803997</v>
      </c>
      <c r="AG19">
        <v>113.230765547975</v>
      </c>
      <c r="AH19">
        <v>104.06021696348201</v>
      </c>
      <c r="AI19">
        <v>118.39358726682499</v>
      </c>
      <c r="AJ19">
        <v>111.32360192221201</v>
      </c>
      <c r="AK19">
        <v>104.458703857925</v>
      </c>
      <c r="AL19">
        <v>106.427123741466</v>
      </c>
      <c r="AM19">
        <v>95.9401541212209</v>
      </c>
      <c r="AN19">
        <v>94.6411691180529</v>
      </c>
      <c r="AO19">
        <v>100.458608120045</v>
      </c>
      <c r="AR19">
        <v>87.02712126594956</v>
      </c>
      <c r="AS19">
        <v>27.072638443916546</v>
      </c>
      <c r="AT19">
        <v>30.327461838197081</v>
      </c>
      <c r="AU19">
        <f>AVERAGE(AT2:AT19)</f>
        <v>40.694466183175592</v>
      </c>
    </row>
    <row r="20" spans="1:47" s="2" customFormat="1" x14ac:dyDescent="0.35">
      <c r="B20" s="3"/>
    </row>
    <row r="21" spans="1:47" x14ac:dyDescent="0.35">
      <c r="A21">
        <v>73</v>
      </c>
      <c r="B21" s="1">
        <v>40331</v>
      </c>
      <c r="C21" t="s">
        <v>105</v>
      </c>
      <c r="AB21">
        <v>88.369705475719996</v>
      </c>
      <c r="AC21">
        <v>82.400581666634395</v>
      </c>
      <c r="AD21">
        <v>90.729986785179506</v>
      </c>
      <c r="AE21">
        <v>95.438490114765401</v>
      </c>
      <c r="AR21">
        <v>89.234691010574821</v>
      </c>
      <c r="AS21">
        <v>29.280208188541806</v>
      </c>
      <c r="AT21">
        <v>32.535031582822342</v>
      </c>
    </row>
    <row r="22" spans="1:47" x14ac:dyDescent="0.35">
      <c r="A22">
        <v>74</v>
      </c>
      <c r="B22" s="1">
        <v>40331</v>
      </c>
      <c r="C22" t="s">
        <v>106</v>
      </c>
      <c r="D22">
        <v>82.427641857474597</v>
      </c>
      <c r="E22">
        <v>96.777099262822205</v>
      </c>
      <c r="F22">
        <v>84.639104179729699</v>
      </c>
      <c r="G22">
        <v>91.3864622167047</v>
      </c>
      <c r="H22">
        <v>79.6746944012162</v>
      </c>
      <c r="I22">
        <v>78.7131244126046</v>
      </c>
      <c r="J22">
        <v>67.2591211257852</v>
      </c>
      <c r="K22">
        <v>66.092855319265993</v>
      </c>
      <c r="L22">
        <v>65.420631788954793</v>
      </c>
      <c r="M22">
        <v>74.359843695176593</v>
      </c>
      <c r="N22">
        <v>84.509063321246202</v>
      </c>
      <c r="O22">
        <v>91.072209887112393</v>
      </c>
      <c r="P22">
        <v>94.104864515694601</v>
      </c>
      <c r="Q22">
        <v>97.990238469459101</v>
      </c>
      <c r="R22">
        <v>82.0901221217445</v>
      </c>
      <c r="S22">
        <v>102.240076599259</v>
      </c>
      <c r="T22">
        <v>106.55874718544</v>
      </c>
      <c r="U22">
        <v>105.127075276548</v>
      </c>
      <c r="V22">
        <v>101.242395697012</v>
      </c>
      <c r="W22">
        <v>93.849386519701596</v>
      </c>
      <c r="X22">
        <v>84.262797190009906</v>
      </c>
      <c r="Y22">
        <v>91.681939514375202</v>
      </c>
      <c r="Z22">
        <v>100.821927555717</v>
      </c>
      <c r="AA22">
        <v>94.386133107195107</v>
      </c>
      <c r="AB22">
        <v>89.536849539527495</v>
      </c>
      <c r="AC22">
        <v>84.453182651539507</v>
      </c>
      <c r="AD22">
        <v>92.715007965429905</v>
      </c>
      <c r="AE22">
        <v>99.194366413952494</v>
      </c>
      <c r="AF22">
        <v>103.55774333549</v>
      </c>
      <c r="AG22">
        <v>127.996078367523</v>
      </c>
      <c r="AH22">
        <v>108.610433433171</v>
      </c>
      <c r="AI22">
        <v>131.58566996132001</v>
      </c>
      <c r="AJ22">
        <v>126.092854855056</v>
      </c>
      <c r="AK22">
        <v>126.231035611016</v>
      </c>
      <c r="AL22">
        <v>116.008868154273</v>
      </c>
      <c r="AM22">
        <v>101.022058766585</v>
      </c>
      <c r="AN22">
        <v>105.57743102490799</v>
      </c>
      <c r="AO22">
        <v>117.09667869482099</v>
      </c>
      <c r="AP22">
        <v>111.57860252907901</v>
      </c>
      <c r="AQ22">
        <v>133.814515726141</v>
      </c>
      <c r="AR22">
        <v>97.293973306252042</v>
      </c>
      <c r="AS22">
        <v>37.339490484219027</v>
      </c>
      <c r="AT22">
        <v>40.594313878499563</v>
      </c>
    </row>
    <row r="23" spans="1:47" x14ac:dyDescent="0.35">
      <c r="A23">
        <v>75</v>
      </c>
      <c r="B23" s="1">
        <v>40347</v>
      </c>
      <c r="C23" t="s">
        <v>107</v>
      </c>
      <c r="D23">
        <v>80.1022255490372</v>
      </c>
      <c r="E23">
        <v>87.159665800528799</v>
      </c>
      <c r="F23">
        <v>79.2938292278467</v>
      </c>
      <c r="G23">
        <v>92.790351969401797</v>
      </c>
      <c r="H23">
        <v>92.989968471260994</v>
      </c>
      <c r="I23">
        <v>89.752860998840703</v>
      </c>
      <c r="J23">
        <v>82.081783953682901</v>
      </c>
      <c r="K23">
        <v>77.764877638090198</v>
      </c>
      <c r="L23">
        <v>82.6844171859548</v>
      </c>
      <c r="M23">
        <v>80.553691483946295</v>
      </c>
      <c r="N23">
        <v>90.365779225021399</v>
      </c>
      <c r="O23">
        <v>103.71923205681399</v>
      </c>
      <c r="P23">
        <v>102.526047742</v>
      </c>
      <c r="Q23">
        <v>99.429338764967994</v>
      </c>
      <c r="R23">
        <v>93.017793779265503</v>
      </c>
      <c r="S23">
        <v>109.97201759489499</v>
      </c>
      <c r="T23">
        <v>102.598092007272</v>
      </c>
      <c r="U23">
        <v>102.477746728144</v>
      </c>
      <c r="V23">
        <v>100.17135707052999</v>
      </c>
      <c r="W23">
        <v>102.05703924032601</v>
      </c>
      <c r="X23">
        <v>94.333404876636195</v>
      </c>
      <c r="Y23">
        <v>100.557890127467</v>
      </c>
      <c r="Z23">
        <v>109.289374011337</v>
      </c>
      <c r="AA23">
        <v>97.995716884499998</v>
      </c>
      <c r="AB23">
        <v>86.649766005790894</v>
      </c>
      <c r="AC23">
        <v>91.880862526483995</v>
      </c>
      <c r="AD23">
        <v>95.990090977636001</v>
      </c>
      <c r="AE23">
        <v>110.79889433413</v>
      </c>
      <c r="AF23">
        <v>112.40445261451499</v>
      </c>
      <c r="AG23">
        <v>130.78420519421101</v>
      </c>
      <c r="AH23">
        <v>122.154026792889</v>
      </c>
      <c r="AI23">
        <v>134.655662089164</v>
      </c>
      <c r="AJ23">
        <v>126.077834020049</v>
      </c>
      <c r="AK23">
        <v>128.538922280463</v>
      </c>
      <c r="AL23">
        <v>125.73138448561301</v>
      </c>
      <c r="AM23">
        <v>108.238944084229</v>
      </c>
      <c r="AN23">
        <v>114.32659098267</v>
      </c>
      <c r="AO23">
        <v>130.28377936584701</v>
      </c>
      <c r="AP23">
        <v>118.364055665271</v>
      </c>
      <c r="AQ23">
        <v>149.79981359105</v>
      </c>
      <c r="AR23">
        <v>103.50909468494444</v>
      </c>
      <c r="AS23">
        <v>43.554611862911429</v>
      </c>
      <c r="AT23">
        <v>46.809435257191964</v>
      </c>
    </row>
    <row r="24" spans="1:47" x14ac:dyDescent="0.35">
      <c r="A24">
        <v>76</v>
      </c>
      <c r="B24" s="1">
        <v>40347</v>
      </c>
      <c r="C24" t="s">
        <v>82</v>
      </c>
      <c r="D24">
        <v>78.579638468375194</v>
      </c>
      <c r="E24">
        <v>84.499857985473497</v>
      </c>
      <c r="F24">
        <v>75.3617635923476</v>
      </c>
      <c r="G24">
        <v>91.101431847004704</v>
      </c>
      <c r="H24">
        <v>90.847490073878603</v>
      </c>
      <c r="I24">
        <v>86.887942524187693</v>
      </c>
      <c r="J24">
        <v>78.351227945774596</v>
      </c>
      <c r="K24">
        <v>75.486240634380195</v>
      </c>
      <c r="L24">
        <v>79.466560973975305</v>
      </c>
      <c r="M24">
        <v>78.341264625660102</v>
      </c>
      <c r="N24">
        <v>85.115600757965893</v>
      </c>
      <c r="O24">
        <v>99.592042687889503</v>
      </c>
      <c r="P24">
        <v>101.504119430145</v>
      </c>
      <c r="Q24">
        <v>96.839499826215203</v>
      </c>
      <c r="R24">
        <v>89.1043230684012</v>
      </c>
      <c r="S24">
        <v>105.726254374364</v>
      </c>
      <c r="T24">
        <v>99.0899191128143</v>
      </c>
      <c r="U24">
        <v>99.488773847337796</v>
      </c>
      <c r="V24">
        <v>99.594610622176404</v>
      </c>
      <c r="W24">
        <v>98.610470342355299</v>
      </c>
      <c r="X24">
        <v>90.23379023183</v>
      </c>
      <c r="Y24">
        <v>98.771965407438103</v>
      </c>
      <c r="Z24">
        <v>105.386003777658</v>
      </c>
      <c r="AA24">
        <v>95.083299282039306</v>
      </c>
      <c r="AB24">
        <v>85.152256969587796</v>
      </c>
      <c r="AC24">
        <v>84.3960260779956</v>
      </c>
      <c r="AD24">
        <v>93.879027378849798</v>
      </c>
      <c r="AE24">
        <v>106.582141762623</v>
      </c>
      <c r="AF24">
        <v>110.652727391719</v>
      </c>
      <c r="AG24">
        <v>126.64274995511499</v>
      </c>
      <c r="AH24">
        <v>115.418772495645</v>
      </c>
      <c r="AI24">
        <v>131.94832685415901</v>
      </c>
      <c r="AJ24">
        <v>120.822316118109</v>
      </c>
      <c r="AK24">
        <v>129.57190700720699</v>
      </c>
      <c r="AL24">
        <v>120.87717801092499</v>
      </c>
      <c r="AM24">
        <v>106.029244756015</v>
      </c>
      <c r="AN24">
        <v>112.727609304094</v>
      </c>
      <c r="AO24">
        <v>126.545670146177</v>
      </c>
      <c r="AP24">
        <v>115.87308833539799</v>
      </c>
      <c r="AQ24">
        <v>145.641331796847</v>
      </c>
      <c r="AR24">
        <v>100.39561164500383</v>
      </c>
      <c r="AS24">
        <v>40.441128822970811</v>
      </c>
      <c r="AT24">
        <v>43.695952217251346</v>
      </c>
    </row>
    <row r="25" spans="1:47" x14ac:dyDescent="0.35">
      <c r="A25">
        <v>77</v>
      </c>
      <c r="B25" s="1">
        <v>40354</v>
      </c>
      <c r="C25" t="s">
        <v>108</v>
      </c>
      <c r="J25">
        <v>54.295204013903998</v>
      </c>
      <c r="K25">
        <v>66.958134442144299</v>
      </c>
      <c r="L25">
        <v>70.794001634461495</v>
      </c>
      <c r="M25">
        <v>67.936918522308403</v>
      </c>
      <c r="N25">
        <v>77.401760033558801</v>
      </c>
      <c r="O25">
        <v>81.564973466207107</v>
      </c>
      <c r="P25">
        <v>93.351945629185593</v>
      </c>
      <c r="Q25">
        <v>96.024644265051805</v>
      </c>
      <c r="S25">
        <v>101.675349119103</v>
      </c>
      <c r="T25">
        <v>96.677921561701396</v>
      </c>
      <c r="U25">
        <v>100.60361614444599</v>
      </c>
      <c r="V25">
        <v>93.719653127921802</v>
      </c>
      <c r="W25">
        <v>91.786727011290395</v>
      </c>
      <c r="X25">
        <v>81.414841412675102</v>
      </c>
      <c r="Y25">
        <v>86.102289018708603</v>
      </c>
      <c r="Z25">
        <v>95.260434856894406</v>
      </c>
      <c r="AA25">
        <v>90.199123927425603</v>
      </c>
      <c r="AB25">
        <v>77.650402993900499</v>
      </c>
      <c r="AC25">
        <v>73.992243671843397</v>
      </c>
      <c r="AD25">
        <v>91.858288385837994</v>
      </c>
      <c r="AE25">
        <v>105.600048547733</v>
      </c>
      <c r="AF25">
        <v>108.388059772248</v>
      </c>
      <c r="AG25">
        <v>128.68995572631101</v>
      </c>
      <c r="AH25">
        <v>111.824410183225</v>
      </c>
      <c r="AI25">
        <v>122.755496035424</v>
      </c>
      <c r="AJ25">
        <v>129.90350444534599</v>
      </c>
      <c r="AK25">
        <v>125.875130811076</v>
      </c>
      <c r="AL25">
        <v>116.132502379773</v>
      </c>
      <c r="AM25">
        <v>98.901321523874799</v>
      </c>
      <c r="AN25">
        <v>107.387613722678</v>
      </c>
      <c r="AO25">
        <v>117.479481632031</v>
      </c>
      <c r="AP25">
        <v>118.768901384716</v>
      </c>
      <c r="AQ25">
        <v>140.55991539537499</v>
      </c>
      <c r="AR25">
        <v>97.622267115102431</v>
      </c>
      <c r="AS25">
        <v>37.667784293069417</v>
      </c>
      <c r="AT25">
        <v>40.922607687349952</v>
      </c>
    </row>
    <row r="26" spans="1:47" x14ac:dyDescent="0.35">
      <c r="A26">
        <v>78</v>
      </c>
      <c r="B26" s="1">
        <v>40355</v>
      </c>
      <c r="C26" t="s">
        <v>109</v>
      </c>
      <c r="D26">
        <v>68.397227314277501</v>
      </c>
      <c r="E26">
        <v>89.429761321907407</v>
      </c>
      <c r="S26">
        <v>97.806205574050296</v>
      </c>
      <c r="T26">
        <v>95.299725686986505</v>
      </c>
      <c r="AG26">
        <v>118.509993352214</v>
      </c>
      <c r="AH26">
        <v>102.452190883165</v>
      </c>
      <c r="AI26">
        <v>103.91999820877599</v>
      </c>
      <c r="AJ26">
        <v>113.101764660667</v>
      </c>
      <c r="AR26">
        <v>98.614608375255457</v>
      </c>
      <c r="AS26">
        <v>38.660125553222443</v>
      </c>
      <c r="AT26">
        <v>41.914948947502978</v>
      </c>
    </row>
    <row r="27" spans="1:47" x14ac:dyDescent="0.35">
      <c r="A27">
        <v>79</v>
      </c>
      <c r="B27" s="1">
        <v>40355</v>
      </c>
      <c r="C27" t="s">
        <v>110</v>
      </c>
      <c r="D27">
        <v>67.085199797786998</v>
      </c>
      <c r="E27">
        <v>88.848783713409105</v>
      </c>
      <c r="K27">
        <v>58.019370286641298</v>
      </c>
      <c r="L27">
        <v>56.002918059863198</v>
      </c>
      <c r="S27">
        <v>97.235826080930494</v>
      </c>
      <c r="T27">
        <v>94.116221496984593</v>
      </c>
      <c r="AG27">
        <v>118.19754415190501</v>
      </c>
      <c r="AH27">
        <v>101.36246125456</v>
      </c>
      <c r="AI27">
        <v>103.656917786791</v>
      </c>
      <c r="AJ27">
        <v>112.970933195486</v>
      </c>
      <c r="AK27">
        <v>115.41483589896499</v>
      </c>
      <c r="AL27">
        <v>94.439909981176299</v>
      </c>
      <c r="AM27">
        <v>75.477972612822001</v>
      </c>
      <c r="AN27">
        <v>87.476319088997499</v>
      </c>
      <c r="AO27">
        <v>87.441726009303693</v>
      </c>
      <c r="AP27">
        <v>88.207264809219097</v>
      </c>
      <c r="AR27">
        <v>90.372137764052596</v>
      </c>
      <c r="AS27">
        <v>30.417654942019581</v>
      </c>
      <c r="AT27">
        <v>33.672478336300117</v>
      </c>
    </row>
    <row r="28" spans="1:47" x14ac:dyDescent="0.35">
      <c r="A28">
        <v>80</v>
      </c>
      <c r="B28" s="1">
        <v>40362</v>
      </c>
      <c r="C28" t="s">
        <v>111</v>
      </c>
      <c r="I28">
        <v>60.6519138421965</v>
      </c>
      <c r="J28">
        <v>55.565975361519001</v>
      </c>
      <c r="K28">
        <v>64.054275226336202</v>
      </c>
      <c r="L28">
        <v>59.2110860230623</v>
      </c>
      <c r="M28">
        <v>62.927162559623603</v>
      </c>
      <c r="N28">
        <v>74.764353323700206</v>
      </c>
      <c r="U28">
        <v>72.671490370178006</v>
      </c>
      <c r="V28">
        <v>74.728203254632803</v>
      </c>
      <c r="W28">
        <v>61.536498125864199</v>
      </c>
      <c r="Y28">
        <v>73.343080882478603</v>
      </c>
      <c r="Z28">
        <v>85.423335166472995</v>
      </c>
      <c r="AA28">
        <v>67.881256784477102</v>
      </c>
      <c r="AL28">
        <v>87.377266093161595</v>
      </c>
      <c r="AM28">
        <v>72.694157679284203</v>
      </c>
      <c r="AN28">
        <v>88.482953793926598</v>
      </c>
      <c r="AO28">
        <v>91.4029342790638</v>
      </c>
      <c r="AP28">
        <v>88.8380358176248</v>
      </c>
      <c r="AR28">
        <v>73.032586975506021</v>
      </c>
      <c r="AS28">
        <v>13.078104153473006</v>
      </c>
      <c r="AT28">
        <v>16.332927547753542</v>
      </c>
    </row>
    <row r="29" spans="1:47" x14ac:dyDescent="0.35">
      <c r="A29">
        <v>81</v>
      </c>
      <c r="B29" s="1">
        <v>40363</v>
      </c>
      <c r="C29" t="s">
        <v>112</v>
      </c>
      <c r="D29">
        <v>77.462272664316401</v>
      </c>
      <c r="E29">
        <v>87.367827272364096</v>
      </c>
      <c r="F29">
        <v>84.680639083970604</v>
      </c>
      <c r="G29">
        <v>90.972043719340803</v>
      </c>
      <c r="H29">
        <v>81.763384633337196</v>
      </c>
      <c r="I29">
        <v>84.118230874861396</v>
      </c>
      <c r="J29">
        <v>73.428965753483993</v>
      </c>
      <c r="K29">
        <v>73.533641750168997</v>
      </c>
      <c r="L29">
        <v>73.883105749314097</v>
      </c>
      <c r="M29">
        <v>77.856618880428002</v>
      </c>
      <c r="N29">
        <v>89.668827134070995</v>
      </c>
      <c r="O29">
        <v>99.000825207840293</v>
      </c>
      <c r="P29">
        <v>102.665073236604</v>
      </c>
      <c r="Q29">
        <v>104.479825295106</v>
      </c>
      <c r="R29">
        <v>102.639047105977</v>
      </c>
      <c r="S29">
        <v>119.904594665668</v>
      </c>
      <c r="T29">
        <v>115.348846310566</v>
      </c>
      <c r="U29">
        <v>112.648185210687</v>
      </c>
      <c r="V29">
        <v>106.63856855762</v>
      </c>
      <c r="W29">
        <v>98.352821516224694</v>
      </c>
      <c r="X29">
        <v>87.672346812175306</v>
      </c>
      <c r="Y29">
        <v>100.579255082404</v>
      </c>
      <c r="Z29">
        <v>103.53585779112601</v>
      </c>
      <c r="AA29">
        <v>97.6690623612011</v>
      </c>
      <c r="AB29">
        <v>92.036504925423003</v>
      </c>
      <c r="AC29">
        <v>93.773678795473103</v>
      </c>
      <c r="AD29">
        <v>98.551515993901504</v>
      </c>
      <c r="AE29">
        <v>116.04454618024999</v>
      </c>
      <c r="AF29">
        <v>114.48101927650799</v>
      </c>
      <c r="AG29">
        <v>137.30319825861801</v>
      </c>
      <c r="AH29">
        <v>123.969975157028</v>
      </c>
      <c r="AI29">
        <v>129.543186739216</v>
      </c>
      <c r="AJ29">
        <v>137.56300575061201</v>
      </c>
      <c r="AK29">
        <v>141.31431814191001</v>
      </c>
      <c r="AL29">
        <v>120.38782838729</v>
      </c>
      <c r="AM29">
        <v>107.900096729547</v>
      </c>
      <c r="AN29">
        <v>113.00346969851</v>
      </c>
      <c r="AO29">
        <v>118.499436207277</v>
      </c>
      <c r="AP29">
        <v>122.50774747933499</v>
      </c>
      <c r="AQ29">
        <v>149.84308778599501</v>
      </c>
      <c r="AR29">
        <v>104.06481205439373</v>
      </c>
      <c r="AS29">
        <v>44.110329232360712</v>
      </c>
      <c r="AT29">
        <v>47.365152626641247</v>
      </c>
    </row>
    <row r="30" spans="1:47" x14ac:dyDescent="0.35">
      <c r="A30">
        <v>82</v>
      </c>
      <c r="B30" s="1">
        <v>40363</v>
      </c>
      <c r="C30" t="s">
        <v>113</v>
      </c>
      <c r="D30">
        <v>76.408253888715905</v>
      </c>
      <c r="E30">
        <v>86.001516871456701</v>
      </c>
      <c r="F30">
        <v>82.085206357950099</v>
      </c>
      <c r="G30">
        <v>89.832580005974904</v>
      </c>
      <c r="H30">
        <v>79.360837421474102</v>
      </c>
      <c r="I30">
        <v>82.414517071033899</v>
      </c>
      <c r="J30">
        <v>72.743394522624598</v>
      </c>
      <c r="K30">
        <v>71.893955516595895</v>
      </c>
      <c r="L30">
        <v>72.912774260632006</v>
      </c>
      <c r="M30">
        <v>75.875790599738806</v>
      </c>
      <c r="N30">
        <v>87.550465530440604</v>
      </c>
      <c r="O30">
        <v>97.046753151491302</v>
      </c>
      <c r="P30">
        <v>103.077669159538</v>
      </c>
      <c r="Q30">
        <v>101.845428112031</v>
      </c>
      <c r="R30">
        <v>99.684899266106996</v>
      </c>
      <c r="S30">
        <v>119.365991546873</v>
      </c>
      <c r="T30">
        <v>113.78724880755099</v>
      </c>
      <c r="U30">
        <v>110.299143969345</v>
      </c>
      <c r="V30">
        <v>104.215723437069</v>
      </c>
      <c r="W30">
        <v>96.734162942985506</v>
      </c>
      <c r="X30">
        <v>84.823953174728103</v>
      </c>
      <c r="Y30">
        <v>97.278955875332997</v>
      </c>
      <c r="Z30">
        <v>102.638770055463</v>
      </c>
      <c r="AA30">
        <v>93.930228298170306</v>
      </c>
      <c r="AB30">
        <v>89.877483860582203</v>
      </c>
      <c r="AC30">
        <v>90.793990440066906</v>
      </c>
      <c r="AD30">
        <v>94.589290109578897</v>
      </c>
      <c r="AE30">
        <v>112.408852474412</v>
      </c>
      <c r="AF30">
        <v>112.87422294831801</v>
      </c>
      <c r="AG30">
        <v>133.39102948748601</v>
      </c>
      <c r="AH30">
        <v>122.514047277686</v>
      </c>
      <c r="AI30">
        <v>128.80594964830701</v>
      </c>
      <c r="AJ30">
        <v>134.15232882234801</v>
      </c>
      <c r="AK30">
        <v>138.42993444138301</v>
      </c>
      <c r="AL30">
        <v>118.383184055201</v>
      </c>
      <c r="AM30">
        <v>105.293043822741</v>
      </c>
      <c r="AN30">
        <v>111.92153837366401</v>
      </c>
      <c r="AO30">
        <v>116.85347824246099</v>
      </c>
      <c r="AP30">
        <v>121.06936447465699</v>
      </c>
      <c r="AQ30">
        <v>144.73375750246399</v>
      </c>
      <c r="AR30">
        <v>101.94749289561697</v>
      </c>
      <c r="AS30">
        <v>41.99301007358396</v>
      </c>
      <c r="AT30">
        <v>45.247833467864496</v>
      </c>
    </row>
    <row r="31" spans="1:47" x14ac:dyDescent="0.35">
      <c r="A31">
        <v>83</v>
      </c>
      <c r="B31" s="1">
        <v>40370</v>
      </c>
      <c r="C31" t="s">
        <v>114</v>
      </c>
      <c r="P31">
        <v>77.328399305733399</v>
      </c>
      <c r="Q31">
        <v>78.037232470650295</v>
      </c>
      <c r="R31">
        <v>84.060411422740003</v>
      </c>
      <c r="S31">
        <v>93.214848523915904</v>
      </c>
      <c r="T31">
        <v>87.212999867536894</v>
      </c>
      <c r="U31">
        <v>86.829785321173603</v>
      </c>
      <c r="V31">
        <v>82.717282159601993</v>
      </c>
      <c r="W31">
        <v>80.017886284621994</v>
      </c>
      <c r="X31">
        <v>70.230322856656997</v>
      </c>
      <c r="Y31">
        <v>72.103578652634695</v>
      </c>
      <c r="Z31">
        <v>85.846618313689504</v>
      </c>
      <c r="AA31">
        <v>84.992725910385602</v>
      </c>
      <c r="AB31">
        <v>67.235502367049904</v>
      </c>
      <c r="AC31">
        <v>71.491284072063394</v>
      </c>
      <c r="AD31">
        <v>80.380945493444798</v>
      </c>
      <c r="AE31">
        <v>98.893405863800297</v>
      </c>
      <c r="AF31">
        <v>99.971793776881</v>
      </c>
      <c r="AG31">
        <v>125.873691454721</v>
      </c>
      <c r="AH31">
        <v>111.40673615831</v>
      </c>
      <c r="AI31">
        <v>122.418503700421</v>
      </c>
      <c r="AJ31">
        <v>123.963299871278</v>
      </c>
      <c r="AK31">
        <v>122.840872083318</v>
      </c>
      <c r="AL31">
        <v>105.418494235664</v>
      </c>
      <c r="AM31">
        <v>88.8677947490566</v>
      </c>
      <c r="AN31">
        <v>99.556567546055604</v>
      </c>
      <c r="AO31">
        <v>108.12358825792199</v>
      </c>
      <c r="AP31">
        <v>108.588446688831</v>
      </c>
      <c r="AQ31">
        <v>133.62325676478301</v>
      </c>
      <c r="AR31">
        <v>94.687366934747885</v>
      </c>
      <c r="AS31">
        <v>34.732884112714871</v>
      </c>
      <c r="AT31">
        <v>37.987707506995406</v>
      </c>
    </row>
    <row r="32" spans="1:47" x14ac:dyDescent="0.35">
      <c r="A32">
        <v>84</v>
      </c>
      <c r="B32" s="1">
        <v>40387</v>
      </c>
      <c r="C32" t="s">
        <v>90</v>
      </c>
      <c r="H32">
        <v>101.700808018348</v>
      </c>
      <c r="I32">
        <v>108.762635276474</v>
      </c>
      <c r="J32">
        <v>104.653712508474</v>
      </c>
      <c r="AE32">
        <v>126.887826331564</v>
      </c>
      <c r="AF32">
        <v>128.59000084437699</v>
      </c>
      <c r="AG32">
        <v>147.052769788266</v>
      </c>
      <c r="AL32">
        <v>141.16372319249601</v>
      </c>
      <c r="AM32">
        <v>124.22050495050399</v>
      </c>
      <c r="AN32">
        <v>127.54657695209799</v>
      </c>
      <c r="AO32">
        <v>138.207590398099</v>
      </c>
      <c r="AP32">
        <v>132.93824989874801</v>
      </c>
      <c r="AQ32">
        <v>153.63054111290199</v>
      </c>
      <c r="AR32">
        <v>127.94624493936249</v>
      </c>
      <c r="AS32">
        <v>67.991762117329472</v>
      </c>
      <c r="AT32">
        <v>71.246585511610007</v>
      </c>
    </row>
    <row r="33" spans="1:47" x14ac:dyDescent="0.35">
      <c r="A33">
        <v>85</v>
      </c>
      <c r="B33" s="1">
        <v>40410</v>
      </c>
      <c r="C33" t="s">
        <v>115</v>
      </c>
      <c r="H33">
        <v>63.301307043306799</v>
      </c>
      <c r="I33">
        <v>66.637936177913602</v>
      </c>
      <c r="J33">
        <v>57.667113526149798</v>
      </c>
      <c r="K33">
        <v>56.483719609850603</v>
      </c>
      <c r="L33">
        <v>60.868670880227299</v>
      </c>
      <c r="M33">
        <v>72.404259347677495</v>
      </c>
      <c r="N33">
        <v>74.738032660068399</v>
      </c>
      <c r="O33">
        <v>81.880053967958403</v>
      </c>
      <c r="P33">
        <v>88.918498541178394</v>
      </c>
      <c r="Q33">
        <v>90.488943344345799</v>
      </c>
      <c r="W33">
        <v>91.267418971807302</v>
      </c>
      <c r="X33">
        <v>78.650385821731803</v>
      </c>
      <c r="Y33">
        <v>81.171323040047895</v>
      </c>
      <c r="Z33">
        <v>84.585313078146996</v>
      </c>
      <c r="AA33">
        <v>87.357846737601307</v>
      </c>
      <c r="AB33">
        <v>69.335352240534405</v>
      </c>
      <c r="AC33">
        <v>72.286066781810504</v>
      </c>
      <c r="AD33">
        <v>72.277600936050604</v>
      </c>
      <c r="AE33">
        <v>91.007406358001106</v>
      </c>
      <c r="AL33">
        <v>108.448972464025</v>
      </c>
      <c r="AM33">
        <v>85.881261577823196</v>
      </c>
      <c r="AN33">
        <v>98.711030102033604</v>
      </c>
      <c r="AO33">
        <v>104.15599913523</v>
      </c>
      <c r="AP33">
        <v>99.116027488119897</v>
      </c>
      <c r="AQ33">
        <v>121.701858095482</v>
      </c>
      <c r="AR33">
        <v>82.373695917084873</v>
      </c>
      <c r="AS33">
        <v>22.419213095051859</v>
      </c>
      <c r="AT33">
        <v>25.674036489332394</v>
      </c>
    </row>
    <row r="34" spans="1:47" x14ac:dyDescent="0.35">
      <c r="A34">
        <v>86</v>
      </c>
      <c r="B34" s="1">
        <v>40418</v>
      </c>
      <c r="C34" t="s">
        <v>116</v>
      </c>
      <c r="D34">
        <v>56.155877358506999</v>
      </c>
      <c r="E34">
        <v>72.830548449166997</v>
      </c>
      <c r="F34">
        <v>69.066735626437804</v>
      </c>
      <c r="G34">
        <v>79.843406973732996</v>
      </c>
      <c r="H34">
        <v>55.941167024568699</v>
      </c>
      <c r="J34">
        <v>48.561827570165399</v>
      </c>
      <c r="K34">
        <v>56.160129196179803</v>
      </c>
      <c r="L34">
        <v>60.471690769871898</v>
      </c>
      <c r="M34">
        <v>66.061340804544002</v>
      </c>
      <c r="N34">
        <v>72.7900520573466</v>
      </c>
      <c r="O34">
        <v>67.373951583557101</v>
      </c>
      <c r="P34">
        <v>77.126038434255406</v>
      </c>
      <c r="Q34">
        <v>82.367265313309204</v>
      </c>
      <c r="R34">
        <v>84.486328789325</v>
      </c>
      <c r="S34">
        <v>81.929888838652005</v>
      </c>
      <c r="T34">
        <v>89.700214311156202</v>
      </c>
      <c r="U34">
        <v>97.226689579933193</v>
      </c>
      <c r="V34">
        <v>94.416593416104902</v>
      </c>
      <c r="W34">
        <v>94.401286330937694</v>
      </c>
      <c r="X34">
        <v>81.523801546979499</v>
      </c>
      <c r="Y34">
        <v>90.531351563523103</v>
      </c>
      <c r="Z34">
        <v>94.760689018931203</v>
      </c>
      <c r="AA34">
        <v>82.221993525860398</v>
      </c>
      <c r="AB34">
        <v>71.488044264926401</v>
      </c>
      <c r="AC34">
        <v>70.374905785607595</v>
      </c>
      <c r="AD34">
        <v>72.940227007663097</v>
      </c>
      <c r="AE34">
        <v>86.748538682401801</v>
      </c>
      <c r="AF34">
        <v>88.640928526821696</v>
      </c>
      <c r="AG34">
        <v>116.27520294383601</v>
      </c>
      <c r="AH34">
        <v>102.758383368502</v>
      </c>
      <c r="AI34">
        <v>111.30881663818499</v>
      </c>
      <c r="AJ34">
        <v>108.716353837344</v>
      </c>
      <c r="AK34">
        <v>122.594279164165</v>
      </c>
      <c r="AL34">
        <v>119.70728035088</v>
      </c>
      <c r="AM34">
        <v>93.499679717584499</v>
      </c>
      <c r="AN34">
        <v>101.901155111349</v>
      </c>
      <c r="AO34">
        <v>108.101187596507</v>
      </c>
      <c r="AP34">
        <v>99.583566059950897</v>
      </c>
      <c r="AQ34">
        <v>121.610013906763</v>
      </c>
      <c r="AR34">
        <v>85.953780283218791</v>
      </c>
      <c r="AS34">
        <v>25.999297461185776</v>
      </c>
      <c r="AT34">
        <v>29.254120855466311</v>
      </c>
    </row>
    <row r="35" spans="1:47" x14ac:dyDescent="0.35">
      <c r="A35">
        <v>87</v>
      </c>
      <c r="B35" s="1">
        <v>40419</v>
      </c>
      <c r="C35" t="s">
        <v>117</v>
      </c>
      <c r="K35">
        <v>49.915529798612098</v>
      </c>
      <c r="L35">
        <v>46.0340906021978</v>
      </c>
      <c r="S35">
        <v>85.765905042931195</v>
      </c>
      <c r="T35">
        <v>81.5293525536636</v>
      </c>
      <c r="U35">
        <v>84.253285720552896</v>
      </c>
      <c r="V35">
        <v>80.336203903004801</v>
      </c>
      <c r="W35">
        <v>62.183763176338601</v>
      </c>
      <c r="X35">
        <v>57.146807144263398</v>
      </c>
      <c r="AG35">
        <v>102.742069176695</v>
      </c>
      <c r="AH35">
        <v>93.336485747164801</v>
      </c>
      <c r="AI35">
        <v>106.836614285439</v>
      </c>
      <c r="AJ35">
        <v>85.722602843692201</v>
      </c>
      <c r="AK35">
        <v>107.162850216541</v>
      </c>
      <c r="AL35">
        <v>94.839624198202102</v>
      </c>
      <c r="AM35">
        <v>75.511166035582804</v>
      </c>
      <c r="AN35">
        <v>81.730169721971507</v>
      </c>
      <c r="AO35">
        <v>89.334721757646804</v>
      </c>
      <c r="AP35">
        <v>73.804130849070305</v>
      </c>
      <c r="AR35">
        <v>81.010298487420556</v>
      </c>
      <c r="AS35">
        <v>21.055815665387541</v>
      </c>
      <c r="AT35">
        <v>24.310639059668077</v>
      </c>
    </row>
    <row r="36" spans="1:47" x14ac:dyDescent="0.35">
      <c r="A36">
        <v>88</v>
      </c>
      <c r="B36" s="1">
        <v>40419</v>
      </c>
      <c r="C36" t="s">
        <v>118</v>
      </c>
      <c r="K36">
        <v>52.815930134584598</v>
      </c>
      <c r="L36">
        <v>46.691367039041502</v>
      </c>
      <c r="S36">
        <v>88.200189035566893</v>
      </c>
      <c r="T36">
        <v>83.727245899567905</v>
      </c>
      <c r="U36">
        <v>86.313108427935006</v>
      </c>
      <c r="V36">
        <v>82.925538374055705</v>
      </c>
      <c r="W36">
        <v>64.352354968164207</v>
      </c>
      <c r="X36">
        <v>58.390193598004899</v>
      </c>
      <c r="AG36">
        <v>101.96508057158201</v>
      </c>
      <c r="AH36">
        <v>94.977040302274105</v>
      </c>
      <c r="AI36">
        <v>107.469448480888</v>
      </c>
      <c r="AJ36">
        <v>86.078619341326402</v>
      </c>
      <c r="AK36">
        <v>108.385075232849</v>
      </c>
      <c r="AL36">
        <v>101.194998558837</v>
      </c>
      <c r="AM36">
        <v>75.861356574291705</v>
      </c>
      <c r="AN36">
        <v>82.887562088278898</v>
      </c>
      <c r="AO36">
        <v>89.584033034864404</v>
      </c>
      <c r="AP36">
        <v>74.350673456443602</v>
      </c>
      <c r="AR36">
        <v>82.564989728808655</v>
      </c>
      <c r="AS36">
        <v>22.61050690677564</v>
      </c>
      <c r="AT36">
        <v>25.865330301056176</v>
      </c>
      <c r="AU36">
        <f>AVERAGE(AT21:AT36)</f>
        <v>37.714318829581622</v>
      </c>
    </row>
    <row r="37" spans="1:47" s="2" customFormat="1" x14ac:dyDescent="0.35">
      <c r="B37" s="3"/>
    </row>
    <row r="38" spans="1:47" x14ac:dyDescent="0.35">
      <c r="A38">
        <v>133</v>
      </c>
      <c r="B38" s="1">
        <v>40731</v>
      </c>
      <c r="C38" t="s">
        <v>156</v>
      </c>
      <c r="D38">
        <v>65.622098236136907</v>
      </c>
      <c r="E38">
        <v>83.278601057071896</v>
      </c>
      <c r="F38">
        <v>87.264895520984695</v>
      </c>
      <c r="G38">
        <v>92.926896955221295</v>
      </c>
      <c r="O38">
        <v>90.4214302319821</v>
      </c>
      <c r="P38">
        <v>99.385565924823595</v>
      </c>
      <c r="Q38">
        <v>101.08038022399001</v>
      </c>
      <c r="R38">
        <v>95.782192058603002</v>
      </c>
      <c r="S38">
        <v>101.020718305771</v>
      </c>
      <c r="T38">
        <v>98.960207009015903</v>
      </c>
      <c r="U38">
        <v>106.20729330263001</v>
      </c>
      <c r="Z38">
        <v>104.07757155111</v>
      </c>
      <c r="AA38">
        <v>99.123976870799595</v>
      </c>
      <c r="AB38">
        <v>96.491050448128604</v>
      </c>
      <c r="AC38">
        <v>93.969020130492297</v>
      </c>
      <c r="AD38">
        <v>96.418060973078497</v>
      </c>
      <c r="AE38">
        <v>100.869022047827</v>
      </c>
      <c r="AF38">
        <v>94.306610284514704</v>
      </c>
      <c r="AG38">
        <v>123.324842135954</v>
      </c>
      <c r="AH38">
        <v>108.576958752755</v>
      </c>
      <c r="AI38">
        <v>125.980546207817</v>
      </c>
      <c r="AJ38">
        <v>122.696346635579</v>
      </c>
      <c r="AR38">
        <v>99.444740221103899</v>
      </c>
      <c r="AS38">
        <v>39.490257399070885</v>
      </c>
      <c r="AT38">
        <v>42.74508079335142</v>
      </c>
    </row>
    <row r="39" spans="1:47" x14ac:dyDescent="0.35">
      <c r="A39">
        <v>134</v>
      </c>
      <c r="B39" s="1">
        <v>40738</v>
      </c>
      <c r="C39" t="s">
        <v>157</v>
      </c>
      <c r="P39">
        <v>100.63882368229</v>
      </c>
      <c r="Q39">
        <v>104.624965812125</v>
      </c>
      <c r="R39">
        <v>103.337567997357</v>
      </c>
      <c r="S39">
        <v>102.292759551893</v>
      </c>
      <c r="T39">
        <v>97.557077974461606</v>
      </c>
      <c r="U39">
        <v>102.603941259077</v>
      </c>
      <c r="V39">
        <v>91.988429589241903</v>
      </c>
      <c r="W39">
        <v>97.702567852613797</v>
      </c>
      <c r="X39">
        <v>96.249706549313998</v>
      </c>
      <c r="Y39">
        <v>105.224344546656</v>
      </c>
      <c r="Z39">
        <v>108.342880898838</v>
      </c>
      <c r="AA39">
        <v>95.526579885632898</v>
      </c>
      <c r="AE39">
        <v>104.21671337719199</v>
      </c>
      <c r="AF39">
        <v>99.032690297064207</v>
      </c>
      <c r="AG39">
        <v>122.360429339745</v>
      </c>
      <c r="AH39">
        <v>117.210327684886</v>
      </c>
      <c r="AI39">
        <v>126.594210046689</v>
      </c>
      <c r="AJ39">
        <v>120.065080686424</v>
      </c>
      <c r="AK39">
        <v>113.578709221206</v>
      </c>
      <c r="AR39">
        <v>105.74462138172139</v>
      </c>
      <c r="AS39">
        <v>45.790138559688373</v>
      </c>
      <c r="AT39">
        <v>49.044961953968908</v>
      </c>
    </row>
    <row r="40" spans="1:47" x14ac:dyDescent="0.35">
      <c r="A40">
        <v>135</v>
      </c>
      <c r="B40" s="1">
        <v>40739</v>
      </c>
      <c r="C40" t="s">
        <v>158</v>
      </c>
      <c r="D40">
        <v>72.312227988404601</v>
      </c>
      <c r="E40">
        <v>81.601204047523694</v>
      </c>
      <c r="F40">
        <v>85.185241656941102</v>
      </c>
      <c r="G40">
        <v>91.351569151541398</v>
      </c>
      <c r="H40">
        <v>87.184246321424197</v>
      </c>
      <c r="I40">
        <v>85.676684428314005</v>
      </c>
      <c r="J40">
        <v>77.076397870990306</v>
      </c>
      <c r="K40">
        <v>74.269893227390497</v>
      </c>
      <c r="Q40">
        <v>106.316181665024</v>
      </c>
      <c r="R40">
        <v>106.141171042072</v>
      </c>
      <c r="S40">
        <v>103.955205892329</v>
      </c>
      <c r="T40">
        <v>102.499885455224</v>
      </c>
      <c r="U40">
        <v>104.04404228378399</v>
      </c>
      <c r="V40">
        <v>91.7735358178181</v>
      </c>
      <c r="W40">
        <v>90.976360888981503</v>
      </c>
      <c r="X40">
        <v>90.375853225025594</v>
      </c>
      <c r="Y40">
        <v>98.443362209107903</v>
      </c>
      <c r="Z40">
        <v>101.770082363486</v>
      </c>
      <c r="AE40">
        <v>103.19456683209501</v>
      </c>
      <c r="AF40">
        <v>97.609331433228803</v>
      </c>
      <c r="AG40">
        <v>120.705883464895</v>
      </c>
      <c r="AH40">
        <v>113.75317981740299</v>
      </c>
      <c r="AI40">
        <v>120.644111033017</v>
      </c>
      <c r="AJ40">
        <v>113.32972131579901</v>
      </c>
      <c r="AK40">
        <v>112.163913552385</v>
      </c>
      <c r="AL40">
        <v>111.75512515797099</v>
      </c>
      <c r="AM40">
        <v>92.250490911847606</v>
      </c>
      <c r="AN40">
        <v>100.639396966077</v>
      </c>
      <c r="AO40">
        <v>109.788254124012</v>
      </c>
      <c r="AR40">
        <v>98.165073108417673</v>
      </c>
      <c r="AS40">
        <v>38.210590286384658</v>
      </c>
      <c r="AT40">
        <v>41.465413680665193</v>
      </c>
    </row>
    <row r="41" spans="1:47" x14ac:dyDescent="0.35">
      <c r="A41">
        <v>136</v>
      </c>
      <c r="B41" s="1">
        <v>40739</v>
      </c>
      <c r="C41" t="s">
        <v>159</v>
      </c>
      <c r="D41">
        <v>75.289500984744095</v>
      </c>
      <c r="E41">
        <v>87.785537074695696</v>
      </c>
      <c r="F41">
        <v>88.826288072590501</v>
      </c>
      <c r="G41">
        <v>93.261072076262906</v>
      </c>
      <c r="H41">
        <v>90.811263189057598</v>
      </c>
      <c r="I41">
        <v>88.975872668884804</v>
      </c>
      <c r="J41">
        <v>79.754034545376399</v>
      </c>
      <c r="K41">
        <v>76.307986331320507</v>
      </c>
      <c r="Q41">
        <v>107.47809129863001</v>
      </c>
      <c r="R41">
        <v>107.55147392380501</v>
      </c>
      <c r="S41">
        <v>107.00376332984899</v>
      </c>
      <c r="T41">
        <v>107.600331797694</v>
      </c>
      <c r="U41">
        <v>101.92561716991899</v>
      </c>
      <c r="V41">
        <v>94.517075874096506</v>
      </c>
      <c r="W41">
        <v>93.262592677840402</v>
      </c>
      <c r="X41">
        <v>91.931007640058098</v>
      </c>
      <c r="Y41">
        <v>100.99121861306899</v>
      </c>
      <c r="Z41">
        <v>102.964719158937</v>
      </c>
      <c r="AE41">
        <v>105.358050321653</v>
      </c>
      <c r="AF41">
        <v>98.460307779532698</v>
      </c>
      <c r="AG41">
        <v>122.43318531777101</v>
      </c>
      <c r="AH41">
        <v>114.400746722767</v>
      </c>
      <c r="AI41">
        <v>121.087699712046</v>
      </c>
      <c r="AJ41">
        <v>121.61807522633001</v>
      </c>
      <c r="AK41">
        <v>113.734536122999</v>
      </c>
      <c r="AL41">
        <v>113.607912475882</v>
      </c>
      <c r="AM41">
        <v>94.404200660790806</v>
      </c>
      <c r="AN41">
        <v>103.043270780326</v>
      </c>
      <c r="AO41">
        <v>115.366379714866</v>
      </c>
      <c r="AR41">
        <v>100.68109694006185</v>
      </c>
      <c r="AS41">
        <v>40.726614118028834</v>
      </c>
      <c r="AT41">
        <v>43.98143751230937</v>
      </c>
    </row>
    <row r="42" spans="1:47" x14ac:dyDescent="0.35">
      <c r="A42">
        <v>137</v>
      </c>
      <c r="B42" s="1">
        <v>40747</v>
      </c>
      <c r="C42" t="s">
        <v>160</v>
      </c>
      <c r="D42">
        <v>80.706361386846595</v>
      </c>
      <c r="E42">
        <v>94.813501071888993</v>
      </c>
      <c r="F42">
        <v>97.757476183770194</v>
      </c>
      <c r="G42">
        <v>104.107752685124</v>
      </c>
      <c r="H42">
        <v>102.07483589006</v>
      </c>
      <c r="I42">
        <v>101.143674883817</v>
      </c>
      <c r="J42">
        <v>91.904288429308295</v>
      </c>
      <c r="K42">
        <v>93.919913130932201</v>
      </c>
      <c r="L42">
        <v>101.398976046236</v>
      </c>
      <c r="M42">
        <v>101.692127145249</v>
      </c>
      <c r="N42">
        <v>104.112523378494</v>
      </c>
      <c r="O42">
        <v>110.779716871723</v>
      </c>
      <c r="P42">
        <v>119.17515916829799</v>
      </c>
      <c r="Q42">
        <v>113.813958634485</v>
      </c>
      <c r="R42">
        <v>110.92425431912601</v>
      </c>
      <c r="S42">
        <v>120.191349895727</v>
      </c>
      <c r="T42">
        <v>120.409865358584</v>
      </c>
      <c r="U42">
        <v>123.221012398754</v>
      </c>
      <c r="V42">
        <v>116.781608690044</v>
      </c>
      <c r="W42">
        <v>115.799590748448</v>
      </c>
      <c r="X42">
        <v>123.13496106904</v>
      </c>
      <c r="Y42">
        <v>125.148012328774</v>
      </c>
      <c r="Z42">
        <v>126.83761457011499</v>
      </c>
      <c r="AA42">
        <v>121.755984126329</v>
      </c>
      <c r="AB42">
        <v>117.001553190881</v>
      </c>
      <c r="AC42">
        <v>114.648091358876</v>
      </c>
      <c r="AD42">
        <v>112.02674446696</v>
      </c>
      <c r="AE42">
        <v>116.356281945638</v>
      </c>
      <c r="AF42">
        <v>106.39921461643399</v>
      </c>
      <c r="AG42">
        <v>136.52397551140001</v>
      </c>
      <c r="AH42">
        <v>130.052615383279</v>
      </c>
      <c r="AI42">
        <v>143.68564314704699</v>
      </c>
      <c r="AR42">
        <v>112.44683243849025</v>
      </c>
      <c r="AS42">
        <v>52.492349616457233</v>
      </c>
      <c r="AT42">
        <v>55.747173010737768</v>
      </c>
    </row>
    <row r="43" spans="1:47" x14ac:dyDescent="0.35">
      <c r="A43">
        <v>138</v>
      </c>
      <c r="B43" s="1">
        <v>40754</v>
      </c>
      <c r="C43" t="s">
        <v>161</v>
      </c>
      <c r="D43">
        <v>66.657324201741304</v>
      </c>
      <c r="E43">
        <v>89.177902507110105</v>
      </c>
      <c r="F43">
        <v>85.469898066221404</v>
      </c>
      <c r="G43">
        <v>92.664886085857404</v>
      </c>
      <c r="H43">
        <v>92.589494429794797</v>
      </c>
      <c r="I43">
        <v>91.242752865013102</v>
      </c>
      <c r="J43">
        <v>85.509418121217607</v>
      </c>
      <c r="K43">
        <v>83.092172354292202</v>
      </c>
      <c r="L43">
        <v>89.112212593002994</v>
      </c>
      <c r="M43">
        <v>86.306875430039199</v>
      </c>
      <c r="N43">
        <v>94.894913483390198</v>
      </c>
      <c r="O43">
        <v>99.154256110102295</v>
      </c>
      <c r="P43">
        <v>99.687208401374207</v>
      </c>
      <c r="Q43">
        <v>101.88763919765201</v>
      </c>
      <c r="R43">
        <v>104.75352875573201</v>
      </c>
      <c r="S43">
        <v>108.399501879374</v>
      </c>
      <c r="T43">
        <v>105.616913472188</v>
      </c>
      <c r="U43">
        <v>109.732418450143</v>
      </c>
      <c r="V43">
        <v>101.534245579317</v>
      </c>
      <c r="W43">
        <v>105.764988069957</v>
      </c>
      <c r="X43">
        <v>107.15280839619101</v>
      </c>
      <c r="Y43">
        <v>114.681798870463</v>
      </c>
      <c r="Z43">
        <v>118.519230117188</v>
      </c>
      <c r="AA43">
        <v>108.788019217867</v>
      </c>
      <c r="AB43">
        <v>98.098564045405894</v>
      </c>
      <c r="AC43">
        <v>101.920332389804</v>
      </c>
      <c r="AD43">
        <v>94.950034857162294</v>
      </c>
      <c r="AE43">
        <v>97.186746216119204</v>
      </c>
      <c r="AF43">
        <v>90.773782187571896</v>
      </c>
      <c r="AG43">
        <v>112.657676408874</v>
      </c>
      <c r="AH43">
        <v>109.019727818302</v>
      </c>
      <c r="AI43">
        <v>121.657592980052</v>
      </c>
      <c r="AJ43">
        <v>122.22055766048901</v>
      </c>
      <c r="AK43">
        <v>131.28788184683199</v>
      </c>
      <c r="AL43">
        <v>123.400806603855</v>
      </c>
      <c r="AM43">
        <v>90.860566304442699</v>
      </c>
      <c r="AN43">
        <v>93.613861440510703</v>
      </c>
      <c r="AO43">
        <v>127.456035949501</v>
      </c>
      <c r="AP43">
        <v>124.89511600383899</v>
      </c>
      <c r="AQ43">
        <v>117.462910646067</v>
      </c>
      <c r="AR43">
        <v>102.49631500035142</v>
      </c>
      <c r="AS43">
        <v>42.541832178318401</v>
      </c>
      <c r="AT43">
        <v>45.796655572598937</v>
      </c>
    </row>
    <row r="44" spans="1:47" x14ac:dyDescent="0.35">
      <c r="A44">
        <v>139</v>
      </c>
      <c r="B44" s="1">
        <v>40755</v>
      </c>
      <c r="C44" t="s">
        <v>162</v>
      </c>
      <c r="D44">
        <v>77.845925619515</v>
      </c>
      <c r="E44">
        <v>100.126698150108</v>
      </c>
      <c r="F44">
        <v>96.559956006643205</v>
      </c>
      <c r="G44">
        <v>106.490113895081</v>
      </c>
      <c r="H44">
        <v>92.840756098766406</v>
      </c>
      <c r="M44">
        <v>98.106087942737503</v>
      </c>
      <c r="N44">
        <v>110.327254430994</v>
      </c>
      <c r="O44">
        <v>112.33206896616601</v>
      </c>
      <c r="P44">
        <v>117.12681079722</v>
      </c>
      <c r="Q44">
        <v>119.422971330297</v>
      </c>
      <c r="R44">
        <v>117.15298528991001</v>
      </c>
      <c r="S44">
        <v>114.43650869483299</v>
      </c>
      <c r="T44">
        <v>112.962727087421</v>
      </c>
      <c r="U44">
        <v>110.43710393685301</v>
      </c>
      <c r="V44">
        <v>100.862136214031</v>
      </c>
      <c r="AB44">
        <v>107.842094304971</v>
      </c>
      <c r="AC44">
        <v>103.91801698084601</v>
      </c>
      <c r="AD44">
        <v>105.500348330116</v>
      </c>
      <c r="AE44">
        <v>112.186703219587</v>
      </c>
      <c r="AF44">
        <v>103.519454841894</v>
      </c>
      <c r="AG44">
        <v>131.35943986528699</v>
      </c>
      <c r="AH44">
        <v>126.09655789063</v>
      </c>
      <c r="AI44">
        <v>132.542051916796</v>
      </c>
      <c r="AJ44">
        <v>126.00268117751401</v>
      </c>
      <c r="AK44">
        <v>126.464173912177</v>
      </c>
      <c r="AQ44">
        <v>145.94731788803301</v>
      </c>
      <c r="AR44">
        <v>111.86188249186259</v>
      </c>
      <c r="AS44">
        <v>51.907399669829573</v>
      </c>
      <c r="AT44">
        <v>55.162223064110108</v>
      </c>
    </row>
    <row r="45" spans="1:47" x14ac:dyDescent="0.35">
      <c r="A45">
        <v>140</v>
      </c>
      <c r="B45" s="1">
        <v>40755</v>
      </c>
      <c r="C45" t="s">
        <v>163</v>
      </c>
      <c r="D45">
        <v>68.772072382602104</v>
      </c>
      <c r="E45">
        <v>91.152860282285303</v>
      </c>
      <c r="F45">
        <v>92.361626996905599</v>
      </c>
      <c r="G45">
        <v>98.367125064444494</v>
      </c>
      <c r="H45">
        <v>85.935080912614694</v>
      </c>
      <c r="M45">
        <v>95.5049462566259</v>
      </c>
      <c r="N45">
        <v>103.105028629963</v>
      </c>
      <c r="O45">
        <v>107.933125282703</v>
      </c>
      <c r="P45">
        <v>109.405417598179</v>
      </c>
      <c r="Q45">
        <v>113.23907130873999</v>
      </c>
      <c r="R45">
        <v>113.958270725427</v>
      </c>
      <c r="S45">
        <v>104.33090163501301</v>
      </c>
      <c r="T45">
        <v>108.183128409587</v>
      </c>
      <c r="U45">
        <v>107.985880280846</v>
      </c>
      <c r="V45">
        <v>95.003087089215001</v>
      </c>
      <c r="AB45">
        <v>100.659004803575</v>
      </c>
      <c r="AC45">
        <v>99.821132762253498</v>
      </c>
      <c r="AD45">
        <v>100.093578837872</v>
      </c>
      <c r="AE45">
        <v>109.04858915432401</v>
      </c>
      <c r="AF45">
        <v>100.468528146235</v>
      </c>
      <c r="AG45">
        <v>122.907983441022</v>
      </c>
      <c r="AH45">
        <v>118.180273663218</v>
      </c>
      <c r="AI45">
        <v>121.499323740799</v>
      </c>
      <c r="AJ45">
        <v>123.355911877198</v>
      </c>
      <c r="AK45">
        <v>121.07960891256199</v>
      </c>
      <c r="AQ45">
        <v>138.16203348698801</v>
      </c>
      <c r="AR45">
        <v>105.78898429543068</v>
      </c>
      <c r="AS45">
        <v>45.834501473397665</v>
      </c>
      <c r="AT45">
        <v>49.089324867678201</v>
      </c>
    </row>
    <row r="46" spans="1:47" x14ac:dyDescent="0.35">
      <c r="A46">
        <v>141</v>
      </c>
      <c r="B46" s="1">
        <v>40762</v>
      </c>
      <c r="C46" t="s">
        <v>164</v>
      </c>
      <c r="K46">
        <v>77.143359929593501</v>
      </c>
      <c r="L46">
        <v>84.040984127929306</v>
      </c>
      <c r="M46">
        <v>87.786045401177404</v>
      </c>
      <c r="N46">
        <v>97.220395917980198</v>
      </c>
      <c r="O46">
        <v>102.490110187122</v>
      </c>
      <c r="P46">
        <v>112.948633750936</v>
      </c>
      <c r="Q46">
        <v>109.962191892318</v>
      </c>
      <c r="R46">
        <v>109.877630476628</v>
      </c>
      <c r="Z46">
        <v>112.78073769177099</v>
      </c>
      <c r="AA46">
        <v>108.341557263005</v>
      </c>
      <c r="AB46">
        <v>96.562244575122094</v>
      </c>
      <c r="AC46">
        <v>98.977646594145497</v>
      </c>
      <c r="AD46">
        <v>103.094621990535</v>
      </c>
      <c r="AE46">
        <v>113.30114294737901</v>
      </c>
      <c r="AF46">
        <v>104.31033772669799</v>
      </c>
      <c r="AG46">
        <v>133.58268726225401</v>
      </c>
      <c r="AH46">
        <v>123.856836338135</v>
      </c>
      <c r="AP46">
        <v>114.666221275765</v>
      </c>
      <c r="AQ46">
        <v>136.26647511012499</v>
      </c>
      <c r="AR46">
        <v>106.69525581361154</v>
      </c>
      <c r="AS46">
        <v>46.740772991578524</v>
      </c>
      <c r="AT46">
        <v>49.995596385859059</v>
      </c>
    </row>
    <row r="47" spans="1:47" x14ac:dyDescent="0.35">
      <c r="A47">
        <v>142</v>
      </c>
      <c r="B47" s="1">
        <v>40763</v>
      </c>
      <c r="C47" t="s">
        <v>165</v>
      </c>
      <c r="F47">
        <v>93.574805452955502</v>
      </c>
      <c r="G47">
        <v>102.418051484879</v>
      </c>
      <c r="H47">
        <v>90.192778956557305</v>
      </c>
      <c r="I47">
        <v>92.932554872800694</v>
      </c>
      <c r="J47">
        <v>88.720777809264703</v>
      </c>
      <c r="K47">
        <v>81.259303341105294</v>
      </c>
      <c r="L47">
        <v>88.500630332469697</v>
      </c>
      <c r="M47">
        <v>92.803137783480196</v>
      </c>
      <c r="N47">
        <v>101.237386700557</v>
      </c>
      <c r="O47">
        <v>103.447506995395</v>
      </c>
      <c r="P47">
        <v>109.428989016382</v>
      </c>
      <c r="Q47">
        <v>110.02392906825401</v>
      </c>
      <c r="R47">
        <v>109.670023865254</v>
      </c>
      <c r="S47">
        <v>118.188490006884</v>
      </c>
      <c r="T47">
        <v>110.466684621908</v>
      </c>
      <c r="U47">
        <v>108.33206305546599</v>
      </c>
      <c r="V47">
        <v>106.53404617530801</v>
      </c>
      <c r="W47">
        <v>107.15523421473701</v>
      </c>
      <c r="X47">
        <v>105.550135463508</v>
      </c>
      <c r="Y47">
        <v>117.265880620922</v>
      </c>
      <c r="Z47">
        <v>121.023097515182</v>
      </c>
      <c r="AA47">
        <v>114.26860240205001</v>
      </c>
      <c r="AB47">
        <v>109.134175949777</v>
      </c>
      <c r="AC47">
        <v>107.035724725352</v>
      </c>
      <c r="AD47">
        <v>109.15649432764</v>
      </c>
      <c r="AE47">
        <v>115.484552681664</v>
      </c>
      <c r="AF47">
        <v>104.149674452857</v>
      </c>
      <c r="AG47">
        <v>132.421041706355</v>
      </c>
      <c r="AH47">
        <v>127.255594465592</v>
      </c>
      <c r="AI47">
        <v>140.948599185353</v>
      </c>
      <c r="AJ47">
        <v>124.404689199327</v>
      </c>
      <c r="AK47">
        <v>133.024305411206</v>
      </c>
      <c r="AL47">
        <v>127.057973867976</v>
      </c>
      <c r="AM47">
        <v>116.530261801365</v>
      </c>
      <c r="AN47">
        <v>124.141326424186</v>
      </c>
      <c r="AO47">
        <v>131.291469657183</v>
      </c>
      <c r="AP47">
        <v>123.72998975500499</v>
      </c>
      <c r="AQ47">
        <v>146.77599712327</v>
      </c>
      <c r="AR47">
        <v>111.72463106551123</v>
      </c>
      <c r="AS47">
        <v>51.770148243478218</v>
      </c>
      <c r="AT47">
        <v>55.024971637758753</v>
      </c>
    </row>
    <row r="48" spans="1:47" x14ac:dyDescent="0.35">
      <c r="A48">
        <v>143</v>
      </c>
      <c r="B48" s="1">
        <v>40763</v>
      </c>
      <c r="C48" t="s">
        <v>166</v>
      </c>
      <c r="F48">
        <v>87.387640473728496</v>
      </c>
      <c r="G48">
        <v>96.333663774312996</v>
      </c>
      <c r="H48">
        <v>80.211756366898598</v>
      </c>
      <c r="I48">
        <v>85.056984235830996</v>
      </c>
      <c r="J48">
        <v>81.694755592198206</v>
      </c>
      <c r="K48">
        <v>72.5309672706436</v>
      </c>
      <c r="L48">
        <v>81.374094865023395</v>
      </c>
      <c r="M48">
        <v>83.961850055147295</v>
      </c>
      <c r="S48">
        <v>110.03244698758201</v>
      </c>
      <c r="T48">
        <v>103.507695945086</v>
      </c>
      <c r="U48">
        <v>105.101448111842</v>
      </c>
      <c r="V48">
        <v>97.312846386527994</v>
      </c>
      <c r="W48">
        <v>100.510689953133</v>
      </c>
      <c r="X48">
        <v>99.231237898853493</v>
      </c>
      <c r="Y48">
        <v>107.325123272391</v>
      </c>
      <c r="Z48">
        <v>113.48401797872999</v>
      </c>
      <c r="AA48">
        <v>106.72946045594701</v>
      </c>
      <c r="AB48">
        <v>103.03125127227401</v>
      </c>
      <c r="AC48">
        <v>98.547890677792907</v>
      </c>
      <c r="AD48">
        <v>102.106875839623</v>
      </c>
      <c r="AE48">
        <v>110.001418447338</v>
      </c>
      <c r="AF48">
        <v>98.085153381997102</v>
      </c>
      <c r="AG48">
        <v>125.974723285072</v>
      </c>
      <c r="AH48">
        <v>117.426761070916</v>
      </c>
      <c r="AI48">
        <v>133.69162577542801</v>
      </c>
      <c r="AJ48">
        <v>116.15652292545001</v>
      </c>
      <c r="AK48">
        <v>124.04848921031601</v>
      </c>
      <c r="AL48">
        <v>121.453741763624</v>
      </c>
      <c r="AM48">
        <v>105.388959388925</v>
      </c>
      <c r="AN48">
        <v>115.316620802944</v>
      </c>
      <c r="AO48">
        <v>123.71697584517101</v>
      </c>
      <c r="AP48">
        <v>115.312669367898</v>
      </c>
      <c r="AQ48">
        <v>139.32626945940899</v>
      </c>
      <c r="AR48">
        <v>104.89007964054707</v>
      </c>
      <c r="AS48">
        <v>44.935596818514057</v>
      </c>
      <c r="AT48">
        <v>48.190420212794592</v>
      </c>
    </row>
    <row r="49" spans="1:47" x14ac:dyDescent="0.35">
      <c r="A49">
        <v>144</v>
      </c>
      <c r="B49" s="1">
        <v>40778</v>
      </c>
      <c r="C49" t="s">
        <v>167</v>
      </c>
      <c r="D49">
        <v>78.6125534186246</v>
      </c>
      <c r="E49">
        <v>95.329839972575598</v>
      </c>
      <c r="F49">
        <v>88.5801633640923</v>
      </c>
      <c r="G49">
        <v>95.629558442154604</v>
      </c>
      <c r="H49">
        <v>93.9965291007221</v>
      </c>
      <c r="I49">
        <v>86.230881553528306</v>
      </c>
      <c r="P49">
        <v>104.289567251722</v>
      </c>
      <c r="Q49">
        <v>107.364008497951</v>
      </c>
      <c r="R49">
        <v>114.02850716464</v>
      </c>
      <c r="S49">
        <v>107.322979111794</v>
      </c>
      <c r="T49">
        <v>105.196876902626</v>
      </c>
      <c r="U49">
        <v>106.75209744042</v>
      </c>
      <c r="V49">
        <v>102.886683822672</v>
      </c>
      <c r="W49">
        <v>103.833796480497</v>
      </c>
      <c r="AD49">
        <v>103.525089611932</v>
      </c>
      <c r="AE49">
        <v>107.807342809217</v>
      </c>
      <c r="AF49">
        <v>105.581025233753</v>
      </c>
      <c r="AG49">
        <v>125.37832368152399</v>
      </c>
      <c r="AH49">
        <v>115.190123547997</v>
      </c>
      <c r="AI49">
        <v>126.51327783393</v>
      </c>
      <c r="AJ49">
        <v>121.237716901049</v>
      </c>
      <c r="AK49">
        <v>125.597976923857</v>
      </c>
      <c r="AL49">
        <v>124.174557083637</v>
      </c>
      <c r="AR49">
        <v>106.30693374569198</v>
      </c>
      <c r="AS49">
        <v>46.352450923658964</v>
      </c>
      <c r="AT49">
        <v>49.607274317939499</v>
      </c>
    </row>
    <row r="50" spans="1:47" x14ac:dyDescent="0.35">
      <c r="A50">
        <v>145</v>
      </c>
      <c r="B50" s="1">
        <v>40779</v>
      </c>
      <c r="C50" t="s">
        <v>168</v>
      </c>
      <c r="D50">
        <v>92.066306271304498</v>
      </c>
      <c r="E50">
        <v>109.692867189897</v>
      </c>
      <c r="F50">
        <v>108.66399110476399</v>
      </c>
      <c r="G50">
        <v>120.534921595504</v>
      </c>
      <c r="H50">
        <v>111.182792024449</v>
      </c>
      <c r="I50">
        <v>116.61042124294001</v>
      </c>
      <c r="J50">
        <v>104.008506089805</v>
      </c>
      <c r="K50">
        <v>100.375255708544</v>
      </c>
      <c r="L50">
        <v>102.211937243793</v>
      </c>
      <c r="M50">
        <v>104.905775877461</v>
      </c>
      <c r="N50">
        <v>117.719431114993</v>
      </c>
      <c r="O50">
        <v>122.223097541437</v>
      </c>
      <c r="P50">
        <v>130.82539635111499</v>
      </c>
      <c r="Q50">
        <v>130.87437142369501</v>
      </c>
      <c r="R50">
        <v>127.93587971554901</v>
      </c>
      <c r="S50">
        <v>130.67267475102801</v>
      </c>
      <c r="T50">
        <v>128.923690731227</v>
      </c>
      <c r="U50">
        <v>129.19589002651</v>
      </c>
      <c r="V50">
        <v>132.377784337489</v>
      </c>
      <c r="W50">
        <v>125.035349596266</v>
      </c>
      <c r="X50">
        <v>121.84279979458501</v>
      </c>
      <c r="Y50">
        <v>132.56783592100899</v>
      </c>
      <c r="Z50">
        <v>131.10211917643099</v>
      </c>
      <c r="AA50">
        <v>131.43544757212001</v>
      </c>
      <c r="AB50">
        <v>119.16840233050701</v>
      </c>
      <c r="AC50">
        <v>116.742061777629</v>
      </c>
      <c r="AD50">
        <v>119.32132715627201</v>
      </c>
      <c r="AE50">
        <v>131.05202615924199</v>
      </c>
      <c r="AF50">
        <v>127.050353532777</v>
      </c>
      <c r="AG50">
        <v>150.82125410080701</v>
      </c>
      <c r="AH50">
        <v>145.330194343676</v>
      </c>
      <c r="AI50">
        <v>152.52393297104999</v>
      </c>
      <c r="AJ50">
        <v>146.149747342876</v>
      </c>
      <c r="AK50">
        <v>152.899764002273</v>
      </c>
      <c r="AL50">
        <v>151.343390694189</v>
      </c>
      <c r="AM50">
        <v>131.27691177662101</v>
      </c>
      <c r="AN50">
        <v>138.917120763518</v>
      </c>
      <c r="AO50">
        <v>151.819942437289</v>
      </c>
      <c r="AP50">
        <v>143.580805408245</v>
      </c>
      <c r="AQ50">
        <v>160.72313263398999</v>
      </c>
      <c r="AR50">
        <v>127.54262274582193</v>
      </c>
      <c r="AS50">
        <v>67.588139923788916</v>
      </c>
      <c r="AT50">
        <v>70.842963318069451</v>
      </c>
    </row>
    <row r="51" spans="1:47" x14ac:dyDescent="0.35">
      <c r="A51">
        <v>146</v>
      </c>
      <c r="B51" s="1">
        <v>40779</v>
      </c>
      <c r="C51" t="s">
        <v>169</v>
      </c>
      <c r="D51">
        <v>73.416089370412294</v>
      </c>
      <c r="E51">
        <v>88.707090276973304</v>
      </c>
      <c r="F51">
        <v>86.9313646142067</v>
      </c>
      <c r="G51">
        <v>101.526457392178</v>
      </c>
      <c r="H51">
        <v>91.334602343226905</v>
      </c>
      <c r="I51">
        <v>93.943032414997603</v>
      </c>
      <c r="J51">
        <v>85.579774931452306</v>
      </c>
      <c r="K51">
        <v>74.893129059797104</v>
      </c>
      <c r="L51">
        <v>85.454905308191201</v>
      </c>
      <c r="M51">
        <v>81.229220972845596</v>
      </c>
      <c r="N51">
        <v>92.687553597291895</v>
      </c>
      <c r="O51">
        <v>101.636233338135</v>
      </c>
      <c r="P51">
        <v>107.052381387686</v>
      </c>
      <c r="Q51">
        <v>110.406575617771</v>
      </c>
      <c r="R51">
        <v>111.073866648185</v>
      </c>
      <c r="S51">
        <v>108.80878199576</v>
      </c>
      <c r="T51">
        <v>106.37485981278</v>
      </c>
      <c r="U51">
        <v>108.998769511463</v>
      </c>
      <c r="V51">
        <v>110.90971959467799</v>
      </c>
      <c r="W51">
        <v>105.249214043077</v>
      </c>
      <c r="X51">
        <v>99.312797669355106</v>
      </c>
      <c r="Y51">
        <v>106.727744587961</v>
      </c>
      <c r="Z51">
        <v>114.19960249094299</v>
      </c>
      <c r="AA51">
        <v>110.00163840698001</v>
      </c>
      <c r="AB51">
        <v>98.656693082253994</v>
      </c>
      <c r="AC51">
        <v>98.568945447774794</v>
      </c>
      <c r="AD51">
        <v>97.318315329727</v>
      </c>
      <c r="AE51">
        <v>110.702466974365</v>
      </c>
      <c r="AF51">
        <v>104.87116571976399</v>
      </c>
      <c r="AG51">
        <v>131.59514682062999</v>
      </c>
      <c r="AH51">
        <v>126.251677006257</v>
      </c>
      <c r="AI51">
        <v>129.39150109951299</v>
      </c>
      <c r="AJ51">
        <v>126.09819743470599</v>
      </c>
      <c r="AK51">
        <v>132.232696118847</v>
      </c>
      <c r="AL51">
        <v>128.64786555577501</v>
      </c>
      <c r="AM51">
        <v>108.111898999148</v>
      </c>
      <c r="AN51">
        <v>123.09416358556599</v>
      </c>
      <c r="AO51">
        <v>130.42923923433301</v>
      </c>
      <c r="AP51">
        <v>120.696465967961</v>
      </c>
      <c r="AQ51">
        <v>143.44890960145</v>
      </c>
      <c r="AR51">
        <v>106.66426883411046</v>
      </c>
      <c r="AS51">
        <v>46.709786012077444</v>
      </c>
      <c r="AT51">
        <v>49.96460940635798</v>
      </c>
    </row>
    <row r="52" spans="1:47" x14ac:dyDescent="0.35">
      <c r="A52">
        <v>147</v>
      </c>
      <c r="B52" s="1">
        <v>40786</v>
      </c>
      <c r="C52" t="s">
        <v>170</v>
      </c>
      <c r="I52">
        <v>62.5688702228735</v>
      </c>
      <c r="J52">
        <v>57.400397773279899</v>
      </c>
      <c r="K52">
        <v>52.162390499787001</v>
      </c>
      <c r="L52">
        <v>50.717181961839998</v>
      </c>
      <c r="M52">
        <v>58.662923323563497</v>
      </c>
      <c r="N52">
        <v>70.805881793556296</v>
      </c>
      <c r="O52">
        <v>72.078406474923796</v>
      </c>
      <c r="P52">
        <v>81.265463082010001</v>
      </c>
      <c r="Q52">
        <v>81.1964859738858</v>
      </c>
      <c r="R52">
        <v>76.752782621644698</v>
      </c>
      <c r="S52">
        <v>86.474020099460205</v>
      </c>
      <c r="T52">
        <v>76.643829353456894</v>
      </c>
      <c r="U52">
        <v>79.214968757674498</v>
      </c>
      <c r="V52">
        <v>75.852978179157802</v>
      </c>
      <c r="W52">
        <v>83.436384840113305</v>
      </c>
      <c r="X52">
        <v>82.981766536262597</v>
      </c>
      <c r="Y52">
        <v>90.265934409594394</v>
      </c>
      <c r="Z52">
        <v>93.021664139643207</v>
      </c>
      <c r="AA52">
        <v>84.746925501449695</v>
      </c>
      <c r="AB52">
        <v>78.829950585459301</v>
      </c>
      <c r="AC52">
        <v>80.2043941192115</v>
      </c>
      <c r="AD52">
        <v>78.298486385006299</v>
      </c>
      <c r="AE52">
        <v>84.946164358098699</v>
      </c>
      <c r="AF52">
        <v>83.490590791055595</v>
      </c>
      <c r="AG52">
        <v>110.063786907292</v>
      </c>
      <c r="AH52">
        <v>104.51286086988</v>
      </c>
      <c r="AI52">
        <v>114.101914757299</v>
      </c>
      <c r="AJ52">
        <v>101.861860245934</v>
      </c>
      <c r="AK52">
        <v>109.373031697393</v>
      </c>
      <c r="AL52">
        <v>106.600783852303</v>
      </c>
      <c r="AM52">
        <v>93.120100921458004</v>
      </c>
      <c r="AN52">
        <v>97.050186571078001</v>
      </c>
      <c r="AO52">
        <v>107.966049898054</v>
      </c>
      <c r="AP52">
        <v>101.11708885984299</v>
      </c>
      <c r="AQ52">
        <v>116.9362364447</v>
      </c>
      <c r="AR52">
        <v>85.277792651664058</v>
      </c>
      <c r="AS52">
        <v>25.323309829631043</v>
      </c>
      <c r="AT52">
        <v>28.578133223911578</v>
      </c>
      <c r="AU52">
        <f>AVERAGE(AT38:AT52)</f>
        <v>49.015749263874049</v>
      </c>
    </row>
    <row r="53" spans="1:47" s="2" customFormat="1" x14ac:dyDescent="0.35">
      <c r="B53" s="3"/>
    </row>
    <row r="54" spans="1:47" x14ac:dyDescent="0.35">
      <c r="A54">
        <v>166</v>
      </c>
      <c r="B54" s="1">
        <v>41066</v>
      </c>
      <c r="C54" t="s">
        <v>187</v>
      </c>
      <c r="D54">
        <v>134.88915273738101</v>
      </c>
      <c r="E54">
        <v>147.96190490039601</v>
      </c>
      <c r="F54">
        <v>131.37656073992801</v>
      </c>
      <c r="G54">
        <v>115.835877774445</v>
      </c>
      <c r="H54">
        <v>115.542123544104</v>
      </c>
      <c r="I54">
        <v>114.874588994617</v>
      </c>
      <c r="P54">
        <v>90.133949301632697</v>
      </c>
      <c r="Q54">
        <v>87.434347178739699</v>
      </c>
      <c r="R54">
        <v>80.468222369357406</v>
      </c>
      <c r="S54">
        <v>91.217934232411295</v>
      </c>
      <c r="T54">
        <v>88.181901564960896</v>
      </c>
      <c r="U54">
        <v>95.2060756587057</v>
      </c>
      <c r="V54">
        <v>80.332546016353703</v>
      </c>
      <c r="W54">
        <v>82.762475141768604</v>
      </c>
      <c r="AD54">
        <v>66.642516246036095</v>
      </c>
      <c r="AE54">
        <v>74.300592305106605</v>
      </c>
      <c r="AF54">
        <v>70.473974737662701</v>
      </c>
      <c r="AI54">
        <v>113.680532459381</v>
      </c>
      <c r="AJ54">
        <v>109.16758819728</v>
      </c>
      <c r="AK54">
        <v>112.330350071213</v>
      </c>
      <c r="AL54">
        <v>101.286337705462</v>
      </c>
      <c r="AR54">
        <v>100.1952167560449</v>
      </c>
      <c r="AS54">
        <v>40.240733934011885</v>
      </c>
      <c r="AT54">
        <v>43.495557328292421</v>
      </c>
    </row>
    <row r="55" spans="1:47" x14ac:dyDescent="0.35">
      <c r="A55">
        <v>167</v>
      </c>
      <c r="B55" s="1">
        <v>41075</v>
      </c>
      <c r="C55" t="s">
        <v>188</v>
      </c>
      <c r="G55">
        <v>140.677546371105</v>
      </c>
      <c r="H55">
        <v>123.025804852196</v>
      </c>
      <c r="I55">
        <v>120.120669205578</v>
      </c>
      <c r="J55">
        <v>101.50853986945999</v>
      </c>
      <c r="K55">
        <v>81.3138019806469</v>
      </c>
      <c r="L55">
        <v>87.587743796097499</v>
      </c>
      <c r="M55">
        <v>85.045524457399495</v>
      </c>
      <c r="N55">
        <v>86.739111126959401</v>
      </c>
      <c r="O55">
        <v>93.533744238026301</v>
      </c>
      <c r="P55">
        <v>100.55523169184301</v>
      </c>
      <c r="Q55">
        <v>99.326251018370797</v>
      </c>
      <c r="U55">
        <v>103.965280675377</v>
      </c>
      <c r="V55">
        <v>101.77039289267999</v>
      </c>
      <c r="W55">
        <v>99.876062418633794</v>
      </c>
      <c r="X55">
        <v>93.411070074884407</v>
      </c>
      <c r="Y55">
        <v>103.797151880459</v>
      </c>
      <c r="Z55">
        <v>104.47523881841499</v>
      </c>
      <c r="AA55">
        <v>100.348263270776</v>
      </c>
      <c r="AB55">
        <v>91.358091331574002</v>
      </c>
      <c r="AC55">
        <v>89.0615457393979</v>
      </c>
      <c r="AD55">
        <v>80.587316153131994</v>
      </c>
      <c r="AE55">
        <v>87.294247615714596</v>
      </c>
      <c r="AJ55">
        <v>117.218778204114</v>
      </c>
      <c r="AK55">
        <v>118.20661169151001</v>
      </c>
      <c r="AL55">
        <v>116.380439898039</v>
      </c>
      <c r="AM55">
        <v>110.33216951995099</v>
      </c>
      <c r="AN55">
        <v>117.657400038671</v>
      </c>
      <c r="AO55">
        <v>115.764411230397</v>
      </c>
      <c r="AP55">
        <v>107.122350297552</v>
      </c>
      <c r="AQ55">
        <v>124.4686655822</v>
      </c>
      <c r="AR55">
        <v>103.41764853137202</v>
      </c>
      <c r="AS55">
        <v>43.463165709339009</v>
      </c>
      <c r="AT55">
        <v>46.717989103619544</v>
      </c>
    </row>
    <row r="56" spans="1:47" x14ac:dyDescent="0.35">
      <c r="A56">
        <v>168</v>
      </c>
      <c r="B56" s="1">
        <v>41091</v>
      </c>
      <c r="C56" t="s">
        <v>189</v>
      </c>
      <c r="K56">
        <v>99.439772711085396</v>
      </c>
      <c r="L56">
        <v>99.292858105362896</v>
      </c>
      <c r="M56">
        <v>98.628330398427195</v>
      </c>
      <c r="N56">
        <v>110.47587116247099</v>
      </c>
      <c r="O56">
        <v>108.452614239079</v>
      </c>
      <c r="P56">
        <v>120.87376799806199</v>
      </c>
      <c r="Q56">
        <v>113.682203665731</v>
      </c>
      <c r="R56">
        <v>113.114059500072</v>
      </c>
      <c r="Y56">
        <v>117.00177246128401</v>
      </c>
      <c r="Z56">
        <v>126.062125450313</v>
      </c>
      <c r="AA56">
        <v>112.159176379694</v>
      </c>
      <c r="AB56">
        <v>106.086823740043</v>
      </c>
      <c r="AC56">
        <v>101.29226240519</v>
      </c>
      <c r="AD56">
        <v>101.72248327733401</v>
      </c>
      <c r="AE56">
        <v>108.424236247203</v>
      </c>
      <c r="AF56">
        <v>104.360218996329</v>
      </c>
      <c r="AG56">
        <v>129.11651153424901</v>
      </c>
      <c r="AH56">
        <v>123.897699115314</v>
      </c>
      <c r="AI56">
        <v>130.938493704058</v>
      </c>
      <c r="AM56">
        <v>114.54266725430899</v>
      </c>
      <c r="AN56">
        <v>129.50473957266601</v>
      </c>
      <c r="AO56">
        <v>133.76474892198701</v>
      </c>
      <c r="AP56">
        <v>124.72394570671599</v>
      </c>
      <c r="AQ56">
        <v>144.734746954466</v>
      </c>
      <c r="AR56">
        <v>115.51217206256023</v>
      </c>
      <c r="AS56">
        <v>55.55768924052721</v>
      </c>
      <c r="AT56">
        <v>58.812512634807746</v>
      </c>
    </row>
    <row r="57" spans="1:47" x14ac:dyDescent="0.35">
      <c r="A57">
        <v>169</v>
      </c>
      <c r="B57" s="1">
        <v>41091</v>
      </c>
      <c r="C57" t="s">
        <v>190</v>
      </c>
      <c r="K57">
        <v>94.455344725866993</v>
      </c>
      <c r="L57">
        <v>93.058567662485203</v>
      </c>
      <c r="M57">
        <v>96.544505352293299</v>
      </c>
      <c r="N57">
        <v>109.530800771543</v>
      </c>
      <c r="O57">
        <v>103.40955446929701</v>
      </c>
      <c r="P57">
        <v>112.196453388563</v>
      </c>
      <c r="Q57">
        <v>107.74081313226201</v>
      </c>
      <c r="R57">
        <v>107.785300959805</v>
      </c>
      <c r="Y57">
        <v>110.02640152443</v>
      </c>
      <c r="Z57">
        <v>121.23328426281201</v>
      </c>
      <c r="AA57">
        <v>111.080790025688</v>
      </c>
      <c r="AB57">
        <v>98.054919015859099</v>
      </c>
      <c r="AC57">
        <v>99.544034619058493</v>
      </c>
      <c r="AD57">
        <v>94.186643559115396</v>
      </c>
      <c r="AE57">
        <v>103.700375545691</v>
      </c>
      <c r="AF57">
        <v>98.223141422897697</v>
      </c>
      <c r="AG57">
        <v>124.627928417879</v>
      </c>
      <c r="AH57">
        <v>112.94212709919699</v>
      </c>
      <c r="AI57">
        <v>123.822706892892</v>
      </c>
      <c r="AN57">
        <v>121.80849499886899</v>
      </c>
      <c r="AO57">
        <v>131.02969616782801</v>
      </c>
      <c r="AP57">
        <v>116.098340558762</v>
      </c>
      <c r="AQ57">
        <v>139.325889475678</v>
      </c>
      <c r="AR57">
        <v>110.01852669777271</v>
      </c>
      <c r="AS57">
        <v>50.064043875739699</v>
      </c>
      <c r="AT57">
        <v>53.318867270020235</v>
      </c>
    </row>
    <row r="58" spans="1:47" x14ac:dyDescent="0.35">
      <c r="A58">
        <v>170</v>
      </c>
      <c r="B58" s="1">
        <v>41107</v>
      </c>
      <c r="C58" t="s">
        <v>191</v>
      </c>
      <c r="D58">
        <v>157.96505965443899</v>
      </c>
      <c r="E58">
        <v>179.063037312766</v>
      </c>
      <c r="F58">
        <v>163.80723798649299</v>
      </c>
      <c r="G58">
        <v>169.262663765741</v>
      </c>
      <c r="H58">
        <v>156.674864709449</v>
      </c>
      <c r="I58">
        <v>149.90398244567899</v>
      </c>
      <c r="J58">
        <v>129.02566182123999</v>
      </c>
      <c r="K58">
        <v>100.684892751958</v>
      </c>
      <c r="L58">
        <v>88.761966589735593</v>
      </c>
      <c r="M58">
        <v>93.807136784472206</v>
      </c>
      <c r="N58">
        <v>105.97760864352701</v>
      </c>
      <c r="S58">
        <v>114.63327237251799</v>
      </c>
      <c r="T58">
        <v>109.03177621432501</v>
      </c>
      <c r="U58">
        <v>117.63427794987101</v>
      </c>
      <c r="V58">
        <v>108.155478757517</v>
      </c>
      <c r="W58">
        <v>107.673305520691</v>
      </c>
      <c r="X58">
        <v>101.547826881342</v>
      </c>
      <c r="Y58">
        <v>101.191012889951</v>
      </c>
      <c r="Z58">
        <v>117.014949971273</v>
      </c>
      <c r="AA58">
        <v>109.015843087024</v>
      </c>
      <c r="AB58">
        <v>97.474079168246902</v>
      </c>
      <c r="AC58">
        <v>89.357516893338996</v>
      </c>
      <c r="AH58">
        <v>119.780796229806</v>
      </c>
      <c r="AI58">
        <v>130.05328549311599</v>
      </c>
      <c r="AJ58">
        <v>117.083631320463</v>
      </c>
      <c r="AK58">
        <v>130.07726765654701</v>
      </c>
      <c r="AL58">
        <v>128.479840103095</v>
      </c>
      <c r="AM58">
        <v>105.19287206670001</v>
      </c>
      <c r="AN58">
        <v>115.366929912798</v>
      </c>
      <c r="AO58">
        <v>122.32262430031101</v>
      </c>
      <c r="AP58">
        <v>113.148296682725</v>
      </c>
      <c r="AR58">
        <v>120.94093535281158</v>
      </c>
      <c r="AS58">
        <v>60.986452530778564</v>
      </c>
      <c r="AT58">
        <v>64.241275925059099</v>
      </c>
    </row>
    <row r="59" spans="1:47" x14ac:dyDescent="0.35">
      <c r="A59">
        <v>171</v>
      </c>
      <c r="B59" s="1">
        <v>41114</v>
      </c>
      <c r="C59" t="s">
        <v>192</v>
      </c>
      <c r="J59">
        <v>81.9129543419985</v>
      </c>
      <c r="K59">
        <v>60.679758110733502</v>
      </c>
      <c r="L59">
        <v>56.258784365196298</v>
      </c>
      <c r="M59">
        <v>59.016516307806498</v>
      </c>
      <c r="N59">
        <v>72.933173994424607</v>
      </c>
      <c r="O59">
        <v>81.210431428723993</v>
      </c>
      <c r="P59">
        <v>85.216776501522006</v>
      </c>
      <c r="Q59">
        <v>86.1918821633882</v>
      </c>
      <c r="R59">
        <v>78.566452288425893</v>
      </c>
      <c r="X59">
        <v>70.895436772206907</v>
      </c>
      <c r="Y59">
        <v>80.220750886157703</v>
      </c>
      <c r="Z59">
        <v>81.398812175368207</v>
      </c>
      <c r="AA59">
        <v>70.571067530734794</v>
      </c>
      <c r="AB59">
        <v>64.5620686096577</v>
      </c>
      <c r="AC59">
        <v>65.607549002357203</v>
      </c>
      <c r="AD59">
        <v>65.371573807226298</v>
      </c>
      <c r="AE59">
        <v>73.049477027717998</v>
      </c>
      <c r="AF59">
        <v>69.844726573747906</v>
      </c>
      <c r="AG59">
        <v>107.298045948789</v>
      </c>
      <c r="AN59">
        <v>85.272813794336997</v>
      </c>
      <c r="AO59">
        <v>91.137617017461196</v>
      </c>
      <c r="AP59">
        <v>80.6081232963963</v>
      </c>
      <c r="AQ59">
        <v>116.32233436320401</v>
      </c>
      <c r="AR59">
        <v>77.571614187286173</v>
      </c>
      <c r="AS59">
        <v>17.617131365253158</v>
      </c>
      <c r="AT59">
        <v>20.871954759533693</v>
      </c>
    </row>
    <row r="60" spans="1:47" x14ac:dyDescent="0.35">
      <c r="A60">
        <v>172</v>
      </c>
      <c r="B60" s="1">
        <v>41123</v>
      </c>
      <c r="C60" t="s">
        <v>193</v>
      </c>
      <c r="D60">
        <v>128.460777976885</v>
      </c>
      <c r="E60">
        <v>141.88300991141199</v>
      </c>
      <c r="F60">
        <v>130.40766312080001</v>
      </c>
      <c r="G60">
        <v>135.59414745278499</v>
      </c>
      <c r="L60">
        <v>91.310744199164404</v>
      </c>
      <c r="M60">
        <v>94.683777286586206</v>
      </c>
      <c r="N60">
        <v>93.852678918011094</v>
      </c>
      <c r="O60">
        <v>107.46611148904</v>
      </c>
      <c r="P60">
        <v>108.747788052315</v>
      </c>
      <c r="Q60">
        <v>109.735582828303</v>
      </c>
      <c r="R60">
        <v>110.692792107789</v>
      </c>
      <c r="S60">
        <v>104.28519699138</v>
      </c>
      <c r="T60">
        <v>103.194195193184</v>
      </c>
      <c r="U60">
        <v>105.989786265124</v>
      </c>
      <c r="AA60">
        <v>105.278616013018</v>
      </c>
      <c r="AB60">
        <v>94.794063646389304</v>
      </c>
      <c r="AC60">
        <v>94.9365303566465</v>
      </c>
      <c r="AD60">
        <v>91.616670637145901</v>
      </c>
      <c r="AE60">
        <v>94.331325756900497</v>
      </c>
      <c r="AF60">
        <v>93.835717343488696</v>
      </c>
      <c r="AG60">
        <v>122.731708156802</v>
      </c>
      <c r="AH60">
        <v>108.16970894904</v>
      </c>
      <c r="AI60">
        <v>113.718002958063</v>
      </c>
      <c r="AJ60">
        <v>112.94433068089</v>
      </c>
      <c r="AK60">
        <v>120.67258490345201</v>
      </c>
      <c r="AQ60">
        <v>138.666552681887</v>
      </c>
      <c r="AR60">
        <v>109.92307937986544</v>
      </c>
      <c r="AS60">
        <v>49.968596557832427</v>
      </c>
      <c r="AT60">
        <v>53.223419952112963</v>
      </c>
    </row>
    <row r="61" spans="1:47" x14ac:dyDescent="0.35">
      <c r="A61">
        <v>173</v>
      </c>
      <c r="B61" s="1">
        <v>41123</v>
      </c>
      <c r="C61" t="s">
        <v>194</v>
      </c>
      <c r="D61">
        <v>122.730592072097</v>
      </c>
      <c r="E61">
        <v>136.972969171681</v>
      </c>
      <c r="F61">
        <v>124.88986507041</v>
      </c>
      <c r="G61">
        <v>131.08461305524</v>
      </c>
      <c r="L61">
        <v>86.270668197966799</v>
      </c>
      <c r="M61">
        <v>90.304570911272094</v>
      </c>
      <c r="N61">
        <v>85.636523071369098</v>
      </c>
      <c r="O61">
        <v>99.749364047506106</v>
      </c>
      <c r="P61">
        <v>102.77334247198201</v>
      </c>
      <c r="Q61">
        <v>105.51117972839</v>
      </c>
      <c r="R61">
        <v>104.80775477792901</v>
      </c>
      <c r="S61">
        <v>100.333354739382</v>
      </c>
      <c r="T61">
        <v>100.578384958686</v>
      </c>
      <c r="U61">
        <v>100.177559079342</v>
      </c>
      <c r="V61">
        <v>96.789434502388602</v>
      </c>
      <c r="AA61">
        <v>101.44610465369399</v>
      </c>
      <c r="AB61">
        <v>91.148250738884698</v>
      </c>
      <c r="AC61">
        <v>86.222860335329301</v>
      </c>
      <c r="AD61">
        <v>84.409976613060493</v>
      </c>
      <c r="AE61">
        <v>86.719669791139296</v>
      </c>
      <c r="AF61">
        <v>90.762929727883503</v>
      </c>
      <c r="AG61">
        <v>112.41760272025201</v>
      </c>
      <c r="AH61">
        <v>104.201930293898</v>
      </c>
      <c r="AI61">
        <v>109.38734089669001</v>
      </c>
      <c r="AJ61">
        <v>104.24216654515899</v>
      </c>
      <c r="AK61">
        <v>115.244828355423</v>
      </c>
      <c r="AQ61">
        <v>129.04433554964601</v>
      </c>
      <c r="AR61">
        <v>103.84659896580372</v>
      </c>
      <c r="AS61">
        <v>43.892116143770707</v>
      </c>
      <c r="AT61">
        <v>47.146939538051242</v>
      </c>
    </row>
    <row r="62" spans="1:47" x14ac:dyDescent="0.35">
      <c r="A62">
        <v>174</v>
      </c>
      <c r="B62" s="1">
        <v>41130</v>
      </c>
      <c r="C62" t="s">
        <v>195</v>
      </c>
      <c r="K62">
        <v>73.898380537467503</v>
      </c>
      <c r="L62">
        <v>69.230525066763704</v>
      </c>
      <c r="M62">
        <v>75.533668474916496</v>
      </c>
      <c r="N62">
        <v>79.395059419125701</v>
      </c>
      <c r="O62">
        <v>94.400878748054595</v>
      </c>
      <c r="P62">
        <v>104.94496864352</v>
      </c>
      <c r="Q62">
        <v>103.040646599501</v>
      </c>
      <c r="R62">
        <v>93.227633394668501</v>
      </c>
      <c r="Z62">
        <v>84.959054942024196</v>
      </c>
      <c r="AA62">
        <v>85.542131795502499</v>
      </c>
      <c r="AB62">
        <v>76.920516157506498</v>
      </c>
      <c r="AC62">
        <v>72.101276742182307</v>
      </c>
      <c r="AD62">
        <v>88.661865876816705</v>
      </c>
      <c r="AE62">
        <v>89.828552341750793</v>
      </c>
      <c r="AF62">
        <v>89.3992468696229</v>
      </c>
      <c r="AG62">
        <v>115.06647840175</v>
      </c>
      <c r="AH62">
        <v>106.74261810352201</v>
      </c>
      <c r="AN62">
        <v>95.057037535694803</v>
      </c>
      <c r="AO62">
        <v>103.847564561467</v>
      </c>
      <c r="AP62">
        <v>100.989392841829</v>
      </c>
      <c r="AQ62">
        <v>118.828869162286</v>
      </c>
      <c r="AR62">
        <v>91.505541248379615</v>
      </c>
      <c r="AS62">
        <v>31.5510584263466</v>
      </c>
      <c r="AT62">
        <v>34.805881820627135</v>
      </c>
      <c r="AU62">
        <f>AVERAGE(AT54:AT62)</f>
        <v>46.959377592458232</v>
      </c>
    </row>
    <row r="63" spans="1:47" s="2" customFormat="1" x14ac:dyDescent="0.35">
      <c r="B63" s="3"/>
    </row>
    <row r="64" spans="1:47" x14ac:dyDescent="0.35">
      <c r="A64">
        <v>195</v>
      </c>
      <c r="B64" s="1">
        <v>41427</v>
      </c>
      <c r="C64" t="s">
        <v>214</v>
      </c>
      <c r="X64">
        <v>93.545903472072098</v>
      </c>
      <c r="Y64">
        <v>94.485029467808502</v>
      </c>
      <c r="Z64">
        <v>88.189875720682494</v>
      </c>
      <c r="AF64">
        <v>83.272254993532897</v>
      </c>
      <c r="AG64">
        <v>128.21761729732901</v>
      </c>
      <c r="AH64">
        <v>118.800457849558</v>
      </c>
      <c r="AI64">
        <v>121.637171809553</v>
      </c>
      <c r="AJ64">
        <v>89.079673287552097</v>
      </c>
      <c r="AK64">
        <v>84.520371571301993</v>
      </c>
      <c r="AL64">
        <v>91.382370277661707</v>
      </c>
      <c r="AR64">
        <v>99.313072574705174</v>
      </c>
      <c r="AS64">
        <v>39.35858975267216</v>
      </c>
      <c r="AT64">
        <v>42.613413146952695</v>
      </c>
    </row>
    <row r="65" spans="1:47" x14ac:dyDescent="0.35">
      <c r="A65">
        <v>196</v>
      </c>
      <c r="B65" s="1">
        <v>41427</v>
      </c>
      <c r="C65" t="s">
        <v>146</v>
      </c>
      <c r="U65">
        <v>85.228212799175196</v>
      </c>
      <c r="V65">
        <v>74.131970051464705</v>
      </c>
      <c r="W65">
        <v>95.005484266931603</v>
      </c>
      <c r="X65">
        <v>93.538380475723201</v>
      </c>
      <c r="Y65">
        <v>94.545343994707096</v>
      </c>
      <c r="Z65">
        <v>88.784325073653307</v>
      </c>
      <c r="AF65">
        <v>85.017769634143207</v>
      </c>
      <c r="AG65">
        <v>128.180697077351</v>
      </c>
      <c r="AH65">
        <v>119.57791051089001</v>
      </c>
      <c r="AI65">
        <v>122.75943654327</v>
      </c>
      <c r="AJ65">
        <v>91.0471371804706</v>
      </c>
      <c r="AK65">
        <v>84.856187284112494</v>
      </c>
      <c r="AL65">
        <v>92.096499982918601</v>
      </c>
      <c r="AR65">
        <v>96.520719605754707</v>
      </c>
      <c r="AS65">
        <v>36.566236783721692</v>
      </c>
      <c r="AT65">
        <v>39.821060178002227</v>
      </c>
    </row>
    <row r="66" spans="1:47" x14ac:dyDescent="0.35">
      <c r="A66">
        <v>197</v>
      </c>
      <c r="B66" s="1">
        <v>41450</v>
      </c>
      <c r="C66" t="s">
        <v>215</v>
      </c>
      <c r="H66">
        <v>89.532418651492506</v>
      </c>
      <c r="I66">
        <v>74.364811637969197</v>
      </c>
      <c r="J66">
        <v>61.676603212402803</v>
      </c>
      <c r="K66">
        <v>62.027982883903697</v>
      </c>
      <c r="L66">
        <v>76.782775658972994</v>
      </c>
      <c r="M66">
        <v>79.788423044242094</v>
      </c>
      <c r="N66">
        <v>94.348059724081693</v>
      </c>
      <c r="O66">
        <v>100.304873420419</v>
      </c>
      <c r="P66">
        <v>108.47915488446201</v>
      </c>
      <c r="Q66">
        <v>111.743277225814</v>
      </c>
      <c r="W66">
        <v>77.998630572339295</v>
      </c>
      <c r="X66">
        <v>67.544028808874103</v>
      </c>
      <c r="Y66">
        <v>75.2855673232539</v>
      </c>
      <c r="Z66">
        <v>77.858918106460493</v>
      </c>
      <c r="AA66">
        <v>75.638222642198599</v>
      </c>
      <c r="AB66">
        <v>77.020981946535699</v>
      </c>
      <c r="AC66">
        <v>78.715945745029899</v>
      </c>
      <c r="AD66">
        <v>83.480724756660095</v>
      </c>
      <c r="AE66">
        <v>80.310875051119893</v>
      </c>
      <c r="AM66">
        <v>66.869350536108996</v>
      </c>
      <c r="AN66">
        <v>76.573587522519205</v>
      </c>
      <c r="AO66">
        <v>101.577887893853</v>
      </c>
      <c r="AP66">
        <v>101.333622867358</v>
      </c>
      <c r="AQ66">
        <v>124.70487486947</v>
      </c>
      <c r="AR66">
        <v>84.331733291064197</v>
      </c>
      <c r="AS66">
        <v>24.377250469031182</v>
      </c>
      <c r="AT66">
        <v>27.632073863311717</v>
      </c>
    </row>
    <row r="67" spans="1:47" x14ac:dyDescent="0.35">
      <c r="A67">
        <v>198</v>
      </c>
      <c r="B67" s="1">
        <v>41451</v>
      </c>
      <c r="C67" t="s">
        <v>216</v>
      </c>
      <c r="W67">
        <v>76.023837769674699</v>
      </c>
      <c r="X67">
        <v>82.848331375125099</v>
      </c>
      <c r="Y67">
        <v>79.437253900750903</v>
      </c>
      <c r="AA67">
        <v>68.091873651696602</v>
      </c>
      <c r="AB67">
        <v>64.340618662703903</v>
      </c>
      <c r="AC67">
        <v>72.123551372925903</v>
      </c>
      <c r="AD67">
        <v>72.415092948876406</v>
      </c>
      <c r="AE67">
        <v>72.176941439911403</v>
      </c>
      <c r="AF67">
        <v>69.052405815968598</v>
      </c>
      <c r="AG67">
        <v>110.858386849127</v>
      </c>
      <c r="AH67">
        <v>104.22522993352</v>
      </c>
      <c r="AI67">
        <v>99.778214393195995</v>
      </c>
      <c r="AM67">
        <v>63.952522055009297</v>
      </c>
      <c r="AN67">
        <v>80.417682630721401</v>
      </c>
      <c r="AO67">
        <v>92.795500841846106</v>
      </c>
      <c r="AP67">
        <v>90.635583142269397</v>
      </c>
      <c r="AR67">
        <v>81.198314173957655</v>
      </c>
      <c r="AS67">
        <v>21.243831351924641</v>
      </c>
      <c r="AT67">
        <v>24.498654746205176</v>
      </c>
    </row>
    <row r="68" spans="1:47" x14ac:dyDescent="0.35">
      <c r="A68">
        <v>199</v>
      </c>
      <c r="B68" s="1">
        <v>41451</v>
      </c>
      <c r="C68" t="s">
        <v>217</v>
      </c>
      <c r="L68">
        <v>62.268624810855201</v>
      </c>
      <c r="M68">
        <v>66.672342569701101</v>
      </c>
      <c r="N68">
        <v>75.3471421802045</v>
      </c>
      <c r="O68">
        <v>91.303890963338503</v>
      </c>
      <c r="P68">
        <v>99.288173855126601</v>
      </c>
      <c r="Q68">
        <v>101.503466371812</v>
      </c>
      <c r="AD68">
        <v>71.090781071306395</v>
      </c>
      <c r="AE68">
        <v>70.3724260682704</v>
      </c>
      <c r="AF68">
        <v>67.606699573183803</v>
      </c>
      <c r="AG68">
        <v>109.691892616548</v>
      </c>
      <c r="AH68">
        <v>106.174048809669</v>
      </c>
      <c r="AR68">
        <v>83.756317171819603</v>
      </c>
      <c r="AS68">
        <v>23.801834349786589</v>
      </c>
      <c r="AT68">
        <v>27.056657744067124</v>
      </c>
    </row>
    <row r="69" spans="1:47" x14ac:dyDescent="0.35">
      <c r="A69">
        <v>200</v>
      </c>
      <c r="B69" s="1">
        <v>41491</v>
      </c>
      <c r="C69" t="s">
        <v>218</v>
      </c>
      <c r="D69">
        <v>203.73812275778801</v>
      </c>
      <c r="E69">
        <v>208.386179274352</v>
      </c>
      <c r="F69">
        <v>197.440258063025</v>
      </c>
      <c r="K69">
        <v>64.297316827606707</v>
      </c>
      <c r="L69">
        <v>77.425970212323307</v>
      </c>
      <c r="M69">
        <v>88.083095635539706</v>
      </c>
      <c r="N69">
        <v>99.6070016464937</v>
      </c>
      <c r="O69">
        <v>110.851617184064</v>
      </c>
      <c r="P69">
        <v>116.371932382962</v>
      </c>
      <c r="Q69">
        <v>107.650739979411</v>
      </c>
      <c r="R69">
        <v>108.477317753983</v>
      </c>
      <c r="S69">
        <v>89.312578870318205</v>
      </c>
      <c r="T69">
        <v>87.947363885087896</v>
      </c>
      <c r="Z69">
        <v>107.924100090235</v>
      </c>
      <c r="AA69">
        <v>100.606342168738</v>
      </c>
      <c r="AB69">
        <v>97.038200794121707</v>
      </c>
      <c r="AC69">
        <v>103.66516156974301</v>
      </c>
      <c r="AD69">
        <v>110.059693022755</v>
      </c>
      <c r="AE69">
        <v>111.666923512368</v>
      </c>
      <c r="AF69">
        <v>105.556961339616</v>
      </c>
      <c r="AG69">
        <v>133.137352239314</v>
      </c>
      <c r="AH69">
        <v>124.060927796022</v>
      </c>
      <c r="AI69">
        <v>130.815343031873</v>
      </c>
      <c r="AJ69">
        <v>124.69055466249</v>
      </c>
      <c r="AO69">
        <v>155.92109698243499</v>
      </c>
      <c r="AP69">
        <v>151.08569640982299</v>
      </c>
      <c r="AQ69">
        <v>177.65779884889801</v>
      </c>
      <c r="AR69">
        <v>121.98057951634763</v>
      </c>
      <c r="AS69">
        <v>62.026096694314617</v>
      </c>
      <c r="AT69">
        <v>65.280920088595153</v>
      </c>
    </row>
    <row r="70" spans="1:47" x14ac:dyDescent="0.35">
      <c r="A70">
        <v>201</v>
      </c>
      <c r="B70" s="1">
        <v>41491</v>
      </c>
      <c r="C70" t="s">
        <v>71</v>
      </c>
      <c r="D70">
        <v>201.37911676431901</v>
      </c>
      <c r="E70">
        <v>203.51076392668901</v>
      </c>
      <c r="F70">
        <v>192.79064628106701</v>
      </c>
      <c r="K70">
        <v>60.002761498273699</v>
      </c>
      <c r="L70">
        <v>71.640312627590504</v>
      </c>
      <c r="M70">
        <v>83.284936058910006</v>
      </c>
      <c r="N70">
        <v>93.118856962476102</v>
      </c>
      <c r="O70">
        <v>104.112557860018</v>
      </c>
      <c r="P70">
        <v>108.602202105795</v>
      </c>
      <c r="Q70">
        <v>104.078963471744</v>
      </c>
      <c r="R70">
        <v>106.882973264046</v>
      </c>
      <c r="S70">
        <v>82.437209977664693</v>
      </c>
      <c r="T70">
        <v>84.392448065230198</v>
      </c>
      <c r="Z70">
        <v>100.54061781461201</v>
      </c>
      <c r="AA70">
        <v>93.411753805287702</v>
      </c>
      <c r="AB70">
        <v>93.421741415867501</v>
      </c>
      <c r="AC70">
        <v>97.308627725153997</v>
      </c>
      <c r="AD70">
        <v>104.199531805078</v>
      </c>
      <c r="AE70">
        <v>109.36508819441499</v>
      </c>
      <c r="AF70">
        <v>102.364225989334</v>
      </c>
      <c r="AG70">
        <v>128.52818835999301</v>
      </c>
      <c r="AH70">
        <v>116.021802065919</v>
      </c>
      <c r="AI70">
        <v>124.957715166665</v>
      </c>
      <c r="AO70">
        <v>150.733627303253</v>
      </c>
      <c r="AP70">
        <v>143.73409430044299</v>
      </c>
      <c r="AQ70">
        <v>170.37159261112001</v>
      </c>
      <c r="AR70">
        <v>116.58432136234477</v>
      </c>
      <c r="AS70">
        <v>56.629838540311752</v>
      </c>
      <c r="AT70">
        <v>59.884661934592287</v>
      </c>
    </row>
    <row r="71" spans="1:47" x14ac:dyDescent="0.35">
      <c r="A71">
        <v>202</v>
      </c>
      <c r="B71" s="1">
        <v>41506</v>
      </c>
      <c r="C71" t="s">
        <v>219</v>
      </c>
      <c r="L71">
        <v>88.345810895440394</v>
      </c>
      <c r="M71">
        <v>92.540426352737001</v>
      </c>
      <c r="N71">
        <v>103.24359701966</v>
      </c>
      <c r="O71">
        <v>100.910343742466</v>
      </c>
      <c r="P71">
        <v>102.254869744727</v>
      </c>
      <c r="Q71">
        <v>108.02381432870401</v>
      </c>
      <c r="R71">
        <v>106.133604217626</v>
      </c>
      <c r="S71">
        <v>88.699457833061203</v>
      </c>
      <c r="T71">
        <v>87.602296940313806</v>
      </c>
      <c r="U71">
        <v>92.028036345291696</v>
      </c>
      <c r="V71">
        <v>90.736280076939707</v>
      </c>
      <c r="W71">
        <v>94.170256286912107</v>
      </c>
      <c r="X71">
        <v>93.765523116561496</v>
      </c>
      <c r="Y71">
        <v>94.148251351240106</v>
      </c>
      <c r="Z71">
        <v>103.2655278981</v>
      </c>
      <c r="AA71">
        <v>94.826166375703707</v>
      </c>
      <c r="AB71">
        <v>90.758013473455506</v>
      </c>
      <c r="AC71">
        <v>95.972634616528595</v>
      </c>
      <c r="AD71">
        <v>100.26873912889999</v>
      </c>
      <c r="AE71">
        <v>109.139443650559</v>
      </c>
      <c r="AF71">
        <v>103.51001610190799</v>
      </c>
      <c r="AG71">
        <v>131.678712324461</v>
      </c>
      <c r="AH71">
        <v>125.50237529691201</v>
      </c>
      <c r="AI71">
        <v>140.82690900147401</v>
      </c>
      <c r="AJ71">
        <v>130.38904398932101</v>
      </c>
      <c r="AK71">
        <v>131.66162805333599</v>
      </c>
      <c r="AL71">
        <v>122.407775957403</v>
      </c>
      <c r="AM71">
        <v>116.26512250650001</v>
      </c>
      <c r="AN71">
        <v>133.54811108290301</v>
      </c>
      <c r="AO71">
        <v>157.951174154168</v>
      </c>
      <c r="AP71">
        <v>149.24123631386101</v>
      </c>
      <c r="AQ71">
        <v>172.35507983178599</v>
      </c>
      <c r="AR71">
        <v>111.00532118778</v>
      </c>
      <c r="AS71">
        <v>51.050838365746984</v>
      </c>
      <c r="AT71">
        <v>54.305661760027519</v>
      </c>
    </row>
    <row r="72" spans="1:47" x14ac:dyDescent="0.35">
      <c r="A72">
        <v>203</v>
      </c>
      <c r="B72" s="1">
        <v>41507</v>
      </c>
      <c r="C72" t="s">
        <v>194</v>
      </c>
      <c r="S72">
        <v>89.974364908569896</v>
      </c>
      <c r="T72">
        <v>91.201999630692001</v>
      </c>
      <c r="U72">
        <v>99.151016955525293</v>
      </c>
      <c r="V72">
        <v>91.353706578907804</v>
      </c>
      <c r="W72">
        <v>98.867707433443698</v>
      </c>
      <c r="X72">
        <v>95.463526685591404</v>
      </c>
      <c r="Y72">
        <v>99.861502211933896</v>
      </c>
      <c r="Z72">
        <v>100.15355315854001</v>
      </c>
      <c r="AA72">
        <v>93.941083742530495</v>
      </c>
      <c r="AB72">
        <v>92.788250380789094</v>
      </c>
      <c r="AC72">
        <v>87.373293592366394</v>
      </c>
      <c r="AD72">
        <v>98.017315995219903</v>
      </c>
      <c r="AJ72">
        <v>123.972032517858</v>
      </c>
      <c r="AK72">
        <v>127.676597443269</v>
      </c>
      <c r="AL72">
        <v>123.20194243205199</v>
      </c>
      <c r="AM72">
        <v>107.59329100039101</v>
      </c>
      <c r="AN72">
        <v>122.23378658218699</v>
      </c>
      <c r="AO72">
        <v>141.91476542079701</v>
      </c>
      <c r="AP72">
        <v>139.454731259444</v>
      </c>
      <c r="AQ72">
        <v>162.13555389807499</v>
      </c>
      <c r="AR72">
        <v>109.31650109140915</v>
      </c>
      <c r="AS72">
        <v>49.362018269376136</v>
      </c>
      <c r="AT72">
        <v>52.616841663656672</v>
      </c>
    </row>
    <row r="73" spans="1:47" x14ac:dyDescent="0.35">
      <c r="A73">
        <v>204</v>
      </c>
      <c r="B73" s="1">
        <v>41507</v>
      </c>
      <c r="C73" t="s">
        <v>220</v>
      </c>
      <c r="M73">
        <v>82.509352886368504</v>
      </c>
      <c r="N73">
        <v>90.6798035529348</v>
      </c>
      <c r="O73">
        <v>90.565989310638102</v>
      </c>
      <c r="S73">
        <v>88.410613687100394</v>
      </c>
      <c r="T73">
        <v>88.424688137930502</v>
      </c>
      <c r="U73">
        <v>96.555686097533894</v>
      </c>
      <c r="V73">
        <v>88.010277549367203</v>
      </c>
      <c r="W73">
        <v>97.234765033898398</v>
      </c>
      <c r="X73">
        <v>93.737937035135303</v>
      </c>
      <c r="Y73">
        <v>96.679296722154902</v>
      </c>
      <c r="Z73">
        <v>98.621559956521594</v>
      </c>
      <c r="AA73">
        <v>93.538755072862898</v>
      </c>
      <c r="AB73">
        <v>89.4685498721893</v>
      </c>
      <c r="AC73">
        <v>85.421771678606603</v>
      </c>
      <c r="AD73">
        <v>93.175623511173598</v>
      </c>
      <c r="AJ73">
        <v>122.362715122861</v>
      </c>
      <c r="AK73">
        <v>125.861821839847</v>
      </c>
      <c r="AL73">
        <v>122.225284061461</v>
      </c>
      <c r="AM73">
        <v>107.387334327814</v>
      </c>
      <c r="AN73">
        <v>125.649404819967</v>
      </c>
      <c r="AO73">
        <v>138.002870921664</v>
      </c>
      <c r="AP73">
        <v>137.19639142522001</v>
      </c>
      <c r="AQ73">
        <v>160.60892390472</v>
      </c>
      <c r="AR73">
        <v>104.88388767512913</v>
      </c>
      <c r="AS73">
        <v>44.929404853096116</v>
      </c>
      <c r="AT73">
        <v>48.184228247376652</v>
      </c>
      <c r="AU73">
        <f>AVERAGE(AT64:AT73)</f>
        <v>44.189417337278726</v>
      </c>
    </row>
    <row r="74" spans="1:47" s="2" customFormat="1" x14ac:dyDescent="0.35">
      <c r="B74" s="3"/>
    </row>
    <row r="75" spans="1:47" x14ac:dyDescent="0.35">
      <c r="A75">
        <v>239</v>
      </c>
      <c r="B75" s="1">
        <v>41803</v>
      </c>
      <c r="C75" t="s">
        <v>250</v>
      </c>
      <c r="D75">
        <v>125.195526655035</v>
      </c>
      <c r="E75">
        <v>142.14641280915001</v>
      </c>
      <c r="F75">
        <v>129.07748140043299</v>
      </c>
      <c r="G75">
        <v>137.631046286307</v>
      </c>
      <c r="H75">
        <v>117.415453810149</v>
      </c>
      <c r="I75">
        <v>115.010188588971</v>
      </c>
      <c r="J75">
        <v>103.42461004034</v>
      </c>
      <c r="K75">
        <v>101.415956548857</v>
      </c>
      <c r="L75">
        <v>109.33765010542299</v>
      </c>
      <c r="M75">
        <v>105.55031634052401</v>
      </c>
      <c r="N75">
        <v>116.48706320860499</v>
      </c>
      <c r="O75">
        <v>113.751528955583</v>
      </c>
      <c r="P75">
        <v>108.964348845941</v>
      </c>
      <c r="Q75">
        <v>101.856884868796</v>
      </c>
      <c r="R75">
        <v>100.580206211979</v>
      </c>
      <c r="S75">
        <v>99.597908336985199</v>
      </c>
      <c r="T75">
        <v>110.362692398063</v>
      </c>
      <c r="U75">
        <v>111.464850523023</v>
      </c>
      <c r="V75">
        <v>103.896608451329</v>
      </c>
      <c r="W75">
        <v>101.65516559681301</v>
      </c>
      <c r="X75">
        <v>94.122571775972602</v>
      </c>
      <c r="Y75">
        <v>103.35811178557</v>
      </c>
      <c r="Z75">
        <v>101.79883462036599</v>
      </c>
      <c r="AA75">
        <v>102.036878261461</v>
      </c>
      <c r="AB75">
        <v>95.055309379146806</v>
      </c>
      <c r="AC75">
        <v>76.597649954582593</v>
      </c>
      <c r="AD75">
        <v>90.504673611892002</v>
      </c>
      <c r="AE75">
        <v>103.897283022059</v>
      </c>
      <c r="AF75">
        <v>108.505698097486</v>
      </c>
      <c r="AG75">
        <v>142.22422621951901</v>
      </c>
      <c r="AH75">
        <v>129.904258880236</v>
      </c>
      <c r="AI75">
        <v>134.213632917674</v>
      </c>
      <c r="AJ75">
        <v>125.278364928047</v>
      </c>
      <c r="AK75">
        <v>132.24482141989299</v>
      </c>
      <c r="AL75">
        <v>122.20768261828</v>
      </c>
      <c r="AM75">
        <v>121.444071499682</v>
      </c>
      <c r="AN75">
        <v>129.21484253905501</v>
      </c>
      <c r="AO75">
        <v>147.42790357393599</v>
      </c>
      <c r="AP75">
        <v>132.64678684559499</v>
      </c>
      <c r="AQ75">
        <v>141.03363076489001</v>
      </c>
      <c r="AR75">
        <v>114.71347831744124</v>
      </c>
      <c r="AS75">
        <v>54.758995495408229</v>
      </c>
      <c r="AT75">
        <v>58.013818889688764</v>
      </c>
    </row>
    <row r="76" spans="1:47" x14ac:dyDescent="0.35">
      <c r="A76">
        <v>240</v>
      </c>
      <c r="B76" s="1">
        <v>41803</v>
      </c>
      <c r="C76" t="s">
        <v>251</v>
      </c>
      <c r="D76">
        <v>127.78769761119</v>
      </c>
      <c r="E76">
        <v>143.317251270291</v>
      </c>
      <c r="F76">
        <v>130.05860884077001</v>
      </c>
      <c r="G76">
        <v>142.339622394565</v>
      </c>
      <c r="H76">
        <v>118.81430817227501</v>
      </c>
      <c r="I76">
        <v>117.939808523319</v>
      </c>
      <c r="J76">
        <v>103.81399230050501</v>
      </c>
      <c r="K76">
        <v>103.939482222021</v>
      </c>
      <c r="L76">
        <v>109.498056724951</v>
      </c>
      <c r="M76">
        <v>108.66326560221199</v>
      </c>
      <c r="N76">
        <v>114.873673040478</v>
      </c>
      <c r="O76">
        <v>113.45264847807699</v>
      </c>
      <c r="P76">
        <v>113.700805917699</v>
      </c>
      <c r="Q76">
        <v>105.79744914631399</v>
      </c>
      <c r="R76">
        <v>100.30439496436</v>
      </c>
      <c r="S76">
        <v>101.610315957072</v>
      </c>
      <c r="T76">
        <v>110.465337135166</v>
      </c>
      <c r="U76">
        <v>111.64739277637101</v>
      </c>
      <c r="V76">
        <v>105.605015282229</v>
      </c>
      <c r="W76">
        <v>101.939624378521</v>
      </c>
      <c r="X76">
        <v>96.731658511810494</v>
      </c>
      <c r="Y76">
        <v>103.428875544389</v>
      </c>
      <c r="Z76">
        <v>101.532656429743</v>
      </c>
      <c r="AA76">
        <v>102.232897825891</v>
      </c>
      <c r="AB76">
        <v>95.812788765120601</v>
      </c>
      <c r="AC76">
        <v>77.578649744450004</v>
      </c>
      <c r="AD76">
        <v>89.691097579938997</v>
      </c>
      <c r="AE76">
        <v>105.300425891496</v>
      </c>
      <c r="AF76">
        <v>107.759592255082</v>
      </c>
      <c r="AG76">
        <v>142.27099609303599</v>
      </c>
      <c r="AH76">
        <v>131.426507773374</v>
      </c>
      <c r="AI76">
        <v>133.48447623016099</v>
      </c>
      <c r="AJ76">
        <v>128.11779079031399</v>
      </c>
      <c r="AK76">
        <v>131.98171378707201</v>
      </c>
      <c r="AL76">
        <v>127.463167842142</v>
      </c>
      <c r="AM76">
        <v>121.270916759725</v>
      </c>
      <c r="AN76">
        <v>129.45521831090599</v>
      </c>
      <c r="AO76">
        <v>148.34077162003601</v>
      </c>
      <c r="AP76">
        <v>132.625513169101</v>
      </c>
      <c r="AQ76">
        <v>142.42651883271799</v>
      </c>
      <c r="AR76">
        <v>115.86252461237234</v>
      </c>
      <c r="AS76">
        <v>55.908041790339325</v>
      </c>
      <c r="AT76">
        <v>59.162865184619861</v>
      </c>
    </row>
    <row r="77" spans="1:47" x14ac:dyDescent="0.35">
      <c r="A77">
        <v>241</v>
      </c>
      <c r="B77" s="1">
        <v>41819</v>
      </c>
      <c r="C77" t="s">
        <v>252</v>
      </c>
      <c r="H77">
        <v>135.18786347824999</v>
      </c>
      <c r="I77">
        <v>137.02639470304101</v>
      </c>
      <c r="J77">
        <v>122.945396089032</v>
      </c>
      <c r="K77">
        <v>113.550788858346</v>
      </c>
      <c r="L77">
        <v>119.30950649734</v>
      </c>
      <c r="M77">
        <v>115.208235807596</v>
      </c>
      <c r="N77">
        <v>117.108683068644</v>
      </c>
      <c r="O77">
        <v>122.648121227899</v>
      </c>
      <c r="P77">
        <v>123.34865847646699</v>
      </c>
      <c r="Q77">
        <v>113.598827387881</v>
      </c>
      <c r="R77">
        <v>112.21958620521799</v>
      </c>
      <c r="S77">
        <v>117.80797618853801</v>
      </c>
      <c r="T77">
        <v>115.57561961773401</v>
      </c>
      <c r="U77">
        <v>122.219891374729</v>
      </c>
      <c r="V77">
        <v>109.43949575629701</v>
      </c>
      <c r="W77">
        <v>109.816288052576</v>
      </c>
      <c r="X77">
        <v>102.76540531754399</v>
      </c>
      <c r="Y77">
        <v>105.64889725387501</v>
      </c>
      <c r="Z77">
        <v>113.00732505419499</v>
      </c>
      <c r="AA77">
        <v>110.012034151656</v>
      </c>
      <c r="AB77">
        <v>96.872100767215699</v>
      </c>
      <c r="AC77">
        <v>78.989559092325095</v>
      </c>
      <c r="AD77">
        <v>94.038305170615899</v>
      </c>
      <c r="AE77">
        <v>112.05129077909</v>
      </c>
      <c r="AF77">
        <v>106.09598840220301</v>
      </c>
      <c r="AG77">
        <v>146.17653311802701</v>
      </c>
      <c r="AH77">
        <v>131.19085270627201</v>
      </c>
      <c r="AI77">
        <v>136.22882316356001</v>
      </c>
      <c r="AJ77">
        <v>130.84976146968401</v>
      </c>
      <c r="AK77">
        <v>134.04660078154001</v>
      </c>
      <c r="AL77">
        <v>133.250796755164</v>
      </c>
      <c r="AM77">
        <v>123.019846343995</v>
      </c>
      <c r="AN77">
        <v>135.26668179331099</v>
      </c>
      <c r="AO77">
        <v>139.452011043158</v>
      </c>
      <c r="AP77">
        <v>134.62851562011801</v>
      </c>
      <c r="AQ77">
        <v>146.12703757379299</v>
      </c>
      <c r="AR77">
        <v>119.90915830963695</v>
      </c>
      <c r="AS77">
        <v>59.954675487603936</v>
      </c>
      <c r="AT77">
        <v>63.209498881884471</v>
      </c>
    </row>
    <row r="78" spans="1:47" x14ac:dyDescent="0.35">
      <c r="A78">
        <v>242</v>
      </c>
      <c r="B78" s="1">
        <v>41819</v>
      </c>
      <c r="C78" t="s">
        <v>253</v>
      </c>
      <c r="D78">
        <v>137.336876114017</v>
      </c>
      <c r="E78">
        <v>150.071600626601</v>
      </c>
      <c r="F78">
        <v>135.355796164764</v>
      </c>
      <c r="G78">
        <v>154.19448202854599</v>
      </c>
      <c r="H78">
        <v>133.46769690937501</v>
      </c>
      <c r="I78">
        <v>133.40292147911501</v>
      </c>
      <c r="J78">
        <v>118.90642830002</v>
      </c>
      <c r="K78">
        <v>113.230612428445</v>
      </c>
      <c r="L78">
        <v>120.99396080856999</v>
      </c>
      <c r="M78">
        <v>115.022553816472</v>
      </c>
      <c r="N78">
        <v>116.915460707579</v>
      </c>
      <c r="O78">
        <v>124.168066738401</v>
      </c>
      <c r="P78">
        <v>123.30632437333399</v>
      </c>
      <c r="Q78">
        <v>116.057005991167</v>
      </c>
      <c r="R78">
        <v>113.442097930147</v>
      </c>
      <c r="S78">
        <v>117.501580224713</v>
      </c>
      <c r="T78">
        <v>116.66534694897101</v>
      </c>
      <c r="U78">
        <v>123.235088846119</v>
      </c>
      <c r="V78">
        <v>109.362920337378</v>
      </c>
      <c r="W78">
        <v>111.565233861509</v>
      </c>
      <c r="X78">
        <v>102.63432042360699</v>
      </c>
      <c r="Y78">
        <v>106.35716782594901</v>
      </c>
      <c r="Z78">
        <v>113.40845147333</v>
      </c>
      <c r="AA78">
        <v>110.032622144896</v>
      </c>
      <c r="AB78">
        <v>97.295829750749704</v>
      </c>
      <c r="AC78">
        <v>81.283845534144305</v>
      </c>
      <c r="AD78">
        <v>98.939879671576705</v>
      </c>
      <c r="AE78">
        <v>113.52796196359201</v>
      </c>
      <c r="AF78">
        <v>109.34471239475</v>
      </c>
      <c r="AG78">
        <v>147.736113225911</v>
      </c>
      <c r="AH78">
        <v>134.38787354289201</v>
      </c>
      <c r="AI78">
        <v>142.09060075906601</v>
      </c>
      <c r="AJ78">
        <v>129.59924182190099</v>
      </c>
      <c r="AK78">
        <v>140.561044527593</v>
      </c>
      <c r="AL78">
        <v>135.800497765557</v>
      </c>
      <c r="AM78">
        <v>126.476408039299</v>
      </c>
      <c r="AN78">
        <v>137.172001061938</v>
      </c>
      <c r="AO78">
        <v>142.12485792503901</v>
      </c>
      <c r="AP78">
        <v>136.48344237866601</v>
      </c>
      <c r="AQ78">
        <v>147.66425927151499</v>
      </c>
      <c r="AR78">
        <v>123.4280796534304</v>
      </c>
      <c r="AS78">
        <v>63.473596831397387</v>
      </c>
      <c r="AT78">
        <v>66.728420225677922</v>
      </c>
    </row>
    <row r="79" spans="1:47" x14ac:dyDescent="0.35">
      <c r="A79">
        <v>243</v>
      </c>
      <c r="B79" s="1">
        <v>41827</v>
      </c>
      <c r="C79" t="s">
        <v>254</v>
      </c>
      <c r="AM79">
        <v>126.736011163833</v>
      </c>
      <c r="AN79">
        <v>132.91014051318399</v>
      </c>
      <c r="AO79">
        <v>143.87745183020601</v>
      </c>
      <c r="AP79">
        <v>128.90451170904299</v>
      </c>
      <c r="AR79">
        <v>133.10702880406649</v>
      </c>
      <c r="AS79">
        <v>73.152545982033473</v>
      </c>
      <c r="AT79">
        <v>76.407369376314008</v>
      </c>
    </row>
    <row r="80" spans="1:47" x14ac:dyDescent="0.35">
      <c r="A80">
        <v>244</v>
      </c>
      <c r="B80" s="1">
        <v>41827</v>
      </c>
      <c r="C80" t="s">
        <v>255</v>
      </c>
      <c r="D80">
        <v>138.53687092192899</v>
      </c>
      <c r="E80">
        <v>152.86985653893001</v>
      </c>
      <c r="F80">
        <v>144.195281462465</v>
      </c>
      <c r="AK80">
        <v>136.62248744752901</v>
      </c>
      <c r="AL80">
        <v>129.93107138198999</v>
      </c>
      <c r="AM80">
        <v>125.790890330051</v>
      </c>
      <c r="AN80">
        <v>126.880884792627</v>
      </c>
      <c r="AO80">
        <v>140.90809881045001</v>
      </c>
      <c r="AP80">
        <v>122.85580879371101</v>
      </c>
      <c r="AR80">
        <v>135.39902783107578</v>
      </c>
      <c r="AS80">
        <v>75.44454500904277</v>
      </c>
      <c r="AT80">
        <v>78.699368403323305</v>
      </c>
    </row>
    <row r="81" spans="1:47" x14ac:dyDescent="0.35">
      <c r="A81">
        <v>245</v>
      </c>
      <c r="B81" s="1">
        <v>41835</v>
      </c>
      <c r="C81" t="s">
        <v>256</v>
      </c>
      <c r="D81">
        <v>97.751316299663799</v>
      </c>
      <c r="E81">
        <v>109.36714019118401</v>
      </c>
      <c r="F81">
        <v>102.260628823121</v>
      </c>
      <c r="G81">
        <v>115.34759610825201</v>
      </c>
      <c r="H81">
        <v>104.86212985592201</v>
      </c>
      <c r="N81">
        <v>82.042033407999796</v>
      </c>
      <c r="O81">
        <v>88.698952144423302</v>
      </c>
      <c r="P81">
        <v>99.726739859636993</v>
      </c>
      <c r="Q81">
        <v>104.14026948133601</v>
      </c>
      <c r="R81">
        <v>103.90410345419301</v>
      </c>
      <c r="S81">
        <v>100.24328554217099</v>
      </c>
      <c r="T81">
        <v>104.756263340529</v>
      </c>
      <c r="U81">
        <v>105.369760635617</v>
      </c>
      <c r="V81">
        <v>87.239632873942099</v>
      </c>
      <c r="W81">
        <v>63.878538526131599</v>
      </c>
      <c r="X81">
        <v>63.790431183482298</v>
      </c>
      <c r="Y81">
        <v>81.3703735406813</v>
      </c>
      <c r="Z81">
        <v>86.570379154292795</v>
      </c>
      <c r="AA81">
        <v>93.961376781462107</v>
      </c>
      <c r="AB81">
        <v>87.175034287237494</v>
      </c>
      <c r="AR81">
        <v>94.122799274563931</v>
      </c>
      <c r="AS81">
        <v>34.168316452530917</v>
      </c>
      <c r="AT81">
        <v>37.423139846811452</v>
      </c>
    </row>
    <row r="82" spans="1:47" x14ac:dyDescent="0.35">
      <c r="A82">
        <v>246</v>
      </c>
      <c r="B82" s="1">
        <v>41835</v>
      </c>
      <c r="C82" t="s">
        <v>186</v>
      </c>
      <c r="D82">
        <v>98.663050769329601</v>
      </c>
      <c r="E82">
        <v>109.85075681200399</v>
      </c>
      <c r="F82">
        <v>102.76493342522799</v>
      </c>
      <c r="G82">
        <v>116.072649752541</v>
      </c>
      <c r="H82">
        <v>105.454456205174</v>
      </c>
      <c r="I82">
        <v>106.83051325762401</v>
      </c>
      <c r="J82">
        <v>102.225912979954</v>
      </c>
      <c r="K82">
        <v>109.035101310665</v>
      </c>
      <c r="L82">
        <v>97.835612297900497</v>
      </c>
      <c r="M82">
        <v>77.178819575139499</v>
      </c>
      <c r="N82">
        <v>83.036512233488594</v>
      </c>
      <c r="O82">
        <v>89.547230292461705</v>
      </c>
      <c r="P82">
        <v>100.757142573609</v>
      </c>
      <c r="Q82">
        <v>104.74367803683199</v>
      </c>
      <c r="R82">
        <v>104.85220227805399</v>
      </c>
      <c r="S82">
        <v>101.46356123653</v>
      </c>
      <c r="T82">
        <v>105.648189269472</v>
      </c>
      <c r="U82">
        <v>105.456928595069</v>
      </c>
      <c r="V82">
        <v>88.5267573823254</v>
      </c>
      <c r="W82">
        <v>64.569555857197301</v>
      </c>
      <c r="X82">
        <v>64.659202437712906</v>
      </c>
      <c r="Y82">
        <v>81.945399250079504</v>
      </c>
      <c r="Z82">
        <v>86.940955242558204</v>
      </c>
      <c r="AA82">
        <v>94.7143608270963</v>
      </c>
      <c r="AB82">
        <v>87.458815552590096</v>
      </c>
      <c r="AC82">
        <v>84.862319743376304</v>
      </c>
      <c r="AD82">
        <v>95.333451753386001</v>
      </c>
      <c r="AE82">
        <v>97.074878630355002</v>
      </c>
      <c r="AF82">
        <v>87.6859944446946</v>
      </c>
      <c r="AG82">
        <v>114.723943057467</v>
      </c>
      <c r="AH82">
        <v>102.347346076324</v>
      </c>
      <c r="AI82">
        <v>115.83635936213101</v>
      </c>
      <c r="AJ82">
        <v>114.020158758893</v>
      </c>
      <c r="AK82">
        <v>120.371721423689</v>
      </c>
      <c r="AL82">
        <v>114.19638413652</v>
      </c>
      <c r="AM82">
        <v>109.25763811887801</v>
      </c>
      <c r="AN82">
        <v>111.899182477645</v>
      </c>
      <c r="AO82">
        <v>127.623284614219</v>
      </c>
      <c r="AP82">
        <v>112.892012322461</v>
      </c>
      <c r="AQ82">
        <v>124.97436613514201</v>
      </c>
      <c r="AR82">
        <v>100.58328346264541</v>
      </c>
      <c r="AS82">
        <v>40.628800640612397</v>
      </c>
      <c r="AT82">
        <v>43.883624034892932</v>
      </c>
    </row>
    <row r="83" spans="1:47" x14ac:dyDescent="0.35">
      <c r="A83">
        <v>247</v>
      </c>
      <c r="B83" s="1">
        <v>41842</v>
      </c>
      <c r="C83" t="s">
        <v>257</v>
      </c>
      <c r="D83">
        <v>138.99517427392701</v>
      </c>
      <c r="E83">
        <v>147.797955882727</v>
      </c>
      <c r="F83">
        <v>137.844467261609</v>
      </c>
      <c r="G83">
        <v>152.378843624197</v>
      </c>
      <c r="H83">
        <v>138.413992911424</v>
      </c>
      <c r="I83">
        <v>139.850582102034</v>
      </c>
      <c r="J83">
        <v>122.881764162338</v>
      </c>
      <c r="K83">
        <v>122.709170900476</v>
      </c>
      <c r="L83">
        <v>133.24438843066801</v>
      </c>
      <c r="M83">
        <v>124.70053706335101</v>
      </c>
      <c r="N83">
        <v>122.496184328924</v>
      </c>
      <c r="O83">
        <v>127.228293780588</v>
      </c>
      <c r="P83">
        <v>123.73506129412399</v>
      </c>
      <c r="Q83">
        <v>127.992639522785</v>
      </c>
      <c r="R83">
        <v>117.510605910473</v>
      </c>
      <c r="S83">
        <v>133.37950111262401</v>
      </c>
      <c r="T83">
        <v>134.65707627910601</v>
      </c>
      <c r="U83">
        <v>129.44595871169</v>
      </c>
      <c r="V83">
        <v>121.115128455423</v>
      </c>
      <c r="W83">
        <v>112.66270973388301</v>
      </c>
      <c r="X83">
        <v>105.556753190565</v>
      </c>
      <c r="Y83">
        <v>112.659420497669</v>
      </c>
      <c r="Z83">
        <v>123.942184816848</v>
      </c>
      <c r="AA83">
        <v>111.694944521925</v>
      </c>
      <c r="AB83">
        <v>117.872128125975</v>
      </c>
      <c r="AC83">
        <v>106.91145961775599</v>
      </c>
      <c r="AD83">
        <v>113.245934350921</v>
      </c>
      <c r="AE83">
        <v>130.94571813466001</v>
      </c>
      <c r="AF83">
        <v>124.508424593105</v>
      </c>
      <c r="AG83">
        <v>150.41613932992701</v>
      </c>
      <c r="AH83">
        <v>131.85967155076401</v>
      </c>
      <c r="AI83">
        <v>143.35672521140799</v>
      </c>
      <c r="AJ83">
        <v>141.445993181342</v>
      </c>
      <c r="AK83">
        <v>153.18272747949899</v>
      </c>
      <c r="AL83">
        <v>148.741773185634</v>
      </c>
      <c r="AM83">
        <v>133.46933483704899</v>
      </c>
      <c r="AN83">
        <v>144.67555268849901</v>
      </c>
      <c r="AO83">
        <v>152.73216805185399</v>
      </c>
      <c r="AP83">
        <v>137.07261438016999</v>
      </c>
      <c r="AQ83">
        <v>154.93377158693499</v>
      </c>
      <c r="AR83">
        <v>131.20658687687191</v>
      </c>
      <c r="AS83">
        <v>71.252104054838895</v>
      </c>
      <c r="AT83">
        <v>74.506927449119431</v>
      </c>
    </row>
    <row r="84" spans="1:47" x14ac:dyDescent="0.35">
      <c r="A84">
        <v>248</v>
      </c>
      <c r="B84" s="1">
        <v>41843</v>
      </c>
      <c r="C84" t="s">
        <v>258</v>
      </c>
      <c r="D84">
        <v>147.14576105083299</v>
      </c>
      <c r="E84">
        <v>153.009880799531</v>
      </c>
      <c r="F84">
        <v>142.53150587752401</v>
      </c>
      <c r="G84">
        <v>160.27189888468399</v>
      </c>
      <c r="K84">
        <v>129.311681177472</v>
      </c>
      <c r="L84">
        <v>131.481354456036</v>
      </c>
      <c r="M84">
        <v>135.53739905682599</v>
      </c>
      <c r="V84">
        <v>129.08752094546401</v>
      </c>
      <c r="W84">
        <v>113.25442063102901</v>
      </c>
      <c r="X84">
        <v>109.690883309387</v>
      </c>
      <c r="Y84">
        <v>114.676685495407</v>
      </c>
      <c r="Z84">
        <v>117.981516801987</v>
      </c>
      <c r="AA84">
        <v>114.435244121194</v>
      </c>
      <c r="AB84">
        <v>114.066356143947</v>
      </c>
      <c r="AG84">
        <v>150.607226376272</v>
      </c>
      <c r="AH84">
        <v>135.431013800877</v>
      </c>
      <c r="AI84">
        <v>145.12788753034701</v>
      </c>
      <c r="AJ84">
        <v>143.279673817244</v>
      </c>
      <c r="AK84">
        <v>149.96426724278999</v>
      </c>
      <c r="AL84">
        <v>150.68313615931899</v>
      </c>
      <c r="AM84">
        <v>136.44180647141201</v>
      </c>
      <c r="AN84">
        <v>143.78789390127699</v>
      </c>
      <c r="AO84">
        <v>153.096175952984</v>
      </c>
      <c r="AP84">
        <v>139.59557801982101</v>
      </c>
      <c r="AR84">
        <v>135.854032000986</v>
      </c>
      <c r="AS84">
        <v>75.899549178952981</v>
      </c>
      <c r="AT84">
        <v>79.154372573233516</v>
      </c>
    </row>
    <row r="85" spans="1:47" x14ac:dyDescent="0.35">
      <c r="A85">
        <v>249</v>
      </c>
      <c r="B85" s="1">
        <v>41843</v>
      </c>
      <c r="C85" t="s">
        <v>259</v>
      </c>
      <c r="D85">
        <v>131.44352170395601</v>
      </c>
      <c r="E85">
        <v>144.774026652125</v>
      </c>
      <c r="F85">
        <v>135.34751974608301</v>
      </c>
      <c r="G85">
        <v>149.31697422313599</v>
      </c>
      <c r="H85">
        <v>130.85628197692401</v>
      </c>
      <c r="I85">
        <v>132.914343735638</v>
      </c>
      <c r="J85">
        <v>116.732982568342</v>
      </c>
      <c r="K85">
        <v>116.969667905574</v>
      </c>
      <c r="L85">
        <v>124.934389340568</v>
      </c>
      <c r="M85">
        <v>117.43712157848501</v>
      </c>
      <c r="S85">
        <v>128.37092627526101</v>
      </c>
      <c r="T85">
        <v>127.85595543847499</v>
      </c>
      <c r="U85">
        <v>127.55696200465999</v>
      </c>
      <c r="V85">
        <v>117.743518284787</v>
      </c>
      <c r="W85">
        <v>98.223407703808505</v>
      </c>
      <c r="X85">
        <v>93.486544392444301</v>
      </c>
      <c r="Y85">
        <v>105.32232402352599</v>
      </c>
      <c r="Z85">
        <v>106.372673957022</v>
      </c>
      <c r="AA85">
        <v>105.07004529462</v>
      </c>
      <c r="AB85">
        <v>105.75776378919301</v>
      </c>
      <c r="AG85">
        <v>134.29182720001199</v>
      </c>
      <c r="AH85">
        <v>124.69800733796301</v>
      </c>
      <c r="AI85">
        <v>134.42074789934</v>
      </c>
      <c r="AJ85">
        <v>134.95999273209901</v>
      </c>
      <c r="AK85">
        <v>139.663888167344</v>
      </c>
      <c r="AL85">
        <v>140.41682612515999</v>
      </c>
      <c r="AM85">
        <v>124.530881980137</v>
      </c>
      <c r="AN85">
        <v>136.43838739751601</v>
      </c>
      <c r="AO85">
        <v>136.38788013495801</v>
      </c>
      <c r="AP85">
        <v>128.723776570155</v>
      </c>
      <c r="AR85">
        <v>125.03397220464373</v>
      </c>
      <c r="AS85">
        <v>65.079489382610717</v>
      </c>
      <c r="AT85">
        <v>68.334312776891252</v>
      </c>
    </row>
    <row r="86" spans="1:47" x14ac:dyDescent="0.35">
      <c r="A86">
        <v>250</v>
      </c>
      <c r="B86" s="1">
        <v>41850</v>
      </c>
      <c r="C86" t="s">
        <v>260</v>
      </c>
      <c r="S86">
        <v>99.322758202747906</v>
      </c>
      <c r="T86">
        <v>98.875588699364798</v>
      </c>
      <c r="U86">
        <v>110.22851562234599</v>
      </c>
      <c r="V86">
        <v>104.868511560895</v>
      </c>
      <c r="W86">
        <v>92.305895507649893</v>
      </c>
      <c r="X86">
        <v>92.3386497933801</v>
      </c>
      <c r="Y86">
        <v>97.487105603694602</v>
      </c>
      <c r="AF86">
        <v>92.595969441757106</v>
      </c>
      <c r="AG86">
        <v>119.88683978468001</v>
      </c>
      <c r="AH86">
        <v>105.483178591681</v>
      </c>
      <c r="AI86">
        <v>116.041128123484</v>
      </c>
      <c r="AJ86">
        <v>126.725283942525</v>
      </c>
      <c r="AK86">
        <v>129.74415289612901</v>
      </c>
      <c r="AL86">
        <v>136.300620991279</v>
      </c>
      <c r="AM86">
        <v>123.92525930970901</v>
      </c>
      <c r="AN86">
        <v>131.42710667002299</v>
      </c>
      <c r="AR86">
        <v>111.09728529633408</v>
      </c>
      <c r="AS86">
        <v>51.142802474301064</v>
      </c>
      <c r="AT86">
        <v>54.397625868581599</v>
      </c>
    </row>
    <row r="87" spans="1:47" x14ac:dyDescent="0.35">
      <c r="A87">
        <v>251</v>
      </c>
      <c r="B87" s="1">
        <v>41851</v>
      </c>
      <c r="C87" t="s">
        <v>261</v>
      </c>
      <c r="D87">
        <v>129.46423321192401</v>
      </c>
      <c r="E87">
        <v>131.15305881773699</v>
      </c>
      <c r="F87">
        <v>116.026285292914</v>
      </c>
      <c r="G87">
        <v>139.49810541228101</v>
      </c>
      <c r="H87">
        <v>120.74542782127099</v>
      </c>
      <c r="I87">
        <v>127.09994839682599</v>
      </c>
      <c r="J87">
        <v>116.46028830730199</v>
      </c>
      <c r="K87">
        <v>115.37383966167501</v>
      </c>
      <c r="L87">
        <v>119.622882533462</v>
      </c>
      <c r="M87">
        <v>104.343137407038</v>
      </c>
      <c r="N87">
        <v>114.1960193319</v>
      </c>
      <c r="O87">
        <v>110.067176288111</v>
      </c>
      <c r="P87">
        <v>120.022615044956</v>
      </c>
      <c r="Q87">
        <v>112.17956804880799</v>
      </c>
      <c r="R87">
        <v>115.275004360258</v>
      </c>
      <c r="S87">
        <v>118.293073063789</v>
      </c>
      <c r="T87">
        <v>119.819788818381</v>
      </c>
      <c r="U87">
        <v>114.251653445231</v>
      </c>
      <c r="V87">
        <v>112.032477726419</v>
      </c>
      <c r="W87">
        <v>93.380788511670104</v>
      </c>
      <c r="X87">
        <v>90.603977132409696</v>
      </c>
      <c r="Y87">
        <v>96.397082346783606</v>
      </c>
      <c r="Z87">
        <v>104.630079105337</v>
      </c>
      <c r="AA87">
        <v>108.37626267756799</v>
      </c>
      <c r="AB87">
        <v>103.69040109322999</v>
      </c>
      <c r="AC87">
        <v>107.21510781438801</v>
      </c>
      <c r="AD87">
        <v>108.876605769435</v>
      </c>
      <c r="AE87">
        <v>122.36088038925099</v>
      </c>
      <c r="AF87">
        <v>114.442072024667</v>
      </c>
      <c r="AG87">
        <v>135.17648951156099</v>
      </c>
      <c r="AH87">
        <v>129.41345800328301</v>
      </c>
      <c r="AI87">
        <v>134.36730912211499</v>
      </c>
      <c r="AJ87">
        <v>133.91740476550399</v>
      </c>
      <c r="AK87">
        <v>137.387441125659</v>
      </c>
      <c r="AL87">
        <v>140.53642460809701</v>
      </c>
      <c r="AM87">
        <v>126.87059172659799</v>
      </c>
      <c r="AN87">
        <v>133.72832396013499</v>
      </c>
      <c r="AO87">
        <v>135.833606614654</v>
      </c>
      <c r="AP87">
        <v>125.133160540679</v>
      </c>
      <c r="AQ87">
        <v>145.294929654599</v>
      </c>
      <c r="AR87">
        <v>119.58892448719766</v>
      </c>
      <c r="AS87">
        <v>59.634441665164644</v>
      </c>
      <c r="AT87">
        <v>62.889265059445179</v>
      </c>
    </row>
    <row r="88" spans="1:47" x14ac:dyDescent="0.35">
      <c r="A88">
        <v>252</v>
      </c>
      <c r="B88" s="1">
        <v>41851</v>
      </c>
      <c r="C88" t="s">
        <v>262</v>
      </c>
      <c r="D88">
        <v>135.19458147990301</v>
      </c>
      <c r="E88">
        <v>134.78468300533299</v>
      </c>
      <c r="F88">
        <v>124.458934603516</v>
      </c>
      <c r="G88">
        <v>142.31671025362499</v>
      </c>
      <c r="H88">
        <v>126.813582036523</v>
      </c>
      <c r="I88">
        <v>134.35381523335701</v>
      </c>
      <c r="J88">
        <v>119.525545556552</v>
      </c>
      <c r="K88">
        <v>119.90028640147899</v>
      </c>
      <c r="L88">
        <v>126.10764199757401</v>
      </c>
      <c r="M88">
        <v>110.52434983822501</v>
      </c>
      <c r="N88">
        <v>116.62893872622099</v>
      </c>
      <c r="O88">
        <v>114.47411482918901</v>
      </c>
      <c r="P88">
        <v>125.782814062334</v>
      </c>
      <c r="Q88">
        <v>114.671218015414</v>
      </c>
      <c r="R88">
        <v>117.74322626593499</v>
      </c>
      <c r="S88">
        <v>123.885084663768</v>
      </c>
      <c r="T88">
        <v>123.282543808401</v>
      </c>
      <c r="U88">
        <v>120.776623886396</v>
      </c>
      <c r="V88">
        <v>117.103336188315</v>
      </c>
      <c r="W88">
        <v>96.386477769722305</v>
      </c>
      <c r="X88">
        <v>95.580933939887998</v>
      </c>
      <c r="Y88">
        <v>98.805884638860604</v>
      </c>
      <c r="Z88">
        <v>110.507047665794</v>
      </c>
      <c r="AA88">
        <v>110.543292014157</v>
      </c>
      <c r="AB88">
        <v>105.64903175963499</v>
      </c>
      <c r="AC88">
        <v>110.273190223423</v>
      </c>
      <c r="AD88">
        <v>111.337395228905</v>
      </c>
      <c r="AE88">
        <v>129.70380116316699</v>
      </c>
      <c r="AF88">
        <v>117.545902281229</v>
      </c>
      <c r="AG88">
        <v>140.93804425593001</v>
      </c>
      <c r="AH88">
        <v>133.728410300099</v>
      </c>
      <c r="AI88">
        <v>135.661731862804</v>
      </c>
      <c r="AJ88">
        <v>137.04949607499501</v>
      </c>
      <c r="AK88">
        <v>141.08811147982101</v>
      </c>
      <c r="AL88">
        <v>146.92284621619601</v>
      </c>
      <c r="AM88">
        <v>127.09019013913399</v>
      </c>
      <c r="AN88">
        <v>140.545667797053</v>
      </c>
      <c r="AO88">
        <v>138.700559299313</v>
      </c>
      <c r="AP88">
        <v>129.32461002853</v>
      </c>
      <c r="AQ88">
        <v>149.006315320227</v>
      </c>
      <c r="AR88">
        <v>123.86792425777358</v>
      </c>
      <c r="AS88">
        <v>63.913441435740566</v>
      </c>
      <c r="AT88">
        <v>67.168264830021101</v>
      </c>
    </row>
    <row r="89" spans="1:47" x14ac:dyDescent="0.35">
      <c r="A89">
        <v>253</v>
      </c>
      <c r="B89" s="1">
        <v>41858</v>
      </c>
      <c r="C89" t="s">
        <v>263</v>
      </c>
      <c r="D89">
        <v>136.55009289699501</v>
      </c>
      <c r="E89">
        <v>150.11921760353101</v>
      </c>
      <c r="F89">
        <v>133.41028289325101</v>
      </c>
      <c r="G89">
        <v>150.033138046327</v>
      </c>
      <c r="H89">
        <v>139.131113189247</v>
      </c>
      <c r="I89">
        <v>134.29500002366601</v>
      </c>
      <c r="J89">
        <v>131.11087013401701</v>
      </c>
      <c r="K89">
        <v>131.08137316341899</v>
      </c>
      <c r="L89">
        <v>130.96578631566101</v>
      </c>
      <c r="M89">
        <v>126.142531302107</v>
      </c>
      <c r="N89">
        <v>118.712940850623</v>
      </c>
      <c r="O89">
        <v>118.536868113145</v>
      </c>
      <c r="P89">
        <v>131.308671811127</v>
      </c>
      <c r="Q89">
        <v>130.081360279422</v>
      </c>
      <c r="R89">
        <v>122.990617130288</v>
      </c>
      <c r="S89">
        <v>138.28060240740101</v>
      </c>
      <c r="T89">
        <v>132.303491707684</v>
      </c>
      <c r="U89">
        <v>137.636557312153</v>
      </c>
      <c r="V89">
        <v>124.383241389639</v>
      </c>
      <c r="W89">
        <v>119.272392192664</v>
      </c>
      <c r="X89">
        <v>99.582209640149102</v>
      </c>
      <c r="Y89">
        <v>112.739598104645</v>
      </c>
      <c r="Z89">
        <v>123.886425636109</v>
      </c>
      <c r="AA89">
        <v>115.893473018493</v>
      </c>
      <c r="AB89">
        <v>125.92383313437</v>
      </c>
      <c r="AC89">
        <v>110.633575657911</v>
      </c>
      <c r="AD89">
        <v>119.61762793515599</v>
      </c>
      <c r="AE89">
        <v>128.892843295689</v>
      </c>
      <c r="AF89">
        <v>130.17431658394599</v>
      </c>
      <c r="AG89">
        <v>154.226686782473</v>
      </c>
      <c r="AH89">
        <v>140.978553384344</v>
      </c>
      <c r="AI89">
        <v>144.20000010389799</v>
      </c>
      <c r="AJ89">
        <v>147.05973981792201</v>
      </c>
      <c r="AK89">
        <v>153.150149325841</v>
      </c>
      <c r="AL89">
        <v>155.145118929272</v>
      </c>
      <c r="AM89">
        <v>132.89701425887301</v>
      </c>
      <c r="AN89">
        <v>155.403921463285</v>
      </c>
      <c r="AO89">
        <v>145.07190147180401</v>
      </c>
      <c r="AP89">
        <v>143.66664911408901</v>
      </c>
      <c r="AQ89">
        <v>152.153361228026</v>
      </c>
      <c r="AR89">
        <v>133.19107869121655</v>
      </c>
      <c r="AS89">
        <v>73.236595869183532</v>
      </c>
      <c r="AT89">
        <v>76.491419263464067</v>
      </c>
    </row>
    <row r="90" spans="1:47" x14ac:dyDescent="0.35">
      <c r="A90">
        <v>254</v>
      </c>
      <c r="B90" s="1">
        <v>41859</v>
      </c>
      <c r="C90" t="s">
        <v>264</v>
      </c>
      <c r="I90">
        <v>144.975958116843</v>
      </c>
      <c r="J90">
        <v>136.37755637599199</v>
      </c>
      <c r="K90">
        <v>137.222959243654</v>
      </c>
      <c r="L90">
        <v>130.637844128701</v>
      </c>
      <c r="M90">
        <v>125.441126422699</v>
      </c>
      <c r="N90">
        <v>117.038345858494</v>
      </c>
      <c r="O90">
        <v>125.502648483942</v>
      </c>
      <c r="P90">
        <v>130.132229552257</v>
      </c>
      <c r="Q90">
        <v>134.959874886893</v>
      </c>
      <c r="R90">
        <v>133.119847242231</v>
      </c>
      <c r="W90">
        <v>122.164794251534</v>
      </c>
      <c r="X90">
        <v>112.544674779804</v>
      </c>
      <c r="Y90">
        <v>118.865959105339</v>
      </c>
      <c r="Z90">
        <v>126.776794161271</v>
      </c>
      <c r="AA90">
        <v>124.66704294009401</v>
      </c>
      <c r="AB90">
        <v>124.901093870005</v>
      </c>
      <c r="AC90">
        <v>113.028936870885</v>
      </c>
      <c r="AD90">
        <v>114.952133066653</v>
      </c>
      <c r="AE90">
        <v>127.662887927909</v>
      </c>
      <c r="AF90">
        <v>126.238954279317</v>
      </c>
      <c r="AG90">
        <v>149.974164713498</v>
      </c>
      <c r="AL90">
        <v>158.97602944137699</v>
      </c>
      <c r="AM90">
        <v>144.35198709659801</v>
      </c>
      <c r="AN90">
        <v>154.013731414049</v>
      </c>
      <c r="AO90">
        <v>162.514737944655</v>
      </c>
      <c r="AP90">
        <v>148.29033575615799</v>
      </c>
      <c r="AQ90">
        <v>152.28054031404901</v>
      </c>
      <c r="AR90">
        <v>133.2449328979593</v>
      </c>
      <c r="AS90">
        <v>73.290450075926287</v>
      </c>
      <c r="AT90">
        <v>76.545273470206823</v>
      </c>
    </row>
    <row r="91" spans="1:47" x14ac:dyDescent="0.35">
      <c r="A91">
        <v>255</v>
      </c>
      <c r="B91" s="1">
        <v>41859</v>
      </c>
      <c r="C91" t="s">
        <v>265</v>
      </c>
      <c r="I91">
        <v>139.34352013824699</v>
      </c>
      <c r="J91">
        <v>129.533287015198</v>
      </c>
      <c r="K91">
        <v>128.16503579559199</v>
      </c>
      <c r="L91">
        <v>130.83009171249699</v>
      </c>
      <c r="M91">
        <v>116.48649288408799</v>
      </c>
      <c r="N91">
        <v>114.53810179861399</v>
      </c>
      <c r="O91">
        <v>119.745827313498</v>
      </c>
      <c r="P91">
        <v>121.819176938429</v>
      </c>
      <c r="Q91">
        <v>126.363122967336</v>
      </c>
      <c r="R91">
        <v>124.733623330375</v>
      </c>
      <c r="W91">
        <v>115.61569589570099</v>
      </c>
      <c r="X91">
        <v>104.032830380137</v>
      </c>
      <c r="Y91">
        <v>114.45169611255101</v>
      </c>
      <c r="Z91">
        <v>118.026851548918</v>
      </c>
      <c r="AA91">
        <v>119.953551877268</v>
      </c>
      <c r="AB91">
        <v>117.18315406202601</v>
      </c>
      <c r="AC91">
        <v>107.53504350823999</v>
      </c>
      <c r="AD91">
        <v>110.730515842527</v>
      </c>
      <c r="AE91">
        <v>116.53459300351599</v>
      </c>
      <c r="AF91">
        <v>116.912014561394</v>
      </c>
      <c r="AG91">
        <v>141.88864124933099</v>
      </c>
      <c r="AL91">
        <v>150.86137641339701</v>
      </c>
      <c r="AM91">
        <v>137.56803333631299</v>
      </c>
      <c r="AN91">
        <v>145.77609314058401</v>
      </c>
      <c r="AO91">
        <v>154.481310584016</v>
      </c>
      <c r="AP91">
        <v>141.419432401329</v>
      </c>
      <c r="AQ91">
        <v>146.37540837435199</v>
      </c>
      <c r="AR91">
        <v>126.3297971179805</v>
      </c>
      <c r="AS91">
        <v>66.37531429594749</v>
      </c>
      <c r="AT91">
        <v>69.630137690228025</v>
      </c>
    </row>
    <row r="92" spans="1:47" x14ac:dyDescent="0.35">
      <c r="A92">
        <v>256</v>
      </c>
      <c r="B92" s="1">
        <v>41866</v>
      </c>
      <c r="C92" t="s">
        <v>266</v>
      </c>
      <c r="D92">
        <v>124.18902105816299</v>
      </c>
      <c r="E92">
        <v>137.601722758628</v>
      </c>
      <c r="F92">
        <v>124.412848059675</v>
      </c>
      <c r="G92">
        <v>134.016192708999</v>
      </c>
      <c r="H92">
        <v>125.699969125919</v>
      </c>
      <c r="N92">
        <v>95.732015212445404</v>
      </c>
      <c r="O92">
        <v>91.417162381274096</v>
      </c>
      <c r="P92">
        <v>100.46975193760601</v>
      </c>
      <c r="Q92">
        <v>104.560932970181</v>
      </c>
      <c r="R92">
        <v>106.538092468112</v>
      </c>
      <c r="S92">
        <v>113.390537943276</v>
      </c>
      <c r="T92">
        <v>108.781764235873</v>
      </c>
      <c r="U92">
        <v>109.29472117329099</v>
      </c>
      <c r="V92">
        <v>101.067312307815</v>
      </c>
      <c r="AC92">
        <v>84.361044435549502</v>
      </c>
      <c r="AD92">
        <v>77.385985734365207</v>
      </c>
      <c r="AE92">
        <v>94.948897217319001</v>
      </c>
      <c r="AF92">
        <v>92.823164158070995</v>
      </c>
      <c r="AG92">
        <v>135.631831641556</v>
      </c>
      <c r="AH92">
        <v>129.986933011383</v>
      </c>
      <c r="AI92">
        <v>137.69009051458801</v>
      </c>
      <c r="AJ92">
        <v>129.37685864712699</v>
      </c>
      <c r="AK92">
        <v>140.119200546569</v>
      </c>
      <c r="AQ92">
        <v>125.841325450071</v>
      </c>
      <c r="AR92">
        <v>113.55572398741067</v>
      </c>
      <c r="AS92">
        <v>53.601241165377658</v>
      </c>
      <c r="AT92">
        <v>56.856064559658194</v>
      </c>
    </row>
    <row r="93" spans="1:47" x14ac:dyDescent="0.35">
      <c r="A93">
        <v>257</v>
      </c>
      <c r="B93" s="1">
        <v>41875</v>
      </c>
      <c r="C93" t="s">
        <v>245</v>
      </c>
      <c r="E93">
        <v>151.08857388999701</v>
      </c>
      <c r="F93">
        <v>139.41024376139001</v>
      </c>
      <c r="G93">
        <v>152.836627106273</v>
      </c>
      <c r="H93">
        <v>143.58470838962501</v>
      </c>
      <c r="I93">
        <v>141.752700362057</v>
      </c>
      <c r="J93">
        <v>127.268236651674</v>
      </c>
      <c r="K93">
        <v>107.40537764672899</v>
      </c>
      <c r="L93">
        <v>114.952187029228</v>
      </c>
      <c r="M93">
        <v>117.86068814540999</v>
      </c>
      <c r="N93">
        <v>129.76645966656599</v>
      </c>
      <c r="O93">
        <v>126.41563367133</v>
      </c>
      <c r="P93">
        <v>121.792112020007</v>
      </c>
      <c r="T93">
        <v>127.502033374503</v>
      </c>
      <c r="U93">
        <v>127.360084048743</v>
      </c>
      <c r="V93">
        <v>115.928076802332</v>
      </c>
      <c r="W93">
        <v>122.571413277985</v>
      </c>
      <c r="X93">
        <v>113.077648103627</v>
      </c>
      <c r="Y93">
        <v>119.191410644874</v>
      </c>
      <c r="Z93">
        <v>116.616951951847</v>
      </c>
      <c r="AA93">
        <v>104.572063134559</v>
      </c>
      <c r="AB93">
        <v>111.19370406565</v>
      </c>
      <c r="AC93">
        <v>100.859203124955</v>
      </c>
      <c r="AD93">
        <v>105.13256456122301</v>
      </c>
      <c r="AJ93">
        <v>142.582217413048</v>
      </c>
      <c r="AK93">
        <v>152.592352004606</v>
      </c>
      <c r="AL93">
        <v>150.90116987187699</v>
      </c>
      <c r="AM93">
        <v>135.652571901329</v>
      </c>
      <c r="AN93">
        <v>145.23662898571899</v>
      </c>
      <c r="AO93">
        <v>148.020608819388</v>
      </c>
      <c r="AP93">
        <v>137.448518457364</v>
      </c>
      <c r="AQ93">
        <v>152.68046712332699</v>
      </c>
      <c r="AR93">
        <v>129.1372011615239</v>
      </c>
      <c r="AS93">
        <v>69.18271833949089</v>
      </c>
      <c r="AT93">
        <v>72.437541733771425</v>
      </c>
    </row>
    <row r="94" spans="1:47" x14ac:dyDescent="0.35">
      <c r="A94">
        <v>258</v>
      </c>
      <c r="B94" s="1">
        <v>41875</v>
      </c>
      <c r="C94" t="s">
        <v>267</v>
      </c>
      <c r="E94">
        <v>137.45176737448801</v>
      </c>
      <c r="F94">
        <v>122.952128279517</v>
      </c>
      <c r="G94">
        <v>132.33370341230099</v>
      </c>
      <c r="H94">
        <v>130.15472849689499</v>
      </c>
      <c r="I94">
        <v>121.61186381470399</v>
      </c>
      <c r="J94">
        <v>107.04660397091099</v>
      </c>
      <c r="K94">
        <v>89.073855783984001</v>
      </c>
      <c r="L94">
        <v>97.577228167071596</v>
      </c>
      <c r="M94">
        <v>103.294704766487</v>
      </c>
      <c r="N94">
        <v>112.82029313781101</v>
      </c>
      <c r="O94">
        <v>106.950840168968</v>
      </c>
      <c r="P94">
        <v>104.977627344277</v>
      </c>
      <c r="T94">
        <v>106.67642236948301</v>
      </c>
      <c r="U94">
        <v>109.58335177105999</v>
      </c>
      <c r="V94">
        <v>99.964084798353099</v>
      </c>
      <c r="W94">
        <v>99.934868541805997</v>
      </c>
      <c r="X94">
        <v>96.6552544498266</v>
      </c>
      <c r="Y94">
        <v>93.588549707551707</v>
      </c>
      <c r="Z94">
        <v>95.462736763516205</v>
      </c>
      <c r="AA94">
        <v>87.741944988922697</v>
      </c>
      <c r="AB94">
        <v>92.738609520457402</v>
      </c>
      <c r="AC94">
        <v>84.944697803854496</v>
      </c>
      <c r="AD94">
        <v>90.647441555326793</v>
      </c>
      <c r="AJ94">
        <v>126.75671096245399</v>
      </c>
      <c r="AK94">
        <v>133.41359849842499</v>
      </c>
      <c r="AL94">
        <v>136.466348493646</v>
      </c>
      <c r="AM94">
        <v>117.980364185046</v>
      </c>
      <c r="AN94">
        <v>130.837062742429</v>
      </c>
      <c r="AO94">
        <v>135.41571662493701</v>
      </c>
      <c r="AP94">
        <v>114.850304382318</v>
      </c>
      <c r="AQ94">
        <v>130.71887067386299</v>
      </c>
      <c r="AR94">
        <v>111.31039624357064</v>
      </c>
      <c r="AS94">
        <v>51.355913421537622</v>
      </c>
      <c r="AT94">
        <v>54.610736815818157</v>
      </c>
      <c r="AU94">
        <f>AVERAGE(AT75:AT94)</f>
        <v>64.827502346682579</v>
      </c>
    </row>
    <row r="95" spans="1:47" s="2" customFormat="1" x14ac:dyDescent="0.35">
      <c r="B95" s="3"/>
    </row>
    <row r="96" spans="1:47" x14ac:dyDescent="0.35">
      <c r="A96">
        <v>292</v>
      </c>
      <c r="B96" s="1">
        <v>42162</v>
      </c>
      <c r="C96" t="s">
        <v>298</v>
      </c>
      <c r="D96">
        <v>132.31054199085801</v>
      </c>
      <c r="E96">
        <v>147.49492439260601</v>
      </c>
      <c r="F96">
        <v>139.35901266322099</v>
      </c>
      <c r="G96">
        <v>154.00239820157401</v>
      </c>
      <c r="H96">
        <v>137.32181477524</v>
      </c>
      <c r="I96">
        <v>141.507386954841</v>
      </c>
      <c r="J96">
        <v>131.94874299829701</v>
      </c>
      <c r="K96">
        <v>119.008641854069</v>
      </c>
      <c r="L96">
        <v>121.66627231026401</v>
      </c>
      <c r="M96">
        <v>127.61933492110199</v>
      </c>
      <c r="N96">
        <v>138.46294972675599</v>
      </c>
      <c r="O96">
        <v>148.73380523204801</v>
      </c>
      <c r="P96">
        <v>160.767367642604</v>
      </c>
      <c r="Q96">
        <v>153.79217221729999</v>
      </c>
      <c r="R96">
        <v>153.48507021199899</v>
      </c>
      <c r="S96">
        <v>155.64246096120601</v>
      </c>
      <c r="T96">
        <v>148.89387857072899</v>
      </c>
      <c r="U96">
        <v>151.82692641917501</v>
      </c>
      <c r="V96">
        <v>142.87162129626</v>
      </c>
      <c r="W96">
        <v>148.82884677591201</v>
      </c>
      <c r="X96">
        <v>144.01596973913399</v>
      </c>
      <c r="Y96">
        <v>150.862651361708</v>
      </c>
      <c r="Z96">
        <v>156.50930264420199</v>
      </c>
      <c r="AA96">
        <v>152.46239440768099</v>
      </c>
      <c r="AB96">
        <v>146.208164843399</v>
      </c>
      <c r="AC96">
        <v>141.87661218732299</v>
      </c>
      <c r="AD96">
        <v>142.80412768162199</v>
      </c>
      <c r="AE96">
        <v>146.96341735788499</v>
      </c>
      <c r="AF96">
        <v>144.00788654317199</v>
      </c>
      <c r="AG96">
        <v>167.02019456083499</v>
      </c>
      <c r="AH96">
        <v>164.33055009608901</v>
      </c>
      <c r="AI96">
        <v>171.110475017098</v>
      </c>
      <c r="AJ96">
        <v>158.20881231844501</v>
      </c>
      <c r="AK96">
        <v>154.48227070311299</v>
      </c>
      <c r="AL96">
        <v>159.81540209213</v>
      </c>
      <c r="AM96">
        <v>144.23739762994899</v>
      </c>
      <c r="AN96">
        <v>151.707393854765</v>
      </c>
      <c r="AO96">
        <v>133.42170197389601</v>
      </c>
      <c r="AP96">
        <v>112.975030786056</v>
      </c>
      <c r="AQ96">
        <v>142.750864505268</v>
      </c>
      <c r="AR96">
        <v>146.03286976049577</v>
      </c>
      <c r="AS96">
        <v>86.078386938462756</v>
      </c>
      <c r="AT96">
        <v>89.333210332743292</v>
      </c>
    </row>
    <row r="97" spans="1:46" x14ac:dyDescent="0.35">
      <c r="A97">
        <v>293</v>
      </c>
      <c r="B97" s="1">
        <v>42179</v>
      </c>
      <c r="C97" t="s">
        <v>164</v>
      </c>
      <c r="D97">
        <v>155.413187788926</v>
      </c>
      <c r="E97">
        <v>177.68340189792599</v>
      </c>
      <c r="F97">
        <v>168.340388308054</v>
      </c>
      <c r="G97">
        <v>174.26957732580701</v>
      </c>
      <c r="H97">
        <v>167.86473101734299</v>
      </c>
      <c r="I97">
        <v>162.77367515046001</v>
      </c>
      <c r="J97">
        <v>152.99169355422401</v>
      </c>
      <c r="P97">
        <v>182.982050955364</v>
      </c>
      <c r="Q97">
        <v>187.05627689379801</v>
      </c>
      <c r="R97">
        <v>182.92536693729599</v>
      </c>
      <c r="S97">
        <v>177.73033302750201</v>
      </c>
      <c r="T97">
        <v>174.104656954604</v>
      </c>
      <c r="U97">
        <v>171.08208919290701</v>
      </c>
      <c r="V97">
        <v>171.11548529739599</v>
      </c>
      <c r="W97">
        <v>167.943260330806</v>
      </c>
      <c r="X97">
        <v>168.94684288431699</v>
      </c>
      <c r="Y97">
        <v>179.74408832569901</v>
      </c>
      <c r="AD97">
        <v>170.30014484030599</v>
      </c>
      <c r="AE97">
        <v>171.74124116070399</v>
      </c>
      <c r="AF97">
        <v>165.36433503957099</v>
      </c>
      <c r="AG97">
        <v>196.57104514779201</v>
      </c>
      <c r="AH97">
        <v>184.89288551478501</v>
      </c>
      <c r="AI97">
        <v>192.40098736479601</v>
      </c>
      <c r="AJ97">
        <v>178.19378009085</v>
      </c>
      <c r="AK97">
        <v>187.28662697437201</v>
      </c>
      <c r="AL97">
        <v>179.31016824261201</v>
      </c>
      <c r="AM97">
        <v>166.11208908719399</v>
      </c>
      <c r="AN97">
        <v>165.45605143374701</v>
      </c>
      <c r="AR97">
        <v>174.30701645496995</v>
      </c>
      <c r="AS97">
        <v>114.35253363293694</v>
      </c>
      <c r="AT97">
        <v>117.60735702721747</v>
      </c>
    </row>
    <row r="98" spans="1:46" x14ac:dyDescent="0.35">
      <c r="A98">
        <v>294</v>
      </c>
      <c r="B98" s="1">
        <v>42179</v>
      </c>
      <c r="C98" t="s">
        <v>284</v>
      </c>
      <c r="D98">
        <v>148.90746190566099</v>
      </c>
      <c r="E98">
        <v>174.30268832065701</v>
      </c>
      <c r="F98">
        <v>162.76948494134899</v>
      </c>
      <c r="G98">
        <v>170.61626823306099</v>
      </c>
      <c r="H98">
        <v>163.40478184831801</v>
      </c>
      <c r="I98">
        <v>157.562779846935</v>
      </c>
      <c r="J98">
        <v>146.55465397294199</v>
      </c>
      <c r="P98">
        <v>178.122268102373</v>
      </c>
      <c r="Q98">
        <v>179.84248891145501</v>
      </c>
      <c r="R98">
        <v>176.561795632914</v>
      </c>
      <c r="S98">
        <v>172.05468651750999</v>
      </c>
      <c r="T98">
        <v>168.06752840128999</v>
      </c>
      <c r="U98">
        <v>167.55713761264599</v>
      </c>
      <c r="V98">
        <v>164.36265802269</v>
      </c>
      <c r="W98">
        <v>162.659856289559</v>
      </c>
      <c r="X98">
        <v>165.50830946301201</v>
      </c>
      <c r="Y98">
        <v>174.92736171566901</v>
      </c>
      <c r="AD98">
        <v>162.18154247861</v>
      </c>
      <c r="AE98">
        <v>165.96980497059701</v>
      </c>
      <c r="AF98">
        <v>158.39188514566999</v>
      </c>
      <c r="AG98">
        <v>191.766928962424</v>
      </c>
      <c r="AH98">
        <v>180.908248999449</v>
      </c>
      <c r="AI98">
        <v>187.24443742266001</v>
      </c>
      <c r="AJ98">
        <v>175.04255672924</v>
      </c>
      <c r="AK98">
        <v>181.70090948578999</v>
      </c>
      <c r="AL98">
        <v>176.72016584668799</v>
      </c>
      <c r="AM98">
        <v>156.68643741355999</v>
      </c>
      <c r="AN98">
        <v>160.322993852981</v>
      </c>
      <c r="AR98">
        <v>168.95421860877542</v>
      </c>
      <c r="AS98">
        <v>108.99973578674241</v>
      </c>
      <c r="AT98">
        <v>112.25455918102294</v>
      </c>
    </row>
    <row r="99" spans="1:46" x14ac:dyDescent="0.35">
      <c r="A99">
        <v>295</v>
      </c>
      <c r="B99" s="1">
        <v>42186</v>
      </c>
      <c r="C99" t="s">
        <v>299</v>
      </c>
      <c r="G99">
        <v>169.66607744487101</v>
      </c>
      <c r="H99">
        <v>157.74860366983501</v>
      </c>
      <c r="I99">
        <v>157.46703731409201</v>
      </c>
      <c r="J99">
        <v>146.47146780608099</v>
      </c>
      <c r="K99">
        <v>147.94577217780599</v>
      </c>
      <c r="L99">
        <v>150.11653868672801</v>
      </c>
      <c r="M99">
        <v>158.157535940732</v>
      </c>
      <c r="N99">
        <v>166.62960970181101</v>
      </c>
      <c r="O99">
        <v>175.82715837132301</v>
      </c>
      <c r="P99">
        <v>183.419399618531</v>
      </c>
      <c r="U99">
        <v>163.069060981418</v>
      </c>
      <c r="V99">
        <v>152.20530964497601</v>
      </c>
      <c r="W99">
        <v>161.20633731543501</v>
      </c>
      <c r="X99">
        <v>157.48493804143899</v>
      </c>
      <c r="Y99">
        <v>167.58399882095799</v>
      </c>
      <c r="Z99">
        <v>180.51825810007699</v>
      </c>
      <c r="AA99">
        <v>179.59135105714</v>
      </c>
      <c r="AB99">
        <v>173.14315180359301</v>
      </c>
      <c r="AC99">
        <v>168.51725409847501</v>
      </c>
      <c r="AD99">
        <v>166.82981091284199</v>
      </c>
      <c r="AK99">
        <v>171.29243058135299</v>
      </c>
      <c r="AL99">
        <v>172.34744341894199</v>
      </c>
      <c r="AM99">
        <v>151.22257611315999</v>
      </c>
      <c r="AN99">
        <v>165.257928289419</v>
      </c>
      <c r="AO99">
        <v>166.87721844343301</v>
      </c>
      <c r="AP99">
        <v>152.396813183425</v>
      </c>
      <c r="AQ99">
        <v>169.25181977627099</v>
      </c>
      <c r="AR99">
        <v>164.15721856719136</v>
      </c>
      <c r="AS99">
        <v>104.20273574515835</v>
      </c>
      <c r="AT99">
        <v>107.45755913943889</v>
      </c>
    </row>
    <row r="100" spans="1:46" x14ac:dyDescent="0.35">
      <c r="A100">
        <v>296</v>
      </c>
      <c r="B100" s="1">
        <v>42202</v>
      </c>
      <c r="C100" t="s">
        <v>300</v>
      </c>
      <c r="G100">
        <v>167.50713612330699</v>
      </c>
      <c r="H100">
        <v>150.36251722167901</v>
      </c>
      <c r="I100">
        <v>154.00823012028999</v>
      </c>
      <c r="J100">
        <v>146.42333030429299</v>
      </c>
      <c r="K100">
        <v>145.18606626659499</v>
      </c>
      <c r="L100">
        <v>144.755818740671</v>
      </c>
      <c r="M100">
        <v>152.672558648587</v>
      </c>
      <c r="N100">
        <v>156.87665557384</v>
      </c>
      <c r="O100">
        <v>164.781523833271</v>
      </c>
      <c r="T100">
        <v>160.52311996066399</v>
      </c>
      <c r="U100">
        <v>158.443546851473</v>
      </c>
      <c r="V100">
        <v>154.991973109128</v>
      </c>
      <c r="W100">
        <v>159.02580051329801</v>
      </c>
      <c r="X100">
        <v>154.61109116425499</v>
      </c>
      <c r="Y100">
        <v>170.56609797193201</v>
      </c>
      <c r="Z100">
        <v>173.99145079990299</v>
      </c>
      <c r="AA100">
        <v>175.53735959382399</v>
      </c>
      <c r="AB100">
        <v>166.58962234307199</v>
      </c>
      <c r="AC100">
        <v>163.46855027903999</v>
      </c>
      <c r="AJ100">
        <v>163.15116035125601</v>
      </c>
      <c r="AK100">
        <v>166.801505970405</v>
      </c>
      <c r="AL100">
        <v>169.19212828905501</v>
      </c>
      <c r="AM100">
        <v>146.64118490958401</v>
      </c>
      <c r="AN100">
        <v>165.43272090935201</v>
      </c>
      <c r="AO100">
        <v>169.709505659868</v>
      </c>
      <c r="AP100">
        <v>144.564506960834</v>
      </c>
      <c r="AR100">
        <v>159.45442932574903</v>
      </c>
      <c r="AS100">
        <v>99.499946503716018</v>
      </c>
      <c r="AT100">
        <v>102.75476989799655</v>
      </c>
    </row>
    <row r="101" spans="1:46" x14ac:dyDescent="0.35">
      <c r="A101">
        <v>297</v>
      </c>
      <c r="B101" s="1">
        <v>42203</v>
      </c>
      <c r="C101" t="s">
        <v>167</v>
      </c>
      <c r="D101">
        <v>130.21030779694499</v>
      </c>
      <c r="E101">
        <v>154.149575085968</v>
      </c>
      <c r="F101">
        <v>143.57937408658299</v>
      </c>
      <c r="G101">
        <v>161.401224692748</v>
      </c>
      <c r="H101">
        <v>150.81064402696501</v>
      </c>
      <c r="I101">
        <v>152.14674512357399</v>
      </c>
      <c r="J101">
        <v>147.05411515576199</v>
      </c>
      <c r="K101">
        <v>130.47744957660399</v>
      </c>
      <c r="L101">
        <v>133.37002571050499</v>
      </c>
      <c r="M101">
        <v>135.69400742927101</v>
      </c>
      <c r="N101">
        <v>149.40298444649</v>
      </c>
      <c r="O101">
        <v>161.31420691180199</v>
      </c>
      <c r="P101">
        <v>165.13238701640901</v>
      </c>
      <c r="Q101">
        <v>167.29743108213401</v>
      </c>
      <c r="R101">
        <v>161.404188589782</v>
      </c>
      <c r="S101">
        <v>163.04214594547901</v>
      </c>
      <c r="T101">
        <v>160.80206167830099</v>
      </c>
      <c r="U101">
        <v>160.637631358519</v>
      </c>
      <c r="V101">
        <v>153.99959482834799</v>
      </c>
      <c r="W101">
        <v>160.75387310746299</v>
      </c>
      <c r="X101">
        <v>149.86905482845299</v>
      </c>
      <c r="Y101">
        <v>158.892937535214</v>
      </c>
      <c r="Z101">
        <v>167.41489158630301</v>
      </c>
      <c r="AA101">
        <v>161.23061324949799</v>
      </c>
      <c r="AB101">
        <v>158.39499420722299</v>
      </c>
      <c r="AC101">
        <v>148.079728063403</v>
      </c>
      <c r="AD101">
        <v>149.84423268015499</v>
      </c>
      <c r="AE101">
        <v>152.55143527702501</v>
      </c>
      <c r="AF101">
        <v>148.08352887928501</v>
      </c>
      <c r="AG101">
        <v>178.00515638652701</v>
      </c>
      <c r="AH101">
        <v>171.281597966383</v>
      </c>
      <c r="AI101">
        <v>179.788676697353</v>
      </c>
      <c r="AJ101">
        <v>159.08367649072201</v>
      </c>
      <c r="AK101">
        <v>169.28585767232499</v>
      </c>
      <c r="AL101">
        <v>156.760541363112</v>
      </c>
      <c r="AM101">
        <v>140.481755629796</v>
      </c>
      <c r="AN101">
        <v>150.57793040020599</v>
      </c>
      <c r="AO101">
        <v>154.17940275976099</v>
      </c>
      <c r="AP101">
        <v>134.599060283597</v>
      </c>
      <c r="AQ101">
        <v>148.131837374041</v>
      </c>
      <c r="AR101">
        <v>154.48042207450084</v>
      </c>
      <c r="AS101">
        <v>94.525939252467822</v>
      </c>
      <c r="AT101">
        <v>97.780762646748357</v>
      </c>
    </row>
    <row r="102" spans="1:46" x14ac:dyDescent="0.35">
      <c r="A102">
        <v>298</v>
      </c>
      <c r="B102" s="1">
        <v>42203</v>
      </c>
      <c r="C102" t="s">
        <v>261</v>
      </c>
      <c r="D102">
        <v>140.61576597096999</v>
      </c>
      <c r="E102">
        <v>159.75059209419399</v>
      </c>
      <c r="F102">
        <v>148.100251444061</v>
      </c>
      <c r="G102">
        <v>168.076446028444</v>
      </c>
      <c r="H102">
        <v>155.86164982180199</v>
      </c>
      <c r="I102">
        <v>160.31509121986099</v>
      </c>
      <c r="J102">
        <v>153.76659188753399</v>
      </c>
      <c r="K102">
        <v>140.640631723887</v>
      </c>
      <c r="L102">
        <v>137.382671151073</v>
      </c>
      <c r="M102">
        <v>141.58382439564099</v>
      </c>
      <c r="N102">
        <v>156.18066150636699</v>
      </c>
      <c r="O102">
        <v>164.16101116062899</v>
      </c>
      <c r="P102">
        <v>172.16584526676601</v>
      </c>
      <c r="Q102">
        <v>177.638965617178</v>
      </c>
      <c r="R102">
        <v>165.774964141178</v>
      </c>
      <c r="S102">
        <v>170.54863087325</v>
      </c>
      <c r="T102">
        <v>170.19275820928399</v>
      </c>
      <c r="U102">
        <v>166.21562331407699</v>
      </c>
      <c r="V102">
        <v>162.91910347411601</v>
      </c>
      <c r="W102">
        <v>165.54896764910899</v>
      </c>
      <c r="X102">
        <v>157.132470058493</v>
      </c>
      <c r="Y102">
        <v>169.41914676459601</v>
      </c>
      <c r="Z102">
        <v>169.576640657887</v>
      </c>
      <c r="AA102">
        <v>170.41580954942901</v>
      </c>
      <c r="AB102">
        <v>161.45944945645101</v>
      </c>
      <c r="AC102">
        <v>156.68299696554499</v>
      </c>
      <c r="AD102">
        <v>154.94796832609401</v>
      </c>
      <c r="AE102">
        <v>154.20032291661499</v>
      </c>
      <c r="AF102">
        <v>153.99583512195201</v>
      </c>
      <c r="AG102">
        <v>181.78812858696401</v>
      </c>
      <c r="AH102">
        <v>178.65270643844099</v>
      </c>
      <c r="AI102">
        <v>184.57638370672001</v>
      </c>
      <c r="AJ102">
        <v>168.21843993016</v>
      </c>
      <c r="AK102">
        <v>173.48957645794701</v>
      </c>
      <c r="AL102">
        <v>165.732213368716</v>
      </c>
      <c r="AM102">
        <v>146.645571312794</v>
      </c>
      <c r="AN102">
        <v>155.49059417318099</v>
      </c>
      <c r="AO102">
        <v>163.956372345858</v>
      </c>
      <c r="AR102">
        <v>161.67949139703327</v>
      </c>
      <c r="AS102">
        <v>101.72500857500026</v>
      </c>
      <c r="AT102">
        <v>104.9798319692808</v>
      </c>
    </row>
    <row r="103" spans="1:46" x14ac:dyDescent="0.35">
      <c r="A103">
        <v>299</v>
      </c>
      <c r="B103" s="1">
        <v>42210</v>
      </c>
      <c r="C103" t="s">
        <v>301</v>
      </c>
      <c r="D103">
        <v>150.16660870478199</v>
      </c>
      <c r="E103">
        <v>176.23387542448299</v>
      </c>
      <c r="F103">
        <v>166.28292757365401</v>
      </c>
      <c r="G103">
        <v>179.485806348251</v>
      </c>
      <c r="H103">
        <v>171.25738316415601</v>
      </c>
      <c r="I103">
        <v>169.531266978144</v>
      </c>
      <c r="J103">
        <v>158.15148085470599</v>
      </c>
      <c r="K103">
        <v>147.751996224902</v>
      </c>
      <c r="L103">
        <v>147.40346583642901</v>
      </c>
      <c r="M103">
        <v>156.55692900232501</v>
      </c>
      <c r="N103">
        <v>172.98064825759599</v>
      </c>
      <c r="O103">
        <v>169.68205033073801</v>
      </c>
      <c r="P103">
        <v>179.266663033198</v>
      </c>
      <c r="Q103">
        <v>178.40827573266901</v>
      </c>
      <c r="R103">
        <v>178.54191407648699</v>
      </c>
      <c r="S103">
        <v>180.12580567206601</v>
      </c>
      <c r="T103">
        <v>176.642304521211</v>
      </c>
      <c r="U103">
        <v>181.10813590385399</v>
      </c>
      <c r="V103">
        <v>179.426018366553</v>
      </c>
      <c r="W103">
        <v>176.25267450493601</v>
      </c>
      <c r="X103">
        <v>166.33165521514101</v>
      </c>
      <c r="Y103">
        <v>174.324984493763</v>
      </c>
      <c r="Z103">
        <v>181.42226665117801</v>
      </c>
      <c r="AA103">
        <v>174.223333010554</v>
      </c>
      <c r="AB103">
        <v>174.99750884978701</v>
      </c>
      <c r="AC103">
        <v>162.76538974688799</v>
      </c>
      <c r="AD103">
        <v>161.70307179497399</v>
      </c>
      <c r="AE103">
        <v>160.36552847109999</v>
      </c>
      <c r="AF103">
        <v>168.856717294026</v>
      </c>
      <c r="AG103">
        <v>194.62552676652399</v>
      </c>
      <c r="AH103">
        <v>188.770221305858</v>
      </c>
      <c r="AI103">
        <v>192.46427632015801</v>
      </c>
      <c r="AJ103">
        <v>182.07703793640701</v>
      </c>
      <c r="AK103">
        <v>179.37478193295499</v>
      </c>
      <c r="AL103">
        <v>177.57415707776099</v>
      </c>
      <c r="AM103">
        <v>145.20891710961601</v>
      </c>
      <c r="AN103">
        <v>170.01176838422001</v>
      </c>
      <c r="AO103">
        <v>171.209501424184</v>
      </c>
      <c r="AP103">
        <v>153.276455845035</v>
      </c>
      <c r="AQ103">
        <v>169.176484305374</v>
      </c>
      <c r="AR103">
        <v>171.10039536116608</v>
      </c>
      <c r="AS103">
        <v>111.14591253913306</v>
      </c>
      <c r="AT103">
        <v>114.4007359334136</v>
      </c>
    </row>
    <row r="104" spans="1:46" x14ac:dyDescent="0.35">
      <c r="A104">
        <v>300</v>
      </c>
      <c r="B104" s="1">
        <v>42211</v>
      </c>
      <c r="C104" t="s">
        <v>252</v>
      </c>
      <c r="AD104">
        <v>155.67137553493299</v>
      </c>
      <c r="AE104">
        <v>165.78532549769901</v>
      </c>
      <c r="AF104">
        <v>167.63785125107799</v>
      </c>
      <c r="AG104">
        <v>198.387779953321</v>
      </c>
      <c r="AH104">
        <v>185.41823522023</v>
      </c>
      <c r="AI104">
        <v>191.17794234643799</v>
      </c>
      <c r="AJ104">
        <v>176.87427754036599</v>
      </c>
      <c r="AK104">
        <v>189.871475354636</v>
      </c>
      <c r="AP104">
        <v>155.60690182136199</v>
      </c>
      <c r="AQ104">
        <v>171.41837711768201</v>
      </c>
      <c r="AR104">
        <v>175.7849541637745</v>
      </c>
      <c r="AS104">
        <v>115.83047134174149</v>
      </c>
      <c r="AT104">
        <v>119.08529473602202</v>
      </c>
    </row>
    <row r="105" spans="1:46" x14ac:dyDescent="0.35">
      <c r="A105">
        <v>301</v>
      </c>
      <c r="B105" s="1">
        <v>42211</v>
      </c>
      <c r="C105" t="s">
        <v>253</v>
      </c>
      <c r="AD105">
        <v>159.65131082266399</v>
      </c>
      <c r="AE105">
        <v>172.155239044306</v>
      </c>
      <c r="AF105">
        <v>165.229313751489</v>
      </c>
      <c r="AG105">
        <v>201.40874968956501</v>
      </c>
      <c r="AH105">
        <v>188.51848458555699</v>
      </c>
      <c r="AI105">
        <v>193.61673910479101</v>
      </c>
      <c r="AJ105">
        <v>181.24550376309699</v>
      </c>
      <c r="AK105">
        <v>191.749860177888</v>
      </c>
      <c r="AP105">
        <v>158.65547537565499</v>
      </c>
      <c r="AQ105">
        <v>174.599855698125</v>
      </c>
      <c r="AR105">
        <v>178.68305320131367</v>
      </c>
      <c r="AS105">
        <v>118.72857037928065</v>
      </c>
      <c r="AT105">
        <v>121.98339377356119</v>
      </c>
    </row>
    <row r="106" spans="1:46" x14ac:dyDescent="0.35">
      <c r="A106">
        <v>302</v>
      </c>
      <c r="B106" s="1">
        <v>42219</v>
      </c>
      <c r="C106" t="s">
        <v>290</v>
      </c>
      <c r="D106">
        <v>137.96911573785201</v>
      </c>
      <c r="E106">
        <v>152.222521129081</v>
      </c>
      <c r="F106">
        <v>142.64619295153301</v>
      </c>
      <c r="G106">
        <v>163.870337926411</v>
      </c>
      <c r="L106">
        <v>141.883440063557</v>
      </c>
      <c r="M106">
        <v>146.79188208640301</v>
      </c>
      <c r="N106">
        <v>158.09368203705901</v>
      </c>
      <c r="O106">
        <v>167.53202254660101</v>
      </c>
      <c r="P106">
        <v>182.163134234832</v>
      </c>
      <c r="Q106">
        <v>171.71558723006299</v>
      </c>
      <c r="R106">
        <v>166.143904920708</v>
      </c>
      <c r="S106">
        <v>173.45747284353399</v>
      </c>
      <c r="T106">
        <v>165.86432035670899</v>
      </c>
      <c r="U106">
        <v>166.868896271056</v>
      </c>
      <c r="V106">
        <v>158.39351845631001</v>
      </c>
      <c r="W106">
        <v>161.136955511439</v>
      </c>
      <c r="X106">
        <v>159.483142654262</v>
      </c>
      <c r="Y106">
        <v>167.31402383860799</v>
      </c>
      <c r="Z106">
        <v>170.762764792843</v>
      </c>
      <c r="AA106">
        <v>166.959366250127</v>
      </c>
      <c r="AB106">
        <v>161.03565571192999</v>
      </c>
      <c r="AC106">
        <v>150.46233716572999</v>
      </c>
      <c r="AD106">
        <v>152.8461453207</v>
      </c>
      <c r="AE106">
        <v>154.98058334378399</v>
      </c>
      <c r="AF106">
        <v>154.13095219200699</v>
      </c>
      <c r="AG106">
        <v>179.14106562246101</v>
      </c>
      <c r="AH106">
        <v>172.212929759004</v>
      </c>
      <c r="AI106">
        <v>183.55617006775799</v>
      </c>
      <c r="AJ106">
        <v>164.221970109529</v>
      </c>
      <c r="AK106">
        <v>170.73961848569499</v>
      </c>
      <c r="AL106">
        <v>159.14159167262301</v>
      </c>
      <c r="AM106">
        <v>142.105750949286</v>
      </c>
      <c r="AN106">
        <v>154.46796202735999</v>
      </c>
      <c r="AO106">
        <v>157.94961199289301</v>
      </c>
      <c r="AP106">
        <v>137.00486977575699</v>
      </c>
      <c r="AQ106">
        <v>153.263390485088</v>
      </c>
      <c r="AR106">
        <v>160.23702462557199</v>
      </c>
      <c r="AS106">
        <v>100.28254180353898</v>
      </c>
      <c r="AT106">
        <v>103.53736519781951</v>
      </c>
    </row>
    <row r="107" spans="1:46" x14ac:dyDescent="0.35">
      <c r="A107">
        <v>303</v>
      </c>
      <c r="B107" s="1">
        <v>42219</v>
      </c>
      <c r="C107" t="s">
        <v>302</v>
      </c>
      <c r="D107">
        <v>136.65611357143101</v>
      </c>
      <c r="E107">
        <v>150.322448471895</v>
      </c>
      <c r="F107">
        <v>141.79466119130001</v>
      </c>
      <c r="G107">
        <v>161.95538348394399</v>
      </c>
      <c r="H107">
        <v>156.64411983793701</v>
      </c>
      <c r="I107">
        <v>157.83242881923599</v>
      </c>
      <c r="J107">
        <v>147.12262367272501</v>
      </c>
      <c r="K107">
        <v>141.67825402342899</v>
      </c>
      <c r="L107">
        <v>139.37591638053999</v>
      </c>
      <c r="M107">
        <v>144.35896675541099</v>
      </c>
      <c r="N107">
        <v>156.165125849112</v>
      </c>
      <c r="O107">
        <v>164.949549971072</v>
      </c>
      <c r="P107">
        <v>178.65853470864499</v>
      </c>
      <c r="Q107">
        <v>170.52872260737601</v>
      </c>
      <c r="R107">
        <v>164.80353249644401</v>
      </c>
      <c r="S107">
        <v>172.290501837238</v>
      </c>
      <c r="T107">
        <v>165.42474677768499</v>
      </c>
      <c r="U107">
        <v>164.30092447581299</v>
      </c>
      <c r="V107">
        <v>157.88269308303401</v>
      </c>
      <c r="W107">
        <v>159.86768096463899</v>
      </c>
      <c r="X107">
        <v>158.517696634109</v>
      </c>
      <c r="Y107">
        <v>166.85407073949901</v>
      </c>
      <c r="Z107">
        <v>169.269791052324</v>
      </c>
      <c r="AA107">
        <v>165.763934498222</v>
      </c>
      <c r="AB107">
        <v>159.87237986879501</v>
      </c>
      <c r="AC107">
        <v>149.74919336954099</v>
      </c>
      <c r="AD107">
        <v>152.53874970493499</v>
      </c>
      <c r="AE107">
        <v>154.32502111149401</v>
      </c>
      <c r="AF107">
        <v>155.23456055107499</v>
      </c>
      <c r="AG107">
        <v>179.14391563532601</v>
      </c>
      <c r="AH107">
        <v>173.435843485112</v>
      </c>
      <c r="AI107">
        <v>186.021525476991</v>
      </c>
      <c r="AJ107">
        <v>165.30658225366199</v>
      </c>
      <c r="AK107">
        <v>171.27861468866601</v>
      </c>
      <c r="AL107">
        <v>160.058742392542</v>
      </c>
      <c r="AM107">
        <v>144.14004384065601</v>
      </c>
      <c r="AN107">
        <v>154.84109388524601</v>
      </c>
      <c r="AO107">
        <v>160.01836732093599</v>
      </c>
      <c r="AP107">
        <v>137.13529322802901</v>
      </c>
      <c r="AQ107">
        <v>153.94944914704001</v>
      </c>
      <c r="AR107">
        <v>158.75169494657766</v>
      </c>
      <c r="AS107">
        <v>98.797212124544643</v>
      </c>
      <c r="AT107">
        <v>102.05203551882518</v>
      </c>
    </row>
    <row r="108" spans="1:46" x14ac:dyDescent="0.35">
      <c r="A108">
        <v>304</v>
      </c>
      <c r="B108" s="1">
        <v>42221</v>
      </c>
      <c r="C108" t="s">
        <v>303</v>
      </c>
      <c r="D108">
        <v>156.38646770586499</v>
      </c>
      <c r="E108">
        <v>183.161546278473</v>
      </c>
      <c r="F108">
        <v>173.774859812454</v>
      </c>
      <c r="G108">
        <v>183.704342468617</v>
      </c>
      <c r="H108">
        <v>181.83633597856701</v>
      </c>
      <c r="I108">
        <v>180.71798679099001</v>
      </c>
      <c r="J108">
        <v>169.67295856724201</v>
      </c>
      <c r="K108">
        <v>159.611945685531</v>
      </c>
      <c r="L108">
        <v>167.51493957476501</v>
      </c>
      <c r="M108">
        <v>165.154634594718</v>
      </c>
      <c r="N108">
        <v>176.95616511748301</v>
      </c>
      <c r="O108">
        <v>187.37060541045</v>
      </c>
      <c r="P108">
        <v>193.94046023533801</v>
      </c>
      <c r="Q108">
        <v>188.71911985729301</v>
      </c>
      <c r="R108">
        <v>188.98987086624001</v>
      </c>
      <c r="S108">
        <v>191.70760887383801</v>
      </c>
      <c r="T108">
        <v>188.96690550305999</v>
      </c>
      <c r="U108">
        <v>193.65229167883101</v>
      </c>
      <c r="V108">
        <v>186.532952455247</v>
      </c>
      <c r="W108">
        <v>186.632870658587</v>
      </c>
      <c r="X108">
        <v>180.29736445321899</v>
      </c>
      <c r="Y108">
        <v>192.35825162021101</v>
      </c>
      <c r="Z108">
        <v>196.041786192611</v>
      </c>
      <c r="AA108">
        <v>190.44692547675601</v>
      </c>
      <c r="AB108">
        <v>182.00177130616001</v>
      </c>
      <c r="AC108">
        <v>178.61265528011799</v>
      </c>
      <c r="AD108">
        <v>177.78678347937199</v>
      </c>
      <c r="AE108">
        <v>178.56900353132301</v>
      </c>
      <c r="AF108">
        <v>177.24525471011401</v>
      </c>
      <c r="AG108">
        <v>208.07429566198999</v>
      </c>
      <c r="AH108">
        <v>203.108808193985</v>
      </c>
      <c r="AI108">
        <v>206.88725636740401</v>
      </c>
      <c r="AJ108">
        <v>194.12911781760701</v>
      </c>
      <c r="AK108">
        <v>200.74076718096799</v>
      </c>
      <c r="AL108">
        <v>197.135493336249</v>
      </c>
      <c r="AM108">
        <v>171.87871961928701</v>
      </c>
      <c r="AN108">
        <v>180.60998992184599</v>
      </c>
      <c r="AO108">
        <v>187.162473135152</v>
      </c>
      <c r="AP108">
        <v>165.07739250547601</v>
      </c>
      <c r="AQ108">
        <v>180.515095905556</v>
      </c>
      <c r="AR108">
        <v>183.84210184522485</v>
      </c>
      <c r="AS108">
        <v>123.88761902319183</v>
      </c>
      <c r="AT108">
        <v>127.14244241747237</v>
      </c>
    </row>
    <row r="109" spans="1:46" x14ac:dyDescent="0.35">
      <c r="A109">
        <v>305</v>
      </c>
      <c r="B109" s="1">
        <v>42226</v>
      </c>
      <c r="C109" t="s">
        <v>304</v>
      </c>
      <c r="D109">
        <v>144.55944243099501</v>
      </c>
      <c r="E109">
        <v>161.94510164157501</v>
      </c>
      <c r="F109">
        <v>145.13615800742099</v>
      </c>
      <c r="G109">
        <v>164.09521163799701</v>
      </c>
      <c r="H109">
        <v>146.446463465596</v>
      </c>
      <c r="I109">
        <v>144.569191189343</v>
      </c>
      <c r="J109">
        <v>135.390156449519</v>
      </c>
      <c r="K109">
        <v>122.856469851352</v>
      </c>
      <c r="L109">
        <v>125.26121581002</v>
      </c>
      <c r="M109">
        <v>134.126885736265</v>
      </c>
      <c r="N109">
        <v>142.22582514257601</v>
      </c>
      <c r="O109">
        <v>148.06025488064901</v>
      </c>
      <c r="P109">
        <v>168.03163597788301</v>
      </c>
      <c r="U109">
        <v>150.87053131505201</v>
      </c>
      <c r="V109">
        <v>141.14259242409199</v>
      </c>
      <c r="W109">
        <v>148.13304460922299</v>
      </c>
      <c r="X109">
        <v>145.307325878657</v>
      </c>
      <c r="Y109">
        <v>152.85641544430101</v>
      </c>
      <c r="Z109">
        <v>160.16225139673699</v>
      </c>
      <c r="AA109">
        <v>148.535365684661</v>
      </c>
      <c r="AB109">
        <v>145.30894010909199</v>
      </c>
      <c r="AR109">
        <v>146.42954662300028</v>
      </c>
      <c r="AS109">
        <v>86.475063800967263</v>
      </c>
      <c r="AT109">
        <v>89.729887195247798</v>
      </c>
    </row>
    <row r="110" spans="1:46" x14ac:dyDescent="0.35">
      <c r="A110">
        <v>306</v>
      </c>
      <c r="B110" s="1">
        <v>42234</v>
      </c>
      <c r="C110" t="s">
        <v>305</v>
      </c>
      <c r="G110">
        <v>172.225611813032</v>
      </c>
      <c r="H110">
        <v>154.23308032898399</v>
      </c>
      <c r="I110">
        <v>160.811837471442</v>
      </c>
      <c r="J110">
        <v>151.852753435088</v>
      </c>
      <c r="K110">
        <v>147.18334462523501</v>
      </c>
      <c r="L110">
        <v>145.97040105766001</v>
      </c>
      <c r="M110">
        <v>145.60603527809201</v>
      </c>
      <c r="N110">
        <v>160.205068129723</v>
      </c>
      <c r="O110">
        <v>170.483946614937</v>
      </c>
      <c r="P110">
        <v>181.99499835576</v>
      </c>
      <c r="V110">
        <v>169.27999397261399</v>
      </c>
      <c r="W110">
        <v>162.22192603490601</v>
      </c>
      <c r="X110">
        <v>157.73961616763199</v>
      </c>
      <c r="Y110">
        <v>164.98164200624399</v>
      </c>
      <c r="Z110">
        <v>174.598294717263</v>
      </c>
      <c r="AA110">
        <v>172.70487328020801</v>
      </c>
      <c r="AB110">
        <v>159.721217223721</v>
      </c>
      <c r="AC110">
        <v>154.408366268252</v>
      </c>
      <c r="AD110">
        <v>152.30239121549701</v>
      </c>
      <c r="AK110">
        <v>169.019920144493</v>
      </c>
      <c r="AL110">
        <v>161.90678772674599</v>
      </c>
      <c r="AM110">
        <v>154.20751915910401</v>
      </c>
      <c r="AN110">
        <v>154.06063160280999</v>
      </c>
      <c r="AO110">
        <v>161.903467140537</v>
      </c>
      <c r="AP110">
        <v>146.92924291423</v>
      </c>
      <c r="AQ110">
        <v>151.70371591876699</v>
      </c>
      <c r="AR110">
        <v>159.93294933088373</v>
      </c>
      <c r="AS110">
        <v>99.978466508850715</v>
      </c>
      <c r="AT110">
        <v>103.23328990313125</v>
      </c>
    </row>
    <row r="111" spans="1:46" x14ac:dyDescent="0.35">
      <c r="A111">
        <v>307</v>
      </c>
      <c r="B111" s="1">
        <v>42235</v>
      </c>
      <c r="C111" t="s">
        <v>252</v>
      </c>
      <c r="G111">
        <v>171.74898894136001</v>
      </c>
      <c r="H111">
        <v>151.705534740828</v>
      </c>
      <c r="I111">
        <v>155.81528558319101</v>
      </c>
      <c r="J111">
        <v>144.97769806450799</v>
      </c>
      <c r="K111">
        <v>139.83219333648901</v>
      </c>
      <c r="L111">
        <v>136.452549913837</v>
      </c>
      <c r="M111">
        <v>140.79542616696401</v>
      </c>
      <c r="N111">
        <v>157.41349357118</v>
      </c>
      <c r="O111">
        <v>162.88632645271201</v>
      </c>
      <c r="P111">
        <v>167.03994338822599</v>
      </c>
      <c r="Q111">
        <v>166.50050026885</v>
      </c>
      <c r="R111">
        <v>157.93775473540501</v>
      </c>
      <c r="S111">
        <v>169.06941805524801</v>
      </c>
      <c r="T111">
        <v>156.12769637659599</v>
      </c>
      <c r="U111">
        <v>159.046297105527</v>
      </c>
      <c r="V111">
        <v>159.00933788652901</v>
      </c>
      <c r="W111">
        <v>151.697550755148</v>
      </c>
      <c r="X111">
        <v>155.561297979297</v>
      </c>
      <c r="Y111">
        <v>162.10457241559999</v>
      </c>
      <c r="Z111">
        <v>169.60772183403401</v>
      </c>
      <c r="AA111">
        <v>162.02773451074</v>
      </c>
      <c r="AB111">
        <v>151.611852269129</v>
      </c>
      <c r="AC111">
        <v>152.36435880426299</v>
      </c>
      <c r="AD111">
        <v>147.57836696758</v>
      </c>
      <c r="AE111">
        <v>155.46502678092699</v>
      </c>
      <c r="AF111">
        <v>145.88894794307501</v>
      </c>
      <c r="AG111">
        <v>173.142910708252</v>
      </c>
      <c r="AH111">
        <v>172.23028901387099</v>
      </c>
      <c r="AI111">
        <v>170.71715014666</v>
      </c>
      <c r="AJ111">
        <v>168.58003284760801</v>
      </c>
      <c r="AK111">
        <v>166.29732951277299</v>
      </c>
      <c r="AL111">
        <v>168.303991709982</v>
      </c>
      <c r="AM111">
        <v>144.22802787745101</v>
      </c>
      <c r="AN111">
        <v>154.53176550055201</v>
      </c>
      <c r="AO111">
        <v>157.636812470672</v>
      </c>
      <c r="AP111">
        <v>136.71164918587201</v>
      </c>
      <c r="AQ111">
        <v>153.40182663133601</v>
      </c>
      <c r="AR111">
        <v>157.19047730952087</v>
      </c>
      <c r="AS111">
        <v>97.235994487487858</v>
      </c>
      <c r="AT111">
        <v>100.49081788176839</v>
      </c>
    </row>
    <row r="112" spans="1:46" x14ac:dyDescent="0.35">
      <c r="A112">
        <v>308</v>
      </c>
      <c r="B112" s="1">
        <v>42235</v>
      </c>
      <c r="C112" t="s">
        <v>253</v>
      </c>
      <c r="D112">
        <v>138.060965947847</v>
      </c>
      <c r="E112">
        <v>158.80119742070701</v>
      </c>
      <c r="F112">
        <v>150.60954614902101</v>
      </c>
      <c r="G112">
        <v>167.81688059886099</v>
      </c>
      <c r="H112">
        <v>154.21747764835499</v>
      </c>
      <c r="I112">
        <v>156.15112533733401</v>
      </c>
      <c r="J112">
        <v>145.81312682864601</v>
      </c>
      <c r="K112">
        <v>142.24184536940999</v>
      </c>
      <c r="L112">
        <v>137.436055062501</v>
      </c>
      <c r="M112">
        <v>141.023629664346</v>
      </c>
      <c r="N112">
        <v>157.139920315018</v>
      </c>
      <c r="O112">
        <v>163.94574293145001</v>
      </c>
      <c r="P112">
        <v>168.16970857907199</v>
      </c>
      <c r="Q112">
        <v>166.48694207892001</v>
      </c>
      <c r="R112">
        <v>159.83167631337</v>
      </c>
      <c r="S112">
        <v>174.38283891051199</v>
      </c>
      <c r="T112">
        <v>158.336425858018</v>
      </c>
      <c r="U112">
        <v>165.66467163665001</v>
      </c>
      <c r="V112">
        <v>162.350084774815</v>
      </c>
      <c r="W112">
        <v>155.67509301153001</v>
      </c>
      <c r="X112">
        <v>158.99344129367299</v>
      </c>
      <c r="Y112">
        <v>164.33834697047001</v>
      </c>
      <c r="Z112">
        <v>171.814471502538</v>
      </c>
      <c r="AA112">
        <v>162.79186223644001</v>
      </c>
      <c r="AB112">
        <v>155.684619494808</v>
      </c>
      <c r="AC112">
        <v>156.05185212414801</v>
      </c>
      <c r="AD112">
        <v>152.62194041345799</v>
      </c>
      <c r="AE112">
        <v>158.06473453104101</v>
      </c>
      <c r="AF112">
        <v>148.85839515056199</v>
      </c>
      <c r="AG112">
        <v>176.719629418952</v>
      </c>
      <c r="AH112">
        <v>176.36184081895101</v>
      </c>
      <c r="AI112">
        <v>174.45855373486799</v>
      </c>
      <c r="AJ112">
        <v>171.22936568594901</v>
      </c>
      <c r="AK112">
        <v>169.476356461969</v>
      </c>
      <c r="AL112">
        <v>170.73781115994299</v>
      </c>
      <c r="AM112">
        <v>147.56131635234999</v>
      </c>
      <c r="AN112">
        <v>158.591086458994</v>
      </c>
      <c r="AO112">
        <v>160.71384667079801</v>
      </c>
      <c r="AP112">
        <v>140.545815041439</v>
      </c>
      <c r="AQ112">
        <v>155.390522496747</v>
      </c>
      <c r="AR112">
        <v>158.87901906136199</v>
      </c>
      <c r="AS112">
        <v>98.924536239328972</v>
      </c>
      <c r="AT112">
        <v>102.17935963360951</v>
      </c>
    </row>
    <row r="113" spans="1:47" x14ac:dyDescent="0.35">
      <c r="A113">
        <v>309</v>
      </c>
      <c r="B113" s="1">
        <v>42238</v>
      </c>
      <c r="C113" t="s">
        <v>306</v>
      </c>
      <c r="D113">
        <v>174.48570891914801</v>
      </c>
      <c r="E113">
        <v>194.099130222696</v>
      </c>
      <c r="F113">
        <v>185.598743490168</v>
      </c>
      <c r="G113">
        <v>200.83907120222599</v>
      </c>
      <c r="H113">
        <v>187.02360198534799</v>
      </c>
      <c r="I113">
        <v>189.798348016641</v>
      </c>
      <c r="J113">
        <v>176.13091503613799</v>
      </c>
      <c r="K113">
        <v>172.509103215186</v>
      </c>
      <c r="L113">
        <v>171.848384557831</v>
      </c>
      <c r="M113">
        <v>176.940415247544</v>
      </c>
      <c r="N113">
        <v>190.51461783392801</v>
      </c>
      <c r="O113">
        <v>193.56773592834199</v>
      </c>
      <c r="P113">
        <v>202.44981158337399</v>
      </c>
      <c r="Q113">
        <v>199.805395315379</v>
      </c>
      <c r="R113">
        <v>201.126205324323</v>
      </c>
      <c r="S113">
        <v>195.92313337328201</v>
      </c>
      <c r="T113">
        <v>198.32257097715799</v>
      </c>
      <c r="U113">
        <v>193.83896071727199</v>
      </c>
      <c r="V113">
        <v>191.18872250753699</v>
      </c>
      <c r="W113">
        <v>190.38852262393499</v>
      </c>
      <c r="X113">
        <v>186.17928841650101</v>
      </c>
      <c r="Y113">
        <v>195.702300015807</v>
      </c>
      <c r="Z113">
        <v>199.48260096953101</v>
      </c>
      <c r="AA113">
        <v>193.73389057919499</v>
      </c>
      <c r="AB113">
        <v>192.16455173584501</v>
      </c>
      <c r="AC113">
        <v>187.342943520208</v>
      </c>
      <c r="AD113">
        <v>186.504953079095</v>
      </c>
      <c r="AE113">
        <v>190.312706978021</v>
      </c>
      <c r="AF113">
        <v>185.69504853891101</v>
      </c>
      <c r="AG113">
        <v>209.99953032228899</v>
      </c>
      <c r="AH113">
        <v>204.71473267613999</v>
      </c>
      <c r="AI113">
        <v>217.283037950612</v>
      </c>
      <c r="AJ113">
        <v>200.27976914341201</v>
      </c>
      <c r="AK113">
        <v>198.97314581146799</v>
      </c>
      <c r="AL113">
        <v>203.15941771296499</v>
      </c>
      <c r="AM113">
        <v>181.189605594498</v>
      </c>
      <c r="AN113">
        <v>191.480980922995</v>
      </c>
      <c r="AO113">
        <v>196.26265499404701</v>
      </c>
      <c r="AP113">
        <v>174.205336250763</v>
      </c>
      <c r="AQ113">
        <v>185.79530327281699</v>
      </c>
      <c r="AR113">
        <v>191.67152241406436</v>
      </c>
      <c r="AS113">
        <v>131.71703959203134</v>
      </c>
      <c r="AT113">
        <v>134.97186298631186</v>
      </c>
    </row>
    <row r="114" spans="1:47" x14ac:dyDescent="0.35">
      <c r="A114">
        <v>310</v>
      </c>
      <c r="B114" s="1">
        <v>42242</v>
      </c>
      <c r="C114" t="s">
        <v>307</v>
      </c>
      <c r="D114">
        <v>167.076430978785</v>
      </c>
      <c r="E114">
        <v>180.25799667093401</v>
      </c>
      <c r="F114">
        <v>170.42424374750399</v>
      </c>
      <c r="G114">
        <v>193.97418367700899</v>
      </c>
      <c r="H114">
        <v>178.873376028857</v>
      </c>
      <c r="I114">
        <v>183.651943031922</v>
      </c>
      <c r="J114">
        <v>166.31066684693101</v>
      </c>
      <c r="K114">
        <v>159.57919158840701</v>
      </c>
      <c r="L114">
        <v>164.820295943048</v>
      </c>
      <c r="M114">
        <v>171.73978431034499</v>
      </c>
      <c r="N114">
        <v>178.60034156807299</v>
      </c>
      <c r="O114">
        <v>187.15499783446799</v>
      </c>
      <c r="P114">
        <v>189.121006093587</v>
      </c>
      <c r="Q114">
        <v>189.67922045441301</v>
      </c>
      <c r="R114">
        <v>190.83710734988901</v>
      </c>
      <c r="S114">
        <v>183.45887958258399</v>
      </c>
      <c r="T114">
        <v>188.66532069146899</v>
      </c>
      <c r="U114">
        <v>191.86897545641901</v>
      </c>
      <c r="V114">
        <v>177.92281390006201</v>
      </c>
      <c r="W114">
        <v>181.07334457696399</v>
      </c>
      <c r="X114">
        <v>174.266457136203</v>
      </c>
      <c r="Y114">
        <v>186.42389198404399</v>
      </c>
      <c r="Z114">
        <v>191.73369367474501</v>
      </c>
      <c r="AA114">
        <v>189.774781213718</v>
      </c>
      <c r="AB114">
        <v>181.07782284380099</v>
      </c>
      <c r="AC114">
        <v>176.66232664869901</v>
      </c>
      <c r="AD114">
        <v>170.98302157977</v>
      </c>
      <c r="AE114">
        <v>178.48827025144601</v>
      </c>
      <c r="AF114">
        <v>177.366480854027</v>
      </c>
      <c r="AG114">
        <v>198.795248081697</v>
      </c>
      <c r="AH114">
        <v>193.52636221103799</v>
      </c>
      <c r="AI114">
        <v>202.83477454235199</v>
      </c>
      <c r="AJ114">
        <v>194.65254788993701</v>
      </c>
      <c r="AK114">
        <v>192.20664353936601</v>
      </c>
      <c r="AL114">
        <v>193.62706738005599</v>
      </c>
      <c r="AM114">
        <v>175.090981797089</v>
      </c>
      <c r="AN114">
        <v>180.371681117913</v>
      </c>
      <c r="AO114">
        <v>185.57351475319501</v>
      </c>
      <c r="AP114">
        <v>166.26614854500301</v>
      </c>
      <c r="AQ114">
        <v>175.77471544278899</v>
      </c>
      <c r="AR114">
        <v>182.01466379546389</v>
      </c>
      <c r="AS114">
        <v>122.06018097343087</v>
      </c>
      <c r="AT114">
        <v>125.31500436771141</v>
      </c>
      <c r="AU114">
        <f>AVERAGE(AT96:AT114)</f>
        <v>109.27839682838646</v>
      </c>
    </row>
    <row r="115" spans="1:47" s="2" customFormat="1" x14ac:dyDescent="0.35">
      <c r="B115" s="3"/>
    </row>
    <row r="116" spans="1:47" x14ac:dyDescent="0.35">
      <c r="A116">
        <v>367</v>
      </c>
      <c r="B116" s="1">
        <v>42522</v>
      </c>
      <c r="C116" t="s">
        <v>356</v>
      </c>
      <c r="AP116">
        <v>115.962264258459</v>
      </c>
      <c r="AQ116">
        <v>153.458715888402</v>
      </c>
      <c r="AR116">
        <v>134.71049007343049</v>
      </c>
      <c r="AS116">
        <v>74.756007251397477</v>
      </c>
      <c r="AT116">
        <v>78.010830645678013</v>
      </c>
    </row>
    <row r="117" spans="1:47" x14ac:dyDescent="0.35">
      <c r="A117">
        <v>368</v>
      </c>
      <c r="B117" s="1">
        <v>42530</v>
      </c>
      <c r="C117" t="s">
        <v>357</v>
      </c>
      <c r="D117">
        <v>130.8732054269</v>
      </c>
      <c r="E117">
        <v>157.063380147852</v>
      </c>
      <c r="F117">
        <v>144.81757968998301</v>
      </c>
      <c r="G117">
        <v>155.64635600520401</v>
      </c>
      <c r="H117">
        <v>145.179794436121</v>
      </c>
      <c r="I117">
        <v>144.119085742816</v>
      </c>
      <c r="J117">
        <v>137.39203497217599</v>
      </c>
      <c r="K117">
        <v>119.521520570794</v>
      </c>
      <c r="L117">
        <v>108.728133027505</v>
      </c>
      <c r="M117">
        <v>116.33175093935</v>
      </c>
      <c r="N117">
        <v>121.092726156997</v>
      </c>
      <c r="O117">
        <v>128.832848693518</v>
      </c>
      <c r="P117">
        <v>141.80184513600099</v>
      </c>
      <c r="Q117">
        <v>146.757198789787</v>
      </c>
      <c r="R117">
        <v>144.64978486952401</v>
      </c>
      <c r="S117">
        <v>144.59470227477701</v>
      </c>
      <c r="T117">
        <v>142.813204910796</v>
      </c>
      <c r="U117">
        <v>140.939304564265</v>
      </c>
      <c r="V117">
        <v>135.624127213538</v>
      </c>
      <c r="W117">
        <v>126.759303890135</v>
      </c>
      <c r="X117">
        <v>126.241782437487</v>
      </c>
      <c r="Y117">
        <v>123.365862939919</v>
      </c>
      <c r="Z117">
        <v>128.618790851558</v>
      </c>
      <c r="AA117">
        <v>128.43106682961701</v>
      </c>
      <c r="AB117">
        <v>141.10075853289399</v>
      </c>
      <c r="AC117">
        <v>124.035061786325</v>
      </c>
      <c r="AD117">
        <v>109.040800703496</v>
      </c>
      <c r="AE117">
        <v>117.25816574930001</v>
      </c>
      <c r="AF117">
        <v>133.24110918641699</v>
      </c>
      <c r="AG117">
        <v>163.51014273497401</v>
      </c>
      <c r="AH117">
        <v>150.27533124932901</v>
      </c>
      <c r="AI117">
        <v>150.911046138713</v>
      </c>
      <c r="AJ117">
        <v>127.309515764742</v>
      </c>
      <c r="AK117">
        <v>133.60969510215099</v>
      </c>
      <c r="AL117">
        <v>135.30237443976199</v>
      </c>
      <c r="AM117">
        <v>118.267110377759</v>
      </c>
      <c r="AN117">
        <v>138.70623778413</v>
      </c>
      <c r="AO117">
        <v>133.83007263777901</v>
      </c>
      <c r="AP117">
        <v>113.720189863209</v>
      </c>
      <c r="AQ117">
        <v>136.98554101723099</v>
      </c>
      <c r="AR117">
        <v>134.18246358962082</v>
      </c>
      <c r="AS117">
        <v>74.227980767587809</v>
      </c>
      <c r="AT117">
        <v>77.482804161868344</v>
      </c>
    </row>
    <row r="118" spans="1:47" x14ac:dyDescent="0.35">
      <c r="A118">
        <v>369</v>
      </c>
      <c r="B118" s="1">
        <v>42531</v>
      </c>
      <c r="C118" t="s">
        <v>344</v>
      </c>
      <c r="D118">
        <v>136.47825050927</v>
      </c>
      <c r="E118">
        <v>158.586680584265</v>
      </c>
      <c r="F118">
        <v>144.88583374429501</v>
      </c>
      <c r="G118">
        <v>156.57376802468201</v>
      </c>
      <c r="H118">
        <v>151.858428955649</v>
      </c>
      <c r="M118">
        <v>124.679714809061</v>
      </c>
      <c r="N118">
        <v>134.406046043662</v>
      </c>
      <c r="O118">
        <v>133.478138141881</v>
      </c>
      <c r="P118">
        <v>146.81512140506399</v>
      </c>
      <c r="Q118">
        <v>154.39703707990699</v>
      </c>
      <c r="R118">
        <v>155.44652145079101</v>
      </c>
      <c r="S118">
        <v>142.81189342259799</v>
      </c>
      <c r="T118">
        <v>141.46047426892201</v>
      </c>
      <c r="U118">
        <v>143.54039670627699</v>
      </c>
      <c r="V118">
        <v>142.19670302884501</v>
      </c>
      <c r="AB118">
        <v>142.07976800166901</v>
      </c>
      <c r="AC118">
        <v>140.286688769552</v>
      </c>
      <c r="AD118">
        <v>132.42754518351001</v>
      </c>
      <c r="AE118">
        <v>131.712232893351</v>
      </c>
      <c r="AF118">
        <v>142.57455593534701</v>
      </c>
      <c r="AG118">
        <v>170.80233245102499</v>
      </c>
      <c r="AH118">
        <v>152.46139795987901</v>
      </c>
      <c r="AI118">
        <v>163.96623540244499</v>
      </c>
      <c r="AJ118">
        <v>139.16847181488001</v>
      </c>
      <c r="AK118">
        <v>141.50376338632199</v>
      </c>
      <c r="AQ118">
        <v>156.271271603374</v>
      </c>
      <c r="AR118">
        <v>145.41804890678935</v>
      </c>
      <c r="AS118">
        <v>85.463566084756337</v>
      </c>
      <c r="AT118">
        <v>88.718389479036873</v>
      </c>
    </row>
    <row r="119" spans="1:47" x14ac:dyDescent="0.35">
      <c r="A119">
        <v>370</v>
      </c>
      <c r="B119" s="1">
        <v>42531</v>
      </c>
      <c r="C119" t="s">
        <v>358</v>
      </c>
      <c r="D119">
        <v>127.462081107294</v>
      </c>
      <c r="E119">
        <v>149.84364841178399</v>
      </c>
      <c r="F119">
        <v>142.780719191728</v>
      </c>
      <c r="G119">
        <v>151.40901711211799</v>
      </c>
      <c r="H119">
        <v>145.48090213646401</v>
      </c>
      <c r="M119">
        <v>111.85694183210801</v>
      </c>
      <c r="N119">
        <v>124.269331989699</v>
      </c>
      <c r="O119">
        <v>130.71435452685299</v>
      </c>
      <c r="P119">
        <v>142.96579473353401</v>
      </c>
      <c r="Q119">
        <v>147.13904776450701</v>
      </c>
      <c r="R119">
        <v>148.63423269515999</v>
      </c>
      <c r="S119">
        <v>140.38046562182799</v>
      </c>
      <c r="T119">
        <v>134.940900511184</v>
      </c>
      <c r="U119">
        <v>132.869883763997</v>
      </c>
      <c r="V119">
        <v>139.03509955514301</v>
      </c>
      <c r="AB119">
        <v>138.83329536538599</v>
      </c>
      <c r="AC119">
        <v>124.94211302743599</v>
      </c>
      <c r="AD119">
        <v>125.656015484967</v>
      </c>
      <c r="AE119">
        <v>119.981857417443</v>
      </c>
      <c r="AF119">
        <v>131.14394545305399</v>
      </c>
      <c r="AG119">
        <v>166.12628945172</v>
      </c>
      <c r="AH119">
        <v>148.25353517830499</v>
      </c>
      <c r="AI119">
        <v>154.50200278827199</v>
      </c>
      <c r="AJ119">
        <v>134.04897736920901</v>
      </c>
      <c r="AK119">
        <v>132.24031104591</v>
      </c>
      <c r="AQ119">
        <v>149.049223433338</v>
      </c>
      <c r="AR119">
        <v>138.25230719109388</v>
      </c>
      <c r="AS119">
        <v>78.297824369060862</v>
      </c>
      <c r="AT119">
        <v>81.552647763341398</v>
      </c>
    </row>
    <row r="120" spans="1:47" x14ac:dyDescent="0.35">
      <c r="A120">
        <v>371</v>
      </c>
      <c r="B120" s="1">
        <v>42531</v>
      </c>
      <c r="C120" t="s">
        <v>359</v>
      </c>
      <c r="D120">
        <v>147.726854033374</v>
      </c>
      <c r="E120">
        <v>172.65159861587901</v>
      </c>
      <c r="F120">
        <v>164.92969923020701</v>
      </c>
      <c r="G120">
        <v>173.99197942578201</v>
      </c>
      <c r="H120">
        <v>164.22925519314401</v>
      </c>
      <c r="I120">
        <v>164.97262581309499</v>
      </c>
      <c r="J120">
        <v>143.83795523314001</v>
      </c>
      <c r="K120">
        <v>139.439885177945</v>
      </c>
      <c r="L120">
        <v>133.679260411321</v>
      </c>
      <c r="M120">
        <v>134.04776208022599</v>
      </c>
      <c r="N120">
        <v>141.453874350424</v>
      </c>
      <c r="O120">
        <v>143.95007038051901</v>
      </c>
      <c r="P120">
        <v>147.236021387465</v>
      </c>
      <c r="Q120">
        <v>154.09896664478899</v>
      </c>
      <c r="R120">
        <v>169.90137454941299</v>
      </c>
      <c r="S120">
        <v>169.62661581084899</v>
      </c>
      <c r="T120">
        <v>167.48735004817399</v>
      </c>
      <c r="U120">
        <v>164.04112521239099</v>
      </c>
      <c r="V120">
        <v>148.82736027077701</v>
      </c>
      <c r="W120">
        <v>153.07871073197799</v>
      </c>
      <c r="X120">
        <v>143.21708237444301</v>
      </c>
      <c r="Y120">
        <v>152.867181854439</v>
      </c>
      <c r="Z120">
        <v>155.89245620382599</v>
      </c>
      <c r="AA120">
        <v>159.942367812284</v>
      </c>
      <c r="AB120">
        <v>156.42530359892501</v>
      </c>
      <c r="AC120">
        <v>153.269674525678</v>
      </c>
      <c r="AD120">
        <v>141.47583035505801</v>
      </c>
      <c r="AE120">
        <v>149.413658876786</v>
      </c>
      <c r="AF120">
        <v>153.49372744371701</v>
      </c>
      <c r="AG120">
        <v>183.752901426286</v>
      </c>
      <c r="AH120">
        <v>176.95357201077701</v>
      </c>
      <c r="AI120">
        <v>178.48385234654501</v>
      </c>
      <c r="AJ120">
        <v>155.61598351947299</v>
      </c>
      <c r="AK120">
        <v>168.36093903973699</v>
      </c>
      <c r="AL120">
        <v>159.124557326222</v>
      </c>
      <c r="AM120">
        <v>154.921090663505</v>
      </c>
      <c r="AN120">
        <v>159.48436076431901</v>
      </c>
      <c r="AO120">
        <v>161.00781989141601</v>
      </c>
      <c r="AP120">
        <v>142.28680762321301</v>
      </c>
      <c r="AQ120">
        <v>160.468298942497</v>
      </c>
      <c r="AR120">
        <v>156.641645280001</v>
      </c>
      <c r="AS120">
        <v>96.687162457967986</v>
      </c>
      <c r="AT120">
        <v>99.941985852248521</v>
      </c>
    </row>
    <row r="121" spans="1:47" x14ac:dyDescent="0.35">
      <c r="A121">
        <v>372</v>
      </c>
      <c r="B121" s="1">
        <v>42539</v>
      </c>
      <c r="C121" t="s">
        <v>176</v>
      </c>
      <c r="D121">
        <v>144.650554323916</v>
      </c>
      <c r="E121">
        <v>160.51289111000301</v>
      </c>
      <c r="F121">
        <v>150.297959408834</v>
      </c>
      <c r="G121">
        <v>166.59684080344201</v>
      </c>
      <c r="H121">
        <v>150.173595592769</v>
      </c>
      <c r="I121">
        <v>152.92928575079699</v>
      </c>
      <c r="J121">
        <v>146.32331355998801</v>
      </c>
      <c r="K121">
        <v>134.74403421062601</v>
      </c>
      <c r="Q121">
        <v>155.95151655804301</v>
      </c>
      <c r="R121">
        <v>155.58496008956499</v>
      </c>
      <c r="S121">
        <v>158.009190631922</v>
      </c>
      <c r="T121">
        <v>148.879894995885</v>
      </c>
      <c r="U121">
        <v>148.74432076611799</v>
      </c>
      <c r="V121">
        <v>144.57711378806499</v>
      </c>
      <c r="W121">
        <v>138.410387929373</v>
      </c>
      <c r="X121">
        <v>135.306239057976</v>
      </c>
      <c r="AR121">
        <v>149.48075616108264</v>
      </c>
      <c r="AS121">
        <v>89.526273339049624</v>
      </c>
      <c r="AT121">
        <v>92.781096733330159</v>
      </c>
    </row>
    <row r="122" spans="1:47" x14ac:dyDescent="0.35">
      <c r="A122">
        <v>373</v>
      </c>
      <c r="B122" s="1">
        <v>42539</v>
      </c>
      <c r="C122" t="s">
        <v>360</v>
      </c>
      <c r="D122">
        <v>142.25818644145599</v>
      </c>
      <c r="E122">
        <v>159.059793973404</v>
      </c>
      <c r="F122">
        <v>147.61840818564201</v>
      </c>
      <c r="G122">
        <v>163.91715335576501</v>
      </c>
      <c r="H122">
        <v>148.43167728481799</v>
      </c>
      <c r="I122">
        <v>151.51501027316499</v>
      </c>
      <c r="J122">
        <v>145.20379570519401</v>
      </c>
      <c r="K122">
        <v>131.41463920963099</v>
      </c>
      <c r="L122">
        <v>126.01790376528</v>
      </c>
      <c r="M122">
        <v>118.183515156149</v>
      </c>
      <c r="N122">
        <v>131.94843339401601</v>
      </c>
      <c r="O122">
        <v>131.649506562064</v>
      </c>
      <c r="P122">
        <v>144.87846852265699</v>
      </c>
      <c r="Q122">
        <v>153.351210555227</v>
      </c>
      <c r="R122">
        <v>154.85494201365799</v>
      </c>
      <c r="S122">
        <v>152.526113753076</v>
      </c>
      <c r="T122">
        <v>147.22204474890901</v>
      </c>
      <c r="U122">
        <v>147.617198116677</v>
      </c>
      <c r="V122">
        <v>142.42674062275799</v>
      </c>
      <c r="W122">
        <v>137.30117214223901</v>
      </c>
      <c r="X122">
        <v>128.136503234896</v>
      </c>
      <c r="Y122">
        <v>137.432001261023</v>
      </c>
      <c r="Z122">
        <v>140.81084934739701</v>
      </c>
      <c r="AA122">
        <v>151.00428638463899</v>
      </c>
      <c r="AB122">
        <v>141.37727095508399</v>
      </c>
      <c r="AC122">
        <v>140.933968413738</v>
      </c>
      <c r="AD122">
        <v>133.765423365918</v>
      </c>
      <c r="AE122">
        <v>133.45920451210301</v>
      </c>
      <c r="AF122">
        <v>143.227241124703</v>
      </c>
      <c r="AG122">
        <v>170.560621952514</v>
      </c>
      <c r="AH122">
        <v>162.37803407007999</v>
      </c>
      <c r="AI122">
        <v>166.76017405796301</v>
      </c>
      <c r="AJ122">
        <v>146.290072594891</v>
      </c>
      <c r="AK122">
        <v>149.298218899864</v>
      </c>
      <c r="AL122">
        <v>144.33855897325699</v>
      </c>
      <c r="AM122">
        <v>139.938827477296</v>
      </c>
      <c r="AN122">
        <v>150.83242056046601</v>
      </c>
      <c r="AO122">
        <v>149.162668645145</v>
      </c>
      <c r="AP122">
        <v>126.36637768633599</v>
      </c>
      <c r="AQ122">
        <v>151.60038065773699</v>
      </c>
      <c r="AR122">
        <v>144.62672544892089</v>
      </c>
      <c r="AS122">
        <v>84.672242626887879</v>
      </c>
      <c r="AT122">
        <v>87.927066021168415</v>
      </c>
    </row>
    <row r="123" spans="1:47" x14ac:dyDescent="0.35">
      <c r="A123">
        <v>374</v>
      </c>
      <c r="B123" s="1">
        <v>42541</v>
      </c>
      <c r="C123" t="s">
        <v>361</v>
      </c>
      <c r="D123">
        <v>171.89569766845901</v>
      </c>
      <c r="E123">
        <v>202.331426509556</v>
      </c>
      <c r="F123">
        <v>188.12231494903</v>
      </c>
      <c r="G123">
        <v>202.79596996775899</v>
      </c>
      <c r="H123">
        <v>190.10553735334199</v>
      </c>
      <c r="I123">
        <v>189.86637201309199</v>
      </c>
      <c r="J123">
        <v>174.451910729069</v>
      </c>
      <c r="K123">
        <v>166.32827445042901</v>
      </c>
      <c r="L123">
        <v>164.195149396044</v>
      </c>
      <c r="M123">
        <v>156.724676322139</v>
      </c>
      <c r="N123">
        <v>167.99251801974199</v>
      </c>
      <c r="O123">
        <v>178.232059740035</v>
      </c>
      <c r="P123">
        <v>183.538905657806</v>
      </c>
      <c r="Q123">
        <v>187.91960173085499</v>
      </c>
      <c r="R123">
        <v>191.13800772271799</v>
      </c>
      <c r="S123">
        <v>189.034491514921</v>
      </c>
      <c r="T123">
        <v>188.71817278518699</v>
      </c>
      <c r="U123">
        <v>190.50584913844301</v>
      </c>
      <c r="V123">
        <v>181.27198900469199</v>
      </c>
      <c r="W123">
        <v>182.02354695493401</v>
      </c>
      <c r="X123">
        <v>167.84793687349199</v>
      </c>
      <c r="Y123">
        <v>171.798196422073</v>
      </c>
      <c r="Z123">
        <v>180.187448683859</v>
      </c>
      <c r="AA123">
        <v>185.48348135238999</v>
      </c>
      <c r="AB123">
        <v>186.19385449250899</v>
      </c>
      <c r="AC123">
        <v>178.26910768341</v>
      </c>
      <c r="AD123">
        <v>179.11207798429601</v>
      </c>
      <c r="AE123">
        <v>168.65780314096901</v>
      </c>
      <c r="AF123">
        <v>179.33358804373799</v>
      </c>
      <c r="AG123">
        <v>211.62997109435699</v>
      </c>
      <c r="AH123">
        <v>202.34745695070299</v>
      </c>
      <c r="AI123">
        <v>208.686802766402</v>
      </c>
      <c r="AJ123">
        <v>192.623770861737</v>
      </c>
      <c r="AK123">
        <v>188.19243736412</v>
      </c>
      <c r="AL123">
        <v>183.677506768825</v>
      </c>
      <c r="AM123">
        <v>176.29604703253901</v>
      </c>
      <c r="AN123">
        <v>193.660811209646</v>
      </c>
      <c r="AO123">
        <v>189.18878798175501</v>
      </c>
      <c r="AP123">
        <v>168.72947251437</v>
      </c>
      <c r="AQ123">
        <v>199.848097923469</v>
      </c>
      <c r="AR123">
        <v>183.9739282193228</v>
      </c>
      <c r="AS123">
        <v>124.01944539728979</v>
      </c>
      <c r="AT123">
        <v>127.27426879157032</v>
      </c>
    </row>
    <row r="124" spans="1:47" x14ac:dyDescent="0.35">
      <c r="A124">
        <v>375</v>
      </c>
      <c r="B124" s="1">
        <v>42558</v>
      </c>
      <c r="C124" t="s">
        <v>362</v>
      </c>
      <c r="D124">
        <v>163.82715423457901</v>
      </c>
      <c r="E124">
        <v>183.08344111948199</v>
      </c>
      <c r="F124">
        <v>172.28716819545701</v>
      </c>
      <c r="G124">
        <v>187.67967221497301</v>
      </c>
      <c r="H124">
        <v>174.622098429895</v>
      </c>
      <c r="I124">
        <v>179.477042800367</v>
      </c>
      <c r="J124">
        <v>160.56750975326699</v>
      </c>
      <c r="K124">
        <v>150.12632610799801</v>
      </c>
      <c r="L124">
        <v>145.79057898216499</v>
      </c>
      <c r="M124">
        <v>142.420512083158</v>
      </c>
      <c r="N124">
        <v>154.151618854205</v>
      </c>
      <c r="O124">
        <v>161.63235983593401</v>
      </c>
      <c r="P124">
        <v>173.156640964475</v>
      </c>
      <c r="Q124">
        <v>174.35024590243501</v>
      </c>
      <c r="R124">
        <v>176.64816934939401</v>
      </c>
      <c r="S124">
        <v>176.79246477397101</v>
      </c>
      <c r="T124">
        <v>173.826007168149</v>
      </c>
      <c r="U124">
        <v>172.364167415948</v>
      </c>
      <c r="V124">
        <v>161.55701222749701</v>
      </c>
      <c r="W124">
        <v>158.467832507503</v>
      </c>
      <c r="X124">
        <v>150.573049972467</v>
      </c>
      <c r="Y124">
        <v>160.071785590562</v>
      </c>
      <c r="Z124">
        <v>170.909805543338</v>
      </c>
      <c r="AA124">
        <v>165.12504763100901</v>
      </c>
      <c r="AB124">
        <v>166.31692414701601</v>
      </c>
      <c r="AC124">
        <v>159.407477396583</v>
      </c>
      <c r="AD124">
        <v>158.428494583412</v>
      </c>
      <c r="AE124">
        <v>159.88320963970099</v>
      </c>
      <c r="AF124">
        <v>167.168408921766</v>
      </c>
      <c r="AG124">
        <v>192.38533552200099</v>
      </c>
      <c r="AH124">
        <v>187.55142145424799</v>
      </c>
      <c r="AI124">
        <v>190.82848806539999</v>
      </c>
      <c r="AJ124">
        <v>168.94124811902401</v>
      </c>
      <c r="AK124">
        <v>171.51440036765899</v>
      </c>
      <c r="AL124">
        <v>169.22636180330201</v>
      </c>
      <c r="AM124">
        <v>155.00737974987101</v>
      </c>
      <c r="AN124">
        <v>168.049988937715</v>
      </c>
      <c r="AO124">
        <v>168.463273586247</v>
      </c>
      <c r="AP124">
        <v>152.03014136184399</v>
      </c>
      <c r="AQ124">
        <v>175.55543369770601</v>
      </c>
      <c r="AR124">
        <v>167.50664247529303</v>
      </c>
      <c r="AS124">
        <v>107.55215965326002</v>
      </c>
      <c r="AT124">
        <v>110.80698304754056</v>
      </c>
    </row>
    <row r="125" spans="1:47" x14ac:dyDescent="0.35">
      <c r="A125">
        <v>376</v>
      </c>
      <c r="B125" s="1">
        <v>42563</v>
      </c>
      <c r="C125" t="s">
        <v>363</v>
      </c>
      <c r="D125">
        <v>135.805671215144</v>
      </c>
      <c r="E125">
        <v>156.64433100091401</v>
      </c>
      <c r="F125">
        <v>151.43193516672599</v>
      </c>
      <c r="K125">
        <v>129.68617932266201</v>
      </c>
      <c r="L125">
        <v>130.12343663473601</v>
      </c>
      <c r="M125">
        <v>128.61821008333499</v>
      </c>
      <c r="N125">
        <v>139.00979790923901</v>
      </c>
      <c r="O125">
        <v>140.49692233103801</v>
      </c>
      <c r="P125">
        <v>143.532255103659</v>
      </c>
      <c r="Q125">
        <v>146.727337174235</v>
      </c>
      <c r="R125">
        <v>146.836626205377</v>
      </c>
      <c r="S125">
        <v>144.15795124276599</v>
      </c>
      <c r="T125">
        <v>145.052579668698</v>
      </c>
      <c r="Z125">
        <v>144.75316612278601</v>
      </c>
      <c r="AA125">
        <v>149.70274764047801</v>
      </c>
      <c r="AB125">
        <v>146.881906402526</v>
      </c>
      <c r="AC125">
        <v>137.67974809930601</v>
      </c>
      <c r="AD125">
        <v>136.09161463325799</v>
      </c>
      <c r="AE125">
        <v>136.98624342908201</v>
      </c>
      <c r="AF125">
        <v>140.73486356761501</v>
      </c>
      <c r="AG125">
        <v>166.10234962042099</v>
      </c>
      <c r="AH125">
        <v>154.268900901043</v>
      </c>
      <c r="AI125">
        <v>167.83880883307199</v>
      </c>
      <c r="AJ125">
        <v>146.34963716647599</v>
      </c>
      <c r="AO125">
        <v>155.17654492893701</v>
      </c>
      <c r="AP125">
        <v>130.72434760788701</v>
      </c>
      <c r="AQ125">
        <v>156.773879287775</v>
      </c>
      <c r="AR125">
        <v>144.74770338145152</v>
      </c>
      <c r="AS125">
        <v>84.793220559418501</v>
      </c>
      <c r="AT125">
        <v>88.048043953699036</v>
      </c>
    </row>
    <row r="126" spans="1:47" x14ac:dyDescent="0.35">
      <c r="A126">
        <v>377</v>
      </c>
      <c r="B126" s="1">
        <v>42563</v>
      </c>
      <c r="C126" t="s">
        <v>364</v>
      </c>
      <c r="D126">
        <v>126.938483359789</v>
      </c>
      <c r="E126">
        <v>150.910535468408</v>
      </c>
      <c r="F126">
        <v>145.71390356253201</v>
      </c>
      <c r="K126">
        <v>123.58417241387799</v>
      </c>
      <c r="L126">
        <v>127.122001373266</v>
      </c>
      <c r="M126">
        <v>118.318190239412</v>
      </c>
      <c r="N126">
        <v>131.459981451955</v>
      </c>
      <c r="O126">
        <v>136.60949765423101</v>
      </c>
      <c r="P126">
        <v>143.55818068094499</v>
      </c>
      <c r="Q126">
        <v>137.39721572670899</v>
      </c>
      <c r="R126">
        <v>141.10311889341099</v>
      </c>
      <c r="S126">
        <v>139.796216531895</v>
      </c>
      <c r="T126">
        <v>139.47287969040499</v>
      </c>
      <c r="Z126">
        <v>137.15161928405701</v>
      </c>
      <c r="AA126">
        <v>140.81446899822399</v>
      </c>
      <c r="AB126">
        <v>139.925663372797</v>
      </c>
      <c r="AC126">
        <v>126.985209218677</v>
      </c>
      <c r="AD126">
        <v>132.981913276596</v>
      </c>
      <c r="AE126">
        <v>130.601489915462</v>
      </c>
      <c r="AF126">
        <v>130.181324704133</v>
      </c>
      <c r="AG126">
        <v>162.57464600156101</v>
      </c>
      <c r="AH126">
        <v>148.081982595596</v>
      </c>
      <c r="AI126">
        <v>160.58467974402399</v>
      </c>
      <c r="AJ126">
        <v>141.238914827771</v>
      </c>
      <c r="AO126">
        <v>145.94265203498</v>
      </c>
      <c r="AP126">
        <v>125.58618052318</v>
      </c>
      <c r="AQ126">
        <v>149.67925044245399</v>
      </c>
      <c r="AR126">
        <v>138.30793970319809</v>
      </c>
      <c r="AS126">
        <v>78.353456881165073</v>
      </c>
      <c r="AT126">
        <v>81.608280275445608</v>
      </c>
    </row>
    <row r="127" spans="1:47" x14ac:dyDescent="0.35">
      <c r="A127">
        <v>378</v>
      </c>
      <c r="B127" s="1">
        <v>42568</v>
      </c>
      <c r="C127" t="s">
        <v>365</v>
      </c>
      <c r="D127">
        <v>199.241525826323</v>
      </c>
      <c r="E127">
        <v>218.78871009458899</v>
      </c>
      <c r="F127">
        <v>211.81155028032401</v>
      </c>
      <c r="G127">
        <v>225.95639471094199</v>
      </c>
      <c r="H127">
        <v>213.57373557083801</v>
      </c>
      <c r="I127">
        <v>218.34782683552399</v>
      </c>
      <c r="J127">
        <v>206.55117018432301</v>
      </c>
      <c r="K127">
        <v>191.626096980195</v>
      </c>
      <c r="L127">
        <v>191.841395754811</v>
      </c>
      <c r="M127">
        <v>176.18624983047599</v>
      </c>
      <c r="N127">
        <v>183.15722573403801</v>
      </c>
      <c r="O127">
        <v>195.46696942011201</v>
      </c>
      <c r="P127">
        <v>201.831901278403</v>
      </c>
      <c r="Q127">
        <v>205.717089454378</v>
      </c>
      <c r="R127">
        <v>209.80595296447501</v>
      </c>
      <c r="S127">
        <v>214.280340739412</v>
      </c>
      <c r="T127">
        <v>213.891559299818</v>
      </c>
      <c r="U127">
        <v>217.135511934183</v>
      </c>
      <c r="V127">
        <v>209.90996704905899</v>
      </c>
      <c r="W127">
        <v>204.44007149359101</v>
      </c>
      <c r="X127">
        <v>180.85521670920301</v>
      </c>
      <c r="Y127">
        <v>190.86221141814599</v>
      </c>
      <c r="Z127">
        <v>198.78749571377401</v>
      </c>
      <c r="AA127">
        <v>202.980224686806</v>
      </c>
      <c r="AB127">
        <v>201.813440329005</v>
      </c>
      <c r="AC127">
        <v>192.379483855844</v>
      </c>
      <c r="AD127">
        <v>194.68399194331801</v>
      </c>
      <c r="AE127">
        <v>195.87730964965701</v>
      </c>
      <c r="AF127">
        <v>201.98649383819901</v>
      </c>
      <c r="AG127">
        <v>235.85936577580799</v>
      </c>
      <c r="AH127">
        <v>231.131788867767</v>
      </c>
      <c r="AI127">
        <v>237.26014420752</v>
      </c>
      <c r="AJ127">
        <v>216.20384062882701</v>
      </c>
      <c r="AK127">
        <v>204.67037537257201</v>
      </c>
      <c r="AL127">
        <v>204.48947743387299</v>
      </c>
      <c r="AM127">
        <v>196.89163936409801</v>
      </c>
      <c r="AN127">
        <v>202.75866286557101</v>
      </c>
      <c r="AO127">
        <v>204.801740997357</v>
      </c>
      <c r="AP127">
        <v>187.18693533446199</v>
      </c>
      <c r="AQ127">
        <v>214.60609806023299</v>
      </c>
      <c r="AR127">
        <v>205.14117956219633</v>
      </c>
      <c r="AS127">
        <v>145.18669674016331</v>
      </c>
      <c r="AT127">
        <v>148.44152013444386</v>
      </c>
    </row>
    <row r="128" spans="1:47" x14ac:dyDescent="0.35">
      <c r="A128">
        <v>379</v>
      </c>
      <c r="B128" s="1">
        <v>42578</v>
      </c>
      <c r="C128" t="s">
        <v>366</v>
      </c>
      <c r="D128">
        <v>160.87147324396099</v>
      </c>
      <c r="E128">
        <v>179.57329272137599</v>
      </c>
      <c r="F128">
        <v>171.43290399053001</v>
      </c>
      <c r="G128">
        <v>189.615111998603</v>
      </c>
      <c r="H128">
        <v>180.880901293465</v>
      </c>
      <c r="I128">
        <v>179.22168945675401</v>
      </c>
      <c r="J128">
        <v>171.26008301642801</v>
      </c>
      <c r="K128">
        <v>149.177545700237</v>
      </c>
      <c r="L128">
        <v>143.43882446192799</v>
      </c>
      <c r="M128">
        <v>138.51539341895699</v>
      </c>
      <c r="N128">
        <v>144.38483309562201</v>
      </c>
      <c r="O128">
        <v>159.63837228077401</v>
      </c>
      <c r="P128">
        <v>167.52173924161801</v>
      </c>
      <c r="Q128">
        <v>173.482596365023</v>
      </c>
      <c r="R128">
        <v>175.56754223661099</v>
      </c>
      <c r="S128">
        <v>178.651541930006</v>
      </c>
      <c r="T128">
        <v>173.18515149077501</v>
      </c>
      <c r="U128">
        <v>178.876034113955</v>
      </c>
      <c r="V128">
        <v>173.04876739867501</v>
      </c>
      <c r="W128">
        <v>171.86491855830801</v>
      </c>
      <c r="X128">
        <v>155.52927661506399</v>
      </c>
      <c r="Y128">
        <v>155.76260799574899</v>
      </c>
      <c r="Z128">
        <v>167.71691761750299</v>
      </c>
      <c r="AA128">
        <v>162.33867689147399</v>
      </c>
      <c r="AB128">
        <v>166.31284205276</v>
      </c>
      <c r="AC128">
        <v>158.99020172556999</v>
      </c>
      <c r="AD128">
        <v>162.99444878963399</v>
      </c>
      <c r="AE128">
        <v>165.49153547198301</v>
      </c>
      <c r="AF128">
        <v>168.71776009758301</v>
      </c>
      <c r="AG128">
        <v>195.92030420599599</v>
      </c>
      <c r="AH128">
        <v>192.31706555648799</v>
      </c>
      <c r="AI128">
        <v>196.21943058932999</v>
      </c>
      <c r="AJ128">
        <v>161.20090255487099</v>
      </c>
      <c r="AK128">
        <v>153.15033796872899</v>
      </c>
      <c r="AL128">
        <v>166.77448230901001</v>
      </c>
      <c r="AM128">
        <v>160.74360762590999</v>
      </c>
      <c r="AN128">
        <v>166.082263596763</v>
      </c>
      <c r="AO128">
        <v>159.57431722928899</v>
      </c>
      <c r="AP128">
        <v>153.00804369019201</v>
      </c>
      <c r="AQ128">
        <v>169.719616979802</v>
      </c>
      <c r="AR128">
        <v>167.46933388943265</v>
      </c>
      <c r="AS128">
        <v>107.51485106739963</v>
      </c>
      <c r="AT128">
        <v>110.76967446168017</v>
      </c>
    </row>
    <row r="129" spans="1:47" x14ac:dyDescent="0.35">
      <c r="A129">
        <v>380</v>
      </c>
      <c r="B129" s="1">
        <v>42579</v>
      </c>
      <c r="C129" t="s">
        <v>367</v>
      </c>
      <c r="D129">
        <v>148.533245977164</v>
      </c>
      <c r="E129">
        <v>165.87349847521401</v>
      </c>
      <c r="F129">
        <v>155.05108207450701</v>
      </c>
      <c r="G129">
        <v>174.84430662218</v>
      </c>
      <c r="H129">
        <v>166.630431818755</v>
      </c>
      <c r="I129">
        <v>167.904585956934</v>
      </c>
      <c r="N129">
        <v>131.73254080324801</v>
      </c>
      <c r="O129">
        <v>139.296770532111</v>
      </c>
      <c r="P129">
        <v>156.40077874817499</v>
      </c>
      <c r="Q129">
        <v>158.87225527524501</v>
      </c>
      <c r="R129">
        <v>157.717797119126</v>
      </c>
      <c r="S129">
        <v>165.13080850500401</v>
      </c>
      <c r="T129">
        <v>156.072237980865</v>
      </c>
      <c r="U129">
        <v>156.77986295421999</v>
      </c>
      <c r="V129">
        <v>159.42850647192199</v>
      </c>
      <c r="W129">
        <v>145.38592295255799</v>
      </c>
      <c r="AC129">
        <v>149.46895854874501</v>
      </c>
      <c r="AD129">
        <v>146.85456333356501</v>
      </c>
      <c r="AE129">
        <v>155.799027486146</v>
      </c>
      <c r="AK129">
        <v>142.00957435479799</v>
      </c>
      <c r="AL129">
        <v>150.24497265032599</v>
      </c>
      <c r="AM129">
        <v>133.38753948840599</v>
      </c>
      <c r="AR129">
        <v>153.79178491496424</v>
      </c>
      <c r="AS129">
        <v>93.837302092931225</v>
      </c>
      <c r="AT129">
        <v>97.09212548721176</v>
      </c>
    </row>
    <row r="130" spans="1:47" x14ac:dyDescent="0.35">
      <c r="A130">
        <v>381</v>
      </c>
      <c r="B130" s="1">
        <v>42579</v>
      </c>
      <c r="C130" t="s">
        <v>368</v>
      </c>
      <c r="D130">
        <v>148.646901907879</v>
      </c>
      <c r="E130">
        <v>166.80466071267301</v>
      </c>
      <c r="F130">
        <v>154.71543053846599</v>
      </c>
      <c r="G130">
        <v>173.755014147911</v>
      </c>
      <c r="H130">
        <v>166.67163345533899</v>
      </c>
      <c r="I130">
        <v>169.46145492151999</v>
      </c>
      <c r="N130">
        <v>131.58021595986</v>
      </c>
      <c r="O130">
        <v>139.979585891602</v>
      </c>
      <c r="P130">
        <v>156.28647899360499</v>
      </c>
      <c r="Q130">
        <v>158.37756698836799</v>
      </c>
      <c r="R130">
        <v>156.77130438442001</v>
      </c>
      <c r="S130">
        <v>164.70685027177899</v>
      </c>
      <c r="T130">
        <v>155.86876301778199</v>
      </c>
      <c r="AC130">
        <v>148.419146750495</v>
      </c>
      <c r="AD130">
        <v>147.243328269649</v>
      </c>
      <c r="AE130">
        <v>155.06973648022799</v>
      </c>
      <c r="AF130">
        <v>148.55809729217401</v>
      </c>
      <c r="AG130">
        <v>185.933460037136</v>
      </c>
      <c r="AH130">
        <v>173.19983899451799</v>
      </c>
      <c r="AI130">
        <v>177.879167467065</v>
      </c>
      <c r="AJ130">
        <v>146.45941902550601</v>
      </c>
      <c r="AK130">
        <v>140.33145958490499</v>
      </c>
      <c r="AL130">
        <v>151.12698157961501</v>
      </c>
      <c r="AM130">
        <v>132.29004873026901</v>
      </c>
      <c r="AR130">
        <v>156.25568939178186</v>
      </c>
      <c r="AS130">
        <v>96.301206569748842</v>
      </c>
      <c r="AT130">
        <v>99.556029964029378</v>
      </c>
    </row>
    <row r="131" spans="1:47" x14ac:dyDescent="0.35">
      <c r="A131">
        <v>382</v>
      </c>
      <c r="B131" s="1">
        <v>42586</v>
      </c>
      <c r="C131" t="s">
        <v>369</v>
      </c>
      <c r="D131">
        <v>121.262931115309</v>
      </c>
      <c r="E131">
        <v>140.48255692978501</v>
      </c>
      <c r="F131">
        <v>132.713374218631</v>
      </c>
      <c r="G131">
        <v>141.285128601324</v>
      </c>
      <c r="M131">
        <v>102.296275783574</v>
      </c>
      <c r="N131">
        <v>109.98036308370401</v>
      </c>
      <c r="O131">
        <v>113.19360928351099</v>
      </c>
      <c r="P131">
        <v>119.30825932918999</v>
      </c>
      <c r="Q131">
        <v>126.95404249675801</v>
      </c>
      <c r="R131">
        <v>122.858706858115</v>
      </c>
      <c r="S131">
        <v>132.61593561985001</v>
      </c>
      <c r="T131">
        <v>126.36377378296601</v>
      </c>
      <c r="U131">
        <v>128.14128114438901</v>
      </c>
      <c r="AB131">
        <v>121.910881631175</v>
      </c>
      <c r="AC131">
        <v>114.424306547786</v>
      </c>
      <c r="AD131">
        <v>114.17185981618</v>
      </c>
      <c r="AE131">
        <v>115.515693534287</v>
      </c>
      <c r="AF131">
        <v>125.03338506335901</v>
      </c>
      <c r="AG131">
        <v>158.16159150651399</v>
      </c>
      <c r="AH131">
        <v>145.04187808348101</v>
      </c>
      <c r="AI131">
        <v>153.386018809972</v>
      </c>
      <c r="AJ131">
        <v>130.29451380743501</v>
      </c>
      <c r="AQ131">
        <v>134.61133974763399</v>
      </c>
      <c r="AR131">
        <v>127.3916394258665</v>
      </c>
      <c r="AS131">
        <v>67.437156603833486</v>
      </c>
      <c r="AT131">
        <v>70.691979998114022</v>
      </c>
    </row>
    <row r="132" spans="1:47" x14ac:dyDescent="0.35">
      <c r="A132">
        <v>383</v>
      </c>
      <c r="B132" s="1">
        <v>42587</v>
      </c>
      <c r="C132" t="s">
        <v>370</v>
      </c>
      <c r="D132">
        <v>133.06551674046401</v>
      </c>
      <c r="E132">
        <v>151.873247322559</v>
      </c>
      <c r="F132">
        <v>141.42722927018499</v>
      </c>
      <c r="G132">
        <v>158.01319897062001</v>
      </c>
      <c r="H132">
        <v>145.13974728515501</v>
      </c>
      <c r="I132">
        <v>148.57159521732399</v>
      </c>
      <c r="J132">
        <v>135.13497405342</v>
      </c>
      <c r="K132">
        <v>118.76330223297199</v>
      </c>
      <c r="L132">
        <v>128.539564391673</v>
      </c>
      <c r="M132">
        <v>125.374588159802</v>
      </c>
      <c r="N132">
        <v>121.896682213227</v>
      </c>
      <c r="O132">
        <v>128.14397160776099</v>
      </c>
      <c r="P132">
        <v>137.01624785144</v>
      </c>
      <c r="Q132">
        <v>143.63653884702401</v>
      </c>
      <c r="R132">
        <v>143.76170284670701</v>
      </c>
      <c r="S132">
        <v>138.45116934611599</v>
      </c>
      <c r="T132">
        <v>139.722324305386</v>
      </c>
      <c r="U132">
        <v>140.066385496343</v>
      </c>
      <c r="V132">
        <v>131.87194603854101</v>
      </c>
      <c r="W132">
        <v>134.18036667071101</v>
      </c>
      <c r="X132">
        <v>124.10756840656001</v>
      </c>
      <c r="Y132">
        <v>128.07746646022301</v>
      </c>
      <c r="Z132">
        <v>133.46838984796301</v>
      </c>
      <c r="AA132">
        <v>136.969480669962</v>
      </c>
      <c r="AB132">
        <v>136.2550848294</v>
      </c>
      <c r="AC132">
        <v>125.34026096425001</v>
      </c>
      <c r="AD132">
        <v>126.827756283569</v>
      </c>
      <c r="AE132">
        <v>134.64513080614901</v>
      </c>
      <c r="AF132">
        <v>133.47367797317301</v>
      </c>
      <c r="AG132">
        <v>160.50129407244799</v>
      </c>
      <c r="AH132">
        <v>152.909063130634</v>
      </c>
      <c r="AI132">
        <v>156.07707247500801</v>
      </c>
      <c r="AJ132">
        <v>135.596864803427</v>
      </c>
      <c r="AK132">
        <v>132.78064218786699</v>
      </c>
      <c r="AL132">
        <v>131.61422365538201</v>
      </c>
      <c r="AM132">
        <v>126.757925451411</v>
      </c>
      <c r="AN132">
        <v>131.45328042634199</v>
      </c>
      <c r="AO132">
        <v>137.55053449027099</v>
      </c>
      <c r="AP132">
        <v>114.58232197134799</v>
      </c>
      <c r="AQ132">
        <v>146.195330153751</v>
      </c>
      <c r="AR132">
        <v>136.24584169816421</v>
      </c>
      <c r="AS132">
        <v>76.291358876131198</v>
      </c>
      <c r="AT132">
        <v>79.546182270411734</v>
      </c>
    </row>
    <row r="133" spans="1:47" x14ac:dyDescent="0.35">
      <c r="A133">
        <v>384</v>
      </c>
      <c r="B133" s="1">
        <v>42587</v>
      </c>
      <c r="C133" t="s">
        <v>310</v>
      </c>
      <c r="D133">
        <v>131.99101105176001</v>
      </c>
      <c r="E133">
        <v>149.29818502160501</v>
      </c>
      <c r="F133">
        <v>139.642213854863</v>
      </c>
      <c r="G133">
        <v>156.579485282268</v>
      </c>
      <c r="H133">
        <v>142.71041656243</v>
      </c>
      <c r="I133">
        <v>147.39123641853499</v>
      </c>
      <c r="J133">
        <v>133.47137496208799</v>
      </c>
      <c r="K133">
        <v>117.417925031758</v>
      </c>
      <c r="L133">
        <v>126.52055729222501</v>
      </c>
      <c r="M133">
        <v>121.13898275701401</v>
      </c>
      <c r="N133">
        <v>119.76580402953201</v>
      </c>
      <c r="O133">
        <v>127.012178653371</v>
      </c>
      <c r="P133">
        <v>135.393254048279</v>
      </c>
      <c r="Q133">
        <v>141.667411965567</v>
      </c>
      <c r="R133">
        <v>142.46520080247299</v>
      </c>
      <c r="S133">
        <v>138.74936910528299</v>
      </c>
      <c r="T133">
        <v>139.66055118142799</v>
      </c>
      <c r="U133">
        <v>139.71658029139101</v>
      </c>
      <c r="V133">
        <v>132.42938154275501</v>
      </c>
      <c r="W133">
        <v>131.554838749087</v>
      </c>
      <c r="X133">
        <v>124.160298835814</v>
      </c>
      <c r="Y133">
        <v>127.87950843334799</v>
      </c>
      <c r="Z133">
        <v>134.11790987228099</v>
      </c>
      <c r="AA133">
        <v>136.98617880210901</v>
      </c>
      <c r="AB133">
        <v>135.444453699006</v>
      </c>
      <c r="AC133">
        <v>126.383900785379</v>
      </c>
      <c r="AD133">
        <v>125.381416796878</v>
      </c>
      <c r="AE133">
        <v>134.606588943578</v>
      </c>
      <c r="AF133">
        <v>133.52350053606301</v>
      </c>
      <c r="AG133">
        <v>162.50266499525301</v>
      </c>
      <c r="AH133">
        <v>156.50770267335901</v>
      </c>
      <c r="AI133">
        <v>157.439709175621</v>
      </c>
      <c r="AJ133">
        <v>139.68082526320299</v>
      </c>
      <c r="AK133">
        <v>133.54115641001201</v>
      </c>
      <c r="AL133">
        <v>134.41034775664099</v>
      </c>
      <c r="AM133">
        <v>127.55677803315599</v>
      </c>
      <c r="AN133">
        <v>132.79556211630299</v>
      </c>
      <c r="AO133">
        <v>139.03613491398801</v>
      </c>
      <c r="AP133">
        <v>115.85300411937401</v>
      </c>
      <c r="AQ133">
        <v>148.593716630903</v>
      </c>
      <c r="AR133">
        <v>136.02443293489952</v>
      </c>
      <c r="AS133">
        <v>76.069950112866508</v>
      </c>
      <c r="AT133">
        <v>79.324773507147043</v>
      </c>
    </row>
    <row r="134" spans="1:47" x14ac:dyDescent="0.35">
      <c r="A134">
        <v>385</v>
      </c>
      <c r="B134" s="1">
        <v>42588</v>
      </c>
      <c r="C134" t="s">
        <v>365</v>
      </c>
      <c r="D134">
        <v>162.539285583104</v>
      </c>
      <c r="E134">
        <v>178.592262588106</v>
      </c>
      <c r="F134">
        <v>174.07089895170799</v>
      </c>
      <c r="G134">
        <v>182.75861296356101</v>
      </c>
      <c r="H134">
        <v>169.51594705833401</v>
      </c>
      <c r="I134">
        <v>175.61235645290799</v>
      </c>
      <c r="J134">
        <v>166.36660192573399</v>
      </c>
      <c r="K134">
        <v>153.51763852427101</v>
      </c>
      <c r="L134">
        <v>155.028646676253</v>
      </c>
      <c r="M134">
        <v>153.86844335014999</v>
      </c>
      <c r="N134">
        <v>159.20825498337999</v>
      </c>
      <c r="O134">
        <v>158.565637096182</v>
      </c>
      <c r="P134">
        <v>162.59027224563201</v>
      </c>
      <c r="Q134">
        <v>169.694122917155</v>
      </c>
      <c r="R134">
        <v>173.81405934052299</v>
      </c>
      <c r="S134">
        <v>175.27241983953601</v>
      </c>
      <c r="T134">
        <v>170.797951879062</v>
      </c>
      <c r="U134">
        <v>169.78024858928899</v>
      </c>
      <c r="V134">
        <v>164.69556478302101</v>
      </c>
      <c r="W134">
        <v>162.86922910553699</v>
      </c>
      <c r="X134">
        <v>154.40781001017001</v>
      </c>
      <c r="Y134">
        <v>156.04988664380801</v>
      </c>
      <c r="Z134">
        <v>161.943239908301</v>
      </c>
      <c r="AA134">
        <v>166.14834262799999</v>
      </c>
      <c r="AB134">
        <v>163.95709038535699</v>
      </c>
      <c r="AC134">
        <v>160.11372451711199</v>
      </c>
      <c r="AD134">
        <v>156.61986847292599</v>
      </c>
      <c r="AE134">
        <v>165.51255561519901</v>
      </c>
      <c r="AF134">
        <v>163.43486011893199</v>
      </c>
      <c r="AG134">
        <v>194.618524805063</v>
      </c>
      <c r="AH134">
        <v>186.808461452323</v>
      </c>
      <c r="AI134">
        <v>194.127839164248</v>
      </c>
      <c r="AJ134">
        <v>172.14919068770701</v>
      </c>
      <c r="AK134">
        <v>168.370451283741</v>
      </c>
      <c r="AL134">
        <v>167.13302086041401</v>
      </c>
      <c r="AM134">
        <v>158.22870698332699</v>
      </c>
      <c r="AN134">
        <v>168.60703756032501</v>
      </c>
      <c r="AO134">
        <v>169.357360256113</v>
      </c>
      <c r="AP134">
        <v>155.18230314888899</v>
      </c>
      <c r="AQ134">
        <v>180.65233887231</v>
      </c>
      <c r="AR134">
        <v>167.5645267056928</v>
      </c>
      <c r="AS134">
        <v>107.61004388365978</v>
      </c>
      <c r="AT134">
        <v>110.86486727794032</v>
      </c>
    </row>
    <row r="135" spans="1:47" x14ac:dyDescent="0.35">
      <c r="A135">
        <v>386</v>
      </c>
      <c r="B135" s="1">
        <v>42591</v>
      </c>
      <c r="C135" t="s">
        <v>371</v>
      </c>
      <c r="O135">
        <v>163.31765517006201</v>
      </c>
      <c r="P135">
        <v>168.782830590787</v>
      </c>
      <c r="Q135">
        <v>170.165469770925</v>
      </c>
      <c r="R135">
        <v>170.931107246203</v>
      </c>
      <c r="S135">
        <v>179.98229083479899</v>
      </c>
      <c r="T135">
        <v>168.74114901362401</v>
      </c>
      <c r="U135">
        <v>169.51693915931</v>
      </c>
      <c r="V135">
        <v>165.046955605644</v>
      </c>
      <c r="W135">
        <v>164.210043072763</v>
      </c>
      <c r="X135">
        <v>157.22309564647199</v>
      </c>
      <c r="Y135">
        <v>164.13470255270499</v>
      </c>
      <c r="Z135">
        <v>164.468007801581</v>
      </c>
      <c r="AA135">
        <v>168.651484399803</v>
      </c>
      <c r="AB135">
        <v>164.624971457794</v>
      </c>
      <c r="AC135">
        <v>160.49104401368101</v>
      </c>
      <c r="AD135">
        <v>159.21626550184999</v>
      </c>
      <c r="AE135">
        <v>166.82343521744599</v>
      </c>
      <c r="AF135">
        <v>167.04040074739399</v>
      </c>
      <c r="AG135">
        <v>193.68769728254401</v>
      </c>
      <c r="AH135">
        <v>182.48502118714299</v>
      </c>
      <c r="AI135">
        <v>189.33483537502599</v>
      </c>
      <c r="AJ135">
        <v>174.65293903945701</v>
      </c>
      <c r="AK135">
        <v>169.51150047100899</v>
      </c>
      <c r="AL135">
        <v>165.92669512612099</v>
      </c>
      <c r="AM135">
        <v>159.13624098997599</v>
      </c>
      <c r="AN135">
        <v>169.85725810596799</v>
      </c>
      <c r="AO135">
        <v>169.531724724491</v>
      </c>
      <c r="AP135">
        <v>157.07044991512299</v>
      </c>
      <c r="AQ135">
        <v>181.36221554958601</v>
      </c>
      <c r="AR135">
        <v>169.16980777825128</v>
      </c>
      <c r="AS135">
        <v>109.21532495621827</v>
      </c>
      <c r="AT135">
        <v>112.4701483504988</v>
      </c>
    </row>
    <row r="136" spans="1:47" x14ac:dyDescent="0.35">
      <c r="A136">
        <v>387</v>
      </c>
      <c r="B136" s="1">
        <v>42594</v>
      </c>
      <c r="C136" t="s">
        <v>335</v>
      </c>
      <c r="K136">
        <v>147.41180777160201</v>
      </c>
      <c r="L136">
        <v>135.861051651016</v>
      </c>
      <c r="M136">
        <v>137.11856769190999</v>
      </c>
      <c r="N136">
        <v>143.26364060402301</v>
      </c>
      <c r="O136">
        <v>149.725607118423</v>
      </c>
      <c r="P136">
        <v>147.69720249250599</v>
      </c>
      <c r="Q136">
        <v>155.391418471268</v>
      </c>
      <c r="R136">
        <v>157.723708351726</v>
      </c>
      <c r="Z136">
        <v>154.04488352537601</v>
      </c>
      <c r="AA136">
        <v>154.44878341791801</v>
      </c>
      <c r="AB136">
        <v>146.780290752848</v>
      </c>
      <c r="AC136">
        <v>145.57874971453299</v>
      </c>
      <c r="AD136">
        <v>141.11986921475301</v>
      </c>
      <c r="AE136">
        <v>155.56527222061601</v>
      </c>
      <c r="AR136">
        <v>147.98077521417986</v>
      </c>
      <c r="AS136">
        <v>88.026292392146843</v>
      </c>
      <c r="AT136">
        <v>91.281115786427378</v>
      </c>
    </row>
    <row r="137" spans="1:47" x14ac:dyDescent="0.35">
      <c r="A137">
        <v>388</v>
      </c>
      <c r="B137" s="1">
        <v>42595</v>
      </c>
      <c r="C137" t="s">
        <v>372</v>
      </c>
      <c r="G137">
        <v>173.38175991458201</v>
      </c>
      <c r="H137">
        <v>168.016351533809</v>
      </c>
      <c r="I137">
        <v>170.76285203267301</v>
      </c>
      <c r="J137">
        <v>159.23936552615299</v>
      </c>
      <c r="K137">
        <v>149.658428267933</v>
      </c>
      <c r="L137">
        <v>133.81642881118901</v>
      </c>
      <c r="M137">
        <v>132.80147489701201</v>
      </c>
      <c r="N137">
        <v>144.40899516915101</v>
      </c>
      <c r="O137">
        <v>148.156346012337</v>
      </c>
      <c r="P137">
        <v>148.16133901888401</v>
      </c>
      <c r="Q137">
        <v>152.41822236839201</v>
      </c>
      <c r="U137">
        <v>154.222427461373</v>
      </c>
      <c r="V137">
        <v>153.509383278759</v>
      </c>
      <c r="W137">
        <v>152.510662007646</v>
      </c>
      <c r="X137">
        <v>141.030060773</v>
      </c>
      <c r="Y137">
        <v>145.75654020816401</v>
      </c>
      <c r="Z137">
        <v>159.082992620879</v>
      </c>
      <c r="AA137">
        <v>153.67460167447501</v>
      </c>
      <c r="AB137">
        <v>144.61820789445201</v>
      </c>
      <c r="AC137">
        <v>141.77413513456199</v>
      </c>
      <c r="AD137">
        <v>138.859564234815</v>
      </c>
      <c r="AE137">
        <v>149.67088001959399</v>
      </c>
      <c r="AJ137">
        <v>155.62147246608799</v>
      </c>
      <c r="AK137">
        <v>152.851195380473</v>
      </c>
      <c r="AL137">
        <v>154.12816602881699</v>
      </c>
      <c r="AM137">
        <v>147.44357386170199</v>
      </c>
      <c r="AQ137">
        <v>156.607509871449</v>
      </c>
      <c r="AR137">
        <v>151.1919606099394</v>
      </c>
      <c r="AS137">
        <v>91.237477787906386</v>
      </c>
      <c r="AT137">
        <v>94.492301182186921</v>
      </c>
    </row>
    <row r="138" spans="1:47" x14ac:dyDescent="0.35">
      <c r="A138">
        <v>389</v>
      </c>
      <c r="B138" s="1">
        <v>42595</v>
      </c>
      <c r="C138" t="s">
        <v>373</v>
      </c>
      <c r="G138">
        <v>178.90502009548601</v>
      </c>
      <c r="H138">
        <v>171.55872118482401</v>
      </c>
      <c r="I138">
        <v>174.66130777616701</v>
      </c>
      <c r="J138">
        <v>164.36685664650301</v>
      </c>
      <c r="K138">
        <v>152.03369006665099</v>
      </c>
      <c r="L138">
        <v>133.948886360806</v>
      </c>
      <c r="M138">
        <v>136.94059235669499</v>
      </c>
      <c r="N138">
        <v>149.17836847206999</v>
      </c>
      <c r="O138">
        <v>151.711059263321</v>
      </c>
      <c r="P138">
        <v>153.73983805978199</v>
      </c>
      <c r="Q138">
        <v>155.36239926162699</v>
      </c>
      <c r="X138">
        <v>153.86069104171</v>
      </c>
      <c r="Y138">
        <v>147.83618354664799</v>
      </c>
      <c r="Z138">
        <v>161.98827509030301</v>
      </c>
      <c r="AA138">
        <v>155.574926988268</v>
      </c>
      <c r="AB138">
        <v>147.31443571829399</v>
      </c>
      <c r="AC138">
        <v>144.90516233085799</v>
      </c>
      <c r="AD138">
        <v>144.14539166747701</v>
      </c>
      <c r="AE138">
        <v>153.057493021337</v>
      </c>
      <c r="AJ138">
        <v>157.47113838953501</v>
      </c>
      <c r="AK138">
        <v>158.881050621893</v>
      </c>
      <c r="AL138">
        <v>155.83446199913899</v>
      </c>
      <c r="AM138">
        <v>149.752791194304</v>
      </c>
      <c r="AN138">
        <v>156.41123284225</v>
      </c>
      <c r="AO138">
        <v>163.90727317209499</v>
      </c>
      <c r="AP138">
        <v>140.421785693245</v>
      </c>
      <c r="AR138">
        <v>154.37573203312647</v>
      </c>
      <c r="AS138">
        <v>94.421249211093453</v>
      </c>
      <c r="AT138">
        <v>97.676072605373989</v>
      </c>
    </row>
    <row r="139" spans="1:47" x14ac:dyDescent="0.35">
      <c r="A139">
        <v>390</v>
      </c>
      <c r="B139" s="1">
        <v>42601</v>
      </c>
      <c r="C139" t="s">
        <v>374</v>
      </c>
      <c r="D139">
        <v>177.668882706934</v>
      </c>
      <c r="E139">
        <v>192.73976367975101</v>
      </c>
      <c r="F139">
        <v>181.41438117809199</v>
      </c>
      <c r="G139">
        <v>197.895059428727</v>
      </c>
      <c r="H139">
        <v>182.56699745154299</v>
      </c>
      <c r="I139">
        <v>188.39975274722201</v>
      </c>
      <c r="J139">
        <v>178.213916049989</v>
      </c>
      <c r="K139">
        <v>169.28293804366399</v>
      </c>
      <c r="L139">
        <v>161.26931645067299</v>
      </c>
      <c r="M139">
        <v>158.87091333295101</v>
      </c>
      <c r="N139">
        <v>165.621695259034</v>
      </c>
      <c r="O139">
        <v>172.95431915509499</v>
      </c>
      <c r="P139">
        <v>182.43068660953301</v>
      </c>
      <c r="Q139">
        <v>181.768847766531</v>
      </c>
      <c r="R139">
        <v>181.59082140940899</v>
      </c>
      <c r="S139">
        <v>185.691302828494</v>
      </c>
      <c r="T139">
        <v>182.02054717316099</v>
      </c>
      <c r="U139">
        <v>181.46447300238401</v>
      </c>
      <c r="V139">
        <v>170.17124064118801</v>
      </c>
      <c r="W139">
        <v>171.376322989562</v>
      </c>
      <c r="X139">
        <v>168.05480058076199</v>
      </c>
      <c r="Y139">
        <v>177.23309075333799</v>
      </c>
      <c r="Z139">
        <v>184.26426014534701</v>
      </c>
      <c r="AA139">
        <v>183.312940310665</v>
      </c>
      <c r="AB139">
        <v>175.416065700464</v>
      </c>
      <c r="AC139">
        <v>170.566574766917</v>
      </c>
      <c r="AD139">
        <v>170.04915152464099</v>
      </c>
      <c r="AE139">
        <v>177.98637636477901</v>
      </c>
      <c r="AF139">
        <v>174.86446090430599</v>
      </c>
      <c r="AG139">
        <v>202.59906479729099</v>
      </c>
      <c r="AH139">
        <v>195.31441508132301</v>
      </c>
      <c r="AI139">
        <v>202.66340148195701</v>
      </c>
      <c r="AJ139">
        <v>185.30448781890999</v>
      </c>
      <c r="AK139">
        <v>179.666427365788</v>
      </c>
      <c r="AL139">
        <v>178.02180076933499</v>
      </c>
      <c r="AM139">
        <v>166.56438743803301</v>
      </c>
      <c r="AN139">
        <v>172.64522405382399</v>
      </c>
      <c r="AO139">
        <v>177.49510496000701</v>
      </c>
      <c r="AP139">
        <v>165.03460196141401</v>
      </c>
      <c r="AQ139">
        <v>182.35642132952901</v>
      </c>
      <c r="AR139">
        <v>178.8206309003142</v>
      </c>
      <c r="AS139">
        <v>118.86614807828119</v>
      </c>
      <c r="AT139">
        <v>122.12097147256172</v>
      </c>
    </row>
    <row r="140" spans="1:47" x14ac:dyDescent="0.35">
      <c r="A140">
        <v>391</v>
      </c>
      <c r="B140" s="1">
        <v>42602</v>
      </c>
      <c r="C140" t="s">
        <v>375</v>
      </c>
      <c r="H140">
        <v>157.81602663779501</v>
      </c>
      <c r="I140">
        <v>151.88996529226301</v>
      </c>
      <c r="J140">
        <v>145.347381859731</v>
      </c>
      <c r="K140">
        <v>134.60584947686499</v>
      </c>
      <c r="L140">
        <v>131.70772634145101</v>
      </c>
      <c r="M140">
        <v>131.28948584436901</v>
      </c>
      <c r="N140">
        <v>141.211463262726</v>
      </c>
      <c r="O140">
        <v>145.906694689971</v>
      </c>
      <c r="P140">
        <v>150.25950565550599</v>
      </c>
      <c r="Q140">
        <v>155.614326405828</v>
      </c>
      <c r="R140">
        <v>156.61870733148899</v>
      </c>
      <c r="W140">
        <v>138.837439921949</v>
      </c>
      <c r="X140">
        <v>126.205356222367</v>
      </c>
      <c r="Y140">
        <v>132.97164610855199</v>
      </c>
      <c r="Z140">
        <v>146.41184991840501</v>
      </c>
      <c r="AA140">
        <v>151.76748890003299</v>
      </c>
      <c r="AB140">
        <v>144.474449857433</v>
      </c>
      <c r="AC140">
        <v>142.661769940559</v>
      </c>
      <c r="AD140">
        <v>138.66592526986199</v>
      </c>
      <c r="AE140">
        <v>150.85884445001599</v>
      </c>
      <c r="AL140">
        <v>149.243605723939</v>
      </c>
      <c r="AM140">
        <v>134.699498061154</v>
      </c>
      <c r="AN140">
        <v>145.06233234660701</v>
      </c>
      <c r="AO140">
        <v>144.10926606909399</v>
      </c>
      <c r="AP140">
        <v>135.76063808974899</v>
      </c>
      <c r="AQ140">
        <v>154.248329245392</v>
      </c>
      <c r="AR140">
        <v>143.77867588165788</v>
      </c>
      <c r="AS140">
        <v>83.824193059624861</v>
      </c>
      <c r="AT140">
        <v>87.079016453905396</v>
      </c>
    </row>
    <row r="141" spans="1:47" x14ac:dyDescent="0.35">
      <c r="A141">
        <v>392</v>
      </c>
      <c r="B141" s="1">
        <v>42603</v>
      </c>
      <c r="C141" t="s">
        <v>360</v>
      </c>
      <c r="D141">
        <v>127.27946182769099</v>
      </c>
      <c r="E141">
        <v>141.35262342731099</v>
      </c>
      <c r="F141">
        <v>139.208201327908</v>
      </c>
      <c r="G141">
        <v>149.475505464604</v>
      </c>
      <c r="H141">
        <v>135.736703717654</v>
      </c>
      <c r="I141">
        <v>139.61664388113701</v>
      </c>
      <c r="J141">
        <v>124.143686369194</v>
      </c>
      <c r="K141">
        <v>117.263908417381</v>
      </c>
      <c r="L141">
        <v>116.49367887363501</v>
      </c>
      <c r="M141">
        <v>116.278054582644</v>
      </c>
      <c r="N141">
        <v>120.268200830899</v>
      </c>
      <c r="O141">
        <v>129.41832748400199</v>
      </c>
      <c r="P141">
        <v>131.64854919013001</v>
      </c>
      <c r="Q141">
        <v>133.137961752509</v>
      </c>
      <c r="R141">
        <v>135.82397433270799</v>
      </c>
      <c r="S141">
        <v>137.149750837402</v>
      </c>
      <c r="T141">
        <v>129.89609979659099</v>
      </c>
      <c r="U141">
        <v>133.38038287332</v>
      </c>
      <c r="V141">
        <v>124.103633595407</v>
      </c>
      <c r="W141">
        <v>120.541643989153</v>
      </c>
      <c r="X141">
        <v>118.769896009859</v>
      </c>
      <c r="Y141">
        <v>119.06588624336599</v>
      </c>
      <c r="Z141">
        <v>135.346459780776</v>
      </c>
      <c r="AA141">
        <v>132.090099840736</v>
      </c>
      <c r="AB141">
        <v>126.95862171146899</v>
      </c>
      <c r="AC141">
        <v>119.275963617812</v>
      </c>
      <c r="AD141">
        <v>118.746310582452</v>
      </c>
      <c r="AE141">
        <v>127.329027233172</v>
      </c>
      <c r="AF141">
        <v>125.347445568532</v>
      </c>
      <c r="AG141">
        <v>154.584694556242</v>
      </c>
      <c r="AH141">
        <v>142.96303222953401</v>
      </c>
      <c r="AI141">
        <v>152.34659142429001</v>
      </c>
      <c r="AJ141">
        <v>131.65965595871501</v>
      </c>
      <c r="AK141">
        <v>130.078377283712</v>
      </c>
      <c r="AL141">
        <v>129.40532680884399</v>
      </c>
      <c r="AM141">
        <v>121.64366377783701</v>
      </c>
      <c r="AN141">
        <v>129.606431004532</v>
      </c>
      <c r="AO141">
        <v>130.23274554668799</v>
      </c>
      <c r="AP141">
        <v>117.20981211158499</v>
      </c>
      <c r="AQ141">
        <v>136.779118157005</v>
      </c>
      <c r="AR141">
        <v>130.04140380046096</v>
      </c>
      <c r="AS141">
        <v>70.086920978427941</v>
      </c>
      <c r="AT141">
        <v>73.341744372708476</v>
      </c>
    </row>
    <row r="142" spans="1:47" x14ac:dyDescent="0.35">
      <c r="A142">
        <v>393</v>
      </c>
      <c r="B142" s="1">
        <v>42603</v>
      </c>
      <c r="C142" t="s">
        <v>376</v>
      </c>
      <c r="D142">
        <v>131.86739669202299</v>
      </c>
      <c r="E142">
        <v>145.69427606258799</v>
      </c>
      <c r="F142">
        <v>143.23898467568901</v>
      </c>
      <c r="G142">
        <v>151.76865193289299</v>
      </c>
      <c r="H142">
        <v>139.845438375003</v>
      </c>
      <c r="I142">
        <v>143.98021034801701</v>
      </c>
      <c r="J142">
        <v>128.99834576872601</v>
      </c>
      <c r="K142">
        <v>124.575333021486</v>
      </c>
      <c r="L142">
        <v>122.915838818373</v>
      </c>
      <c r="M142">
        <v>120.601425330075</v>
      </c>
      <c r="N142">
        <v>124.772838725162</v>
      </c>
      <c r="O142">
        <v>131.64829576890901</v>
      </c>
      <c r="P142">
        <v>137.58858797488901</v>
      </c>
      <c r="Q142">
        <v>141.54353893779</v>
      </c>
      <c r="R142">
        <v>143.58955208577001</v>
      </c>
      <c r="S142">
        <v>139.89265667205601</v>
      </c>
      <c r="T142">
        <v>137.51208638544401</v>
      </c>
      <c r="U142">
        <v>140.18862958628</v>
      </c>
      <c r="V142">
        <v>130.89435049327199</v>
      </c>
      <c r="W142">
        <v>129.30152743517399</v>
      </c>
      <c r="X142">
        <v>124.949069379975</v>
      </c>
      <c r="Y142">
        <v>127.319341827378</v>
      </c>
      <c r="Z142">
        <v>142.58851060934001</v>
      </c>
      <c r="AA142">
        <v>140.26318541388801</v>
      </c>
      <c r="AB142">
        <v>133.933041160454</v>
      </c>
      <c r="AC142">
        <v>121.820046125472</v>
      </c>
      <c r="AD142">
        <v>128.07603482849899</v>
      </c>
      <c r="AE142">
        <v>133.467305004818</v>
      </c>
      <c r="AF142">
        <v>132.33267087656</v>
      </c>
      <c r="AG142">
        <v>158.81139936167699</v>
      </c>
      <c r="AH142">
        <v>148.674131871443</v>
      </c>
      <c r="AI142">
        <v>157.88619528276499</v>
      </c>
      <c r="AJ142">
        <v>133.292585965055</v>
      </c>
      <c r="AK142">
        <v>137.66231170461</v>
      </c>
      <c r="AL142">
        <v>134.01139038100999</v>
      </c>
      <c r="AM142">
        <v>128.95767651142901</v>
      </c>
      <c r="AN142">
        <v>134.593797502401</v>
      </c>
      <c r="AO142">
        <v>137.799701772155</v>
      </c>
      <c r="AP142">
        <v>122.10913868518</v>
      </c>
      <c r="AQ142">
        <v>140.82282112561799</v>
      </c>
      <c r="AR142">
        <v>135.74470801198365</v>
      </c>
      <c r="AS142">
        <v>75.790225189950633</v>
      </c>
      <c r="AT142">
        <v>79.045048584231168</v>
      </c>
    </row>
    <row r="143" spans="1:47" x14ac:dyDescent="0.35">
      <c r="A143">
        <v>394</v>
      </c>
      <c r="B143" s="1">
        <v>42610</v>
      </c>
      <c r="C143" t="s">
        <v>377</v>
      </c>
      <c r="D143">
        <v>154.203535149847</v>
      </c>
      <c r="E143">
        <v>173.25915209016199</v>
      </c>
      <c r="F143">
        <v>159.634188884916</v>
      </c>
      <c r="G143">
        <v>173.69730381255101</v>
      </c>
      <c r="H143">
        <v>166.791343418872</v>
      </c>
      <c r="I143">
        <v>163.26183702846399</v>
      </c>
      <c r="J143">
        <v>158.23803315120699</v>
      </c>
      <c r="K143">
        <v>145.73276665683599</v>
      </c>
      <c r="L143">
        <v>143.84370999968201</v>
      </c>
      <c r="M143">
        <v>145.597035232845</v>
      </c>
      <c r="N143">
        <v>156.308494062748</v>
      </c>
      <c r="O143">
        <v>154.344992236243</v>
      </c>
      <c r="P143">
        <v>166.42409418662101</v>
      </c>
      <c r="Q143">
        <v>162.63229375763399</v>
      </c>
      <c r="R143">
        <v>157.711110348316</v>
      </c>
      <c r="S143">
        <v>162.87533860532</v>
      </c>
      <c r="T143">
        <v>152.94329448768499</v>
      </c>
      <c r="U143">
        <v>159.28719429767801</v>
      </c>
      <c r="V143">
        <v>152.743164332139</v>
      </c>
      <c r="W143">
        <v>153.03171572916301</v>
      </c>
      <c r="X143">
        <v>144.51631235706199</v>
      </c>
      <c r="Y143">
        <v>150.74241278355001</v>
      </c>
      <c r="Z143">
        <v>165.950083135048</v>
      </c>
      <c r="AA143">
        <v>160.51388818743399</v>
      </c>
      <c r="AB143">
        <v>161.75997935983199</v>
      </c>
      <c r="AC143">
        <v>150.94104854968299</v>
      </c>
      <c r="AD143">
        <v>154.836268108876</v>
      </c>
      <c r="AE143">
        <v>156.695794219242</v>
      </c>
      <c r="AF143">
        <v>154.20728782131599</v>
      </c>
      <c r="AG143">
        <v>175.443228018979</v>
      </c>
      <c r="AH143">
        <v>176.73537744028201</v>
      </c>
      <c r="AI143">
        <v>181.359024705406</v>
      </c>
      <c r="AJ143">
        <v>166.09260152095399</v>
      </c>
      <c r="AK143">
        <v>165.75104960716499</v>
      </c>
      <c r="AL143">
        <v>161.44895590539201</v>
      </c>
      <c r="AM143">
        <v>146.87974394914701</v>
      </c>
      <c r="AN143">
        <v>159.68613758111201</v>
      </c>
      <c r="AO143">
        <v>161.422366510187</v>
      </c>
      <c r="AP143">
        <v>148.78814099483299</v>
      </c>
      <c r="AQ143">
        <v>165.48266099524801</v>
      </c>
      <c r="AR143">
        <v>159.2953239804919</v>
      </c>
      <c r="AS143">
        <v>99.340841158458886</v>
      </c>
      <c r="AT143">
        <v>102.59566455273942</v>
      </c>
      <c r="AU143">
        <f>AVERAGE(AT116:AT143)</f>
        <v>95.376486899519236</v>
      </c>
    </row>
    <row r="144" spans="1:47" s="2" customFormat="1" x14ac:dyDescent="0.35">
      <c r="B144" s="3"/>
    </row>
    <row r="145" spans="1:46" x14ac:dyDescent="0.35">
      <c r="A145">
        <v>462</v>
      </c>
      <c r="B145" s="1">
        <v>42888</v>
      </c>
      <c r="C145" t="s">
        <v>419</v>
      </c>
      <c r="D145">
        <v>172.62706343164999</v>
      </c>
      <c r="E145">
        <v>180.598218686059</v>
      </c>
      <c r="F145">
        <v>174.65434307525999</v>
      </c>
      <c r="G145">
        <v>183.81239334282</v>
      </c>
      <c r="H145">
        <v>184.87473207187699</v>
      </c>
      <c r="I145">
        <v>187.76962172826401</v>
      </c>
      <c r="J145">
        <v>174.63768662906199</v>
      </c>
      <c r="K145">
        <v>161.02990699320199</v>
      </c>
      <c r="L145">
        <v>160.11549877691701</v>
      </c>
      <c r="M145">
        <v>173.311501732024</v>
      </c>
      <c r="N145">
        <v>185.99787923371099</v>
      </c>
      <c r="O145">
        <v>184.818381067714</v>
      </c>
      <c r="P145">
        <v>173.66966375296599</v>
      </c>
      <c r="Q145">
        <v>170.02077999896699</v>
      </c>
      <c r="R145">
        <v>184.96454200380501</v>
      </c>
      <c r="S145">
        <v>172.535471922276</v>
      </c>
      <c r="T145">
        <v>161.50690696343099</v>
      </c>
      <c r="U145">
        <v>166.15406118277301</v>
      </c>
      <c r="V145">
        <v>173.51207639373999</v>
      </c>
      <c r="W145">
        <v>183.16517534720199</v>
      </c>
      <c r="X145">
        <v>174.519955584694</v>
      </c>
      <c r="Y145">
        <v>181.518735546969</v>
      </c>
      <c r="Z145">
        <v>184.947374853139</v>
      </c>
      <c r="AA145">
        <v>184.58501304734901</v>
      </c>
      <c r="AB145">
        <v>182.25207137241401</v>
      </c>
      <c r="AC145">
        <v>161.25369191486601</v>
      </c>
      <c r="AD145">
        <v>158.244214171035</v>
      </c>
      <c r="AE145">
        <v>181.08765793360601</v>
      </c>
      <c r="AF145">
        <v>180.85859961348501</v>
      </c>
      <c r="AG145">
        <v>208.597705211467</v>
      </c>
      <c r="AH145">
        <v>202.06180477122501</v>
      </c>
      <c r="AI145">
        <v>198.647181432553</v>
      </c>
      <c r="AJ145">
        <v>174.78783486410401</v>
      </c>
      <c r="AK145">
        <v>172.51776340985401</v>
      </c>
      <c r="AL145">
        <v>175.52062580288501</v>
      </c>
      <c r="AM145">
        <v>160.02499580408599</v>
      </c>
      <c r="AN145">
        <v>173.89380332693199</v>
      </c>
      <c r="AO145">
        <v>205.26505104653901</v>
      </c>
      <c r="AP145">
        <v>188.73402640600099</v>
      </c>
      <c r="AQ145">
        <v>202.63008673681099</v>
      </c>
      <c r="AR145">
        <v>179.04310242959338</v>
      </c>
      <c r="AS145">
        <v>119.08861960756036</v>
      </c>
      <c r="AT145">
        <v>122.3434430018409</v>
      </c>
    </row>
    <row r="146" spans="1:46" x14ac:dyDescent="0.35">
      <c r="A146">
        <v>463</v>
      </c>
      <c r="B146" s="1">
        <v>42890</v>
      </c>
      <c r="C146" t="s">
        <v>420</v>
      </c>
      <c r="D146">
        <v>135.68238897804201</v>
      </c>
      <c r="E146">
        <v>149.51528193412699</v>
      </c>
      <c r="F146">
        <v>146.120464633686</v>
      </c>
      <c r="G146">
        <v>157.364845407248</v>
      </c>
      <c r="H146">
        <v>153.17776978775399</v>
      </c>
      <c r="I146">
        <v>161.42138341525001</v>
      </c>
      <c r="J146">
        <v>145.751965188415</v>
      </c>
      <c r="R146">
        <v>154.53054467154399</v>
      </c>
      <c r="S146">
        <v>139.591278302565</v>
      </c>
      <c r="T146">
        <v>140.60765753548401</v>
      </c>
      <c r="AI146">
        <v>171.188626390834</v>
      </c>
      <c r="AJ146">
        <v>151.80240105801701</v>
      </c>
      <c r="AK146">
        <v>155.36904908931001</v>
      </c>
      <c r="AL146">
        <v>152.125449415085</v>
      </c>
      <c r="AM146">
        <v>130.61396001107499</v>
      </c>
      <c r="AR146">
        <v>149.65753772122906</v>
      </c>
      <c r="AS146">
        <v>89.703054899196047</v>
      </c>
      <c r="AT146">
        <v>92.957878293476583</v>
      </c>
    </row>
    <row r="147" spans="1:46" x14ac:dyDescent="0.35">
      <c r="A147">
        <v>464</v>
      </c>
      <c r="B147" s="1">
        <v>42898</v>
      </c>
      <c r="C147" t="s">
        <v>421</v>
      </c>
      <c r="D147">
        <v>165.31399714654</v>
      </c>
      <c r="E147">
        <v>176.82243204883099</v>
      </c>
      <c r="F147">
        <v>166.25197519102099</v>
      </c>
      <c r="G147">
        <v>180.51485395102</v>
      </c>
      <c r="H147">
        <v>177.81949658584199</v>
      </c>
      <c r="I147">
        <v>183.23700552482001</v>
      </c>
      <c r="J147">
        <v>160.388254331464</v>
      </c>
      <c r="K147">
        <v>161.04789600067301</v>
      </c>
      <c r="L147">
        <v>153.074973271234</v>
      </c>
      <c r="M147">
        <v>166.03915144613899</v>
      </c>
      <c r="N147">
        <v>180.56799061367499</v>
      </c>
      <c r="O147">
        <v>173.224746205359</v>
      </c>
      <c r="P147">
        <v>166.96686635549199</v>
      </c>
      <c r="Q147">
        <v>176.80142664648201</v>
      </c>
      <c r="R147">
        <v>182.59932528667801</v>
      </c>
      <c r="S147">
        <v>164.288845542384</v>
      </c>
      <c r="T147">
        <v>160.86654424497101</v>
      </c>
      <c r="U147">
        <v>164.31276187139801</v>
      </c>
      <c r="V147">
        <v>169.45660198735999</v>
      </c>
      <c r="W147">
        <v>174.81594788302601</v>
      </c>
      <c r="X147">
        <v>170.230135942673</v>
      </c>
      <c r="Y147">
        <v>177.147879183219</v>
      </c>
      <c r="Z147">
        <v>179.36262027829699</v>
      </c>
      <c r="AA147">
        <v>178.15954905914199</v>
      </c>
      <c r="AB147">
        <v>179.439847423798</v>
      </c>
      <c r="AC147">
        <v>154.66710922006001</v>
      </c>
      <c r="AD147">
        <v>149.17295256873601</v>
      </c>
      <c r="AE147">
        <v>175.00165480913299</v>
      </c>
      <c r="AF147">
        <v>174.91187203578701</v>
      </c>
      <c r="AG147">
        <v>203.365367067421</v>
      </c>
      <c r="AH147">
        <v>191.16436983654501</v>
      </c>
      <c r="AI147">
        <v>189.24508224594399</v>
      </c>
      <c r="AJ147">
        <v>174.53318030911399</v>
      </c>
      <c r="AK147">
        <v>171.814900768168</v>
      </c>
      <c r="AL147">
        <v>170.95507176967499</v>
      </c>
      <c r="AM147">
        <v>146.79928982214599</v>
      </c>
      <c r="AN147">
        <v>166.751012794237</v>
      </c>
      <c r="AO147">
        <v>197.57635860875001</v>
      </c>
      <c r="AP147">
        <v>186.20645451345399</v>
      </c>
      <c r="AQ147">
        <v>199.50625574001199</v>
      </c>
      <c r="AR147">
        <v>173.51055140326804</v>
      </c>
      <c r="AS147">
        <v>113.55606858123502</v>
      </c>
      <c r="AT147">
        <v>116.81089197551556</v>
      </c>
    </row>
    <row r="148" spans="1:46" x14ac:dyDescent="0.35">
      <c r="A148">
        <v>465</v>
      </c>
      <c r="B148" s="1">
        <v>42901</v>
      </c>
      <c r="C148" t="s">
        <v>422</v>
      </c>
      <c r="D148">
        <v>136.85597082401401</v>
      </c>
      <c r="E148">
        <v>150.06353104224601</v>
      </c>
      <c r="F148">
        <v>147.515592398102</v>
      </c>
      <c r="G148">
        <v>151.23138338272199</v>
      </c>
      <c r="H148">
        <v>160.44188369405799</v>
      </c>
      <c r="I148">
        <v>162.44456706947801</v>
      </c>
      <c r="J148">
        <v>142.45912221435</v>
      </c>
      <c r="K148">
        <v>136.21815722879199</v>
      </c>
      <c r="L148">
        <v>139.37675752270599</v>
      </c>
      <c r="M148">
        <v>147.435547056237</v>
      </c>
      <c r="N148">
        <v>166.44876596298599</v>
      </c>
      <c r="O148">
        <v>162.939478920206</v>
      </c>
      <c r="P148">
        <v>157.01708334724799</v>
      </c>
      <c r="Q148">
        <v>159.148350468258</v>
      </c>
      <c r="R148">
        <v>167.32691906897901</v>
      </c>
      <c r="S148">
        <v>154.96937172684801</v>
      </c>
      <c r="T148">
        <v>145.44332899491101</v>
      </c>
      <c r="U148">
        <v>144.90720485586701</v>
      </c>
      <c r="V148">
        <v>155.53322913593601</v>
      </c>
      <c r="W148">
        <v>159.11423223142901</v>
      </c>
      <c r="X148">
        <v>158.56073684028999</v>
      </c>
      <c r="Y148">
        <v>165.05357267609301</v>
      </c>
      <c r="Z148">
        <v>167.28374153429701</v>
      </c>
      <c r="AA148">
        <v>173.276769008332</v>
      </c>
      <c r="AB148">
        <v>162.65836664112601</v>
      </c>
      <c r="AC148">
        <v>149.30350743277299</v>
      </c>
      <c r="AD148">
        <v>134.938971861558</v>
      </c>
      <c r="AE148">
        <v>159.384522626636</v>
      </c>
      <c r="AF148">
        <v>161.083664457206</v>
      </c>
      <c r="AG148">
        <v>184.88757809700499</v>
      </c>
      <c r="AH148">
        <v>175.44073475287701</v>
      </c>
      <c r="AI148">
        <v>171.57434060250799</v>
      </c>
      <c r="AJ148">
        <v>153.906170152138</v>
      </c>
      <c r="AK148">
        <v>167.23582097528899</v>
      </c>
      <c r="AL148">
        <v>166.62490504950699</v>
      </c>
      <c r="AM148">
        <v>140.344320248662</v>
      </c>
      <c r="AN148">
        <v>146.93199900091699</v>
      </c>
      <c r="AO148">
        <v>186.01887331642899</v>
      </c>
      <c r="AP148">
        <v>176.96167986629399</v>
      </c>
      <c r="AQ148">
        <v>182.848534646811</v>
      </c>
      <c r="AR148">
        <v>158.28023217330301</v>
      </c>
      <c r="AS148">
        <v>98.325749351269991</v>
      </c>
      <c r="AT148">
        <v>101.58057274555053</v>
      </c>
    </row>
    <row r="149" spans="1:46" x14ac:dyDescent="0.35">
      <c r="A149">
        <v>466</v>
      </c>
      <c r="B149" s="1">
        <v>42911</v>
      </c>
      <c r="C149" t="s">
        <v>423</v>
      </c>
      <c r="D149">
        <v>155.13792707412</v>
      </c>
      <c r="E149">
        <v>161.69988943586699</v>
      </c>
      <c r="F149">
        <v>159.96371684802099</v>
      </c>
      <c r="G149">
        <v>173.732054289779</v>
      </c>
      <c r="H149">
        <v>172.088099016912</v>
      </c>
      <c r="I149">
        <v>174.385745919822</v>
      </c>
      <c r="J149">
        <v>152.352749826185</v>
      </c>
      <c r="K149">
        <v>154.55594817917401</v>
      </c>
      <c r="L149">
        <v>149.55669893299199</v>
      </c>
      <c r="M149">
        <v>157.54912341684999</v>
      </c>
      <c r="N149">
        <v>174.53562924541501</v>
      </c>
      <c r="O149">
        <v>169.492031723183</v>
      </c>
      <c r="P149">
        <v>167.788083336835</v>
      </c>
      <c r="Q149">
        <v>168.373271239324</v>
      </c>
      <c r="R149">
        <v>174.181914117151</v>
      </c>
      <c r="S149">
        <v>164.55791383547199</v>
      </c>
      <c r="T149">
        <v>158.57355747893999</v>
      </c>
      <c r="U149">
        <v>166.10212161703899</v>
      </c>
      <c r="V149">
        <v>171.865025896769</v>
      </c>
      <c r="W149">
        <v>173.62425110046999</v>
      </c>
      <c r="X149">
        <v>151.98708673857601</v>
      </c>
      <c r="Y149">
        <v>168.599112936778</v>
      </c>
      <c r="Z149">
        <v>177.61830911623699</v>
      </c>
      <c r="AA149">
        <v>171.27723156310401</v>
      </c>
      <c r="AB149">
        <v>172.89378145342599</v>
      </c>
      <c r="AC149">
        <v>152.596739050689</v>
      </c>
      <c r="AD149">
        <v>155.046426180092</v>
      </c>
      <c r="AE149">
        <v>179.836609652926</v>
      </c>
      <c r="AF149">
        <v>174.862541918196</v>
      </c>
      <c r="AG149">
        <v>191.650348790636</v>
      </c>
      <c r="AH149">
        <v>186.233099376204</v>
      </c>
      <c r="AI149">
        <v>187.954117104354</v>
      </c>
      <c r="AJ149">
        <v>160.44801206766999</v>
      </c>
      <c r="AK149">
        <v>178.189020567429</v>
      </c>
      <c r="AL149">
        <v>183.36171823074201</v>
      </c>
      <c r="AM149">
        <v>164.541307645975</v>
      </c>
      <c r="AN149">
        <v>176.70996098291801</v>
      </c>
      <c r="AO149">
        <v>198.04570990591699</v>
      </c>
      <c r="AP149">
        <v>179.77122189956199</v>
      </c>
      <c r="AQ149">
        <v>197.796650402578</v>
      </c>
      <c r="AR149">
        <v>170.23836895285825</v>
      </c>
      <c r="AS149">
        <v>110.28388613082524</v>
      </c>
      <c r="AT149">
        <v>113.53870952510577</v>
      </c>
    </row>
    <row r="150" spans="1:46" x14ac:dyDescent="0.35">
      <c r="A150">
        <v>467</v>
      </c>
      <c r="B150" s="1">
        <v>42914</v>
      </c>
      <c r="C150" t="s">
        <v>342</v>
      </c>
      <c r="Z150">
        <v>142.60090131122899</v>
      </c>
      <c r="AA150">
        <v>133.41319663105199</v>
      </c>
      <c r="AB150">
        <v>139.42288212127701</v>
      </c>
      <c r="AM150">
        <v>125.91323391217</v>
      </c>
      <c r="AN150">
        <v>134.99846687433001</v>
      </c>
      <c r="AO150">
        <v>157.50712689804899</v>
      </c>
      <c r="AP150">
        <v>153.85206489140899</v>
      </c>
      <c r="AQ150">
        <v>155.51996268075499</v>
      </c>
      <c r="AR150">
        <v>142.90347941503387</v>
      </c>
      <c r="AS150">
        <v>82.948996593000857</v>
      </c>
      <c r="AT150">
        <v>86.203819987281392</v>
      </c>
    </row>
    <row r="151" spans="1:46" x14ac:dyDescent="0.35">
      <c r="A151">
        <v>468</v>
      </c>
      <c r="B151" s="1">
        <v>42916</v>
      </c>
      <c r="C151" t="s">
        <v>424</v>
      </c>
      <c r="D151">
        <v>138.822039751224</v>
      </c>
      <c r="E151">
        <v>144.52401484198299</v>
      </c>
      <c r="F151">
        <v>139.449333863497</v>
      </c>
      <c r="G151">
        <v>145.49994219851001</v>
      </c>
      <c r="H151">
        <v>153.63894009438599</v>
      </c>
      <c r="I151">
        <v>152.83036318863</v>
      </c>
      <c r="J151">
        <v>134.69858461285699</v>
      </c>
      <c r="K151">
        <v>136.43819178794999</v>
      </c>
      <c r="L151">
        <v>143.39832958190601</v>
      </c>
      <c r="M151">
        <v>149.647009151438</v>
      </c>
      <c r="N151">
        <v>163.02115823426101</v>
      </c>
      <c r="O151">
        <v>163.95424329005399</v>
      </c>
      <c r="P151">
        <v>160.21837076664801</v>
      </c>
      <c r="Q151">
        <v>156.076181563646</v>
      </c>
      <c r="R151">
        <v>165.260211250521</v>
      </c>
      <c r="S151">
        <v>153.652345269215</v>
      </c>
      <c r="T151">
        <v>152.328792285888</v>
      </c>
      <c r="U151">
        <v>157.776907282856</v>
      </c>
      <c r="V151">
        <v>158.23323308055299</v>
      </c>
      <c r="W151">
        <v>163.62646451916501</v>
      </c>
      <c r="X151">
        <v>143.104570081524</v>
      </c>
      <c r="Y151">
        <v>148.567667950996</v>
      </c>
      <c r="Z151">
        <v>158.98735332637301</v>
      </c>
      <c r="AA151">
        <v>155.010607484883</v>
      </c>
      <c r="AB151">
        <v>148.16740960115001</v>
      </c>
      <c r="AC151">
        <v>134.306687765676</v>
      </c>
      <c r="AD151">
        <v>140.20670061502301</v>
      </c>
      <c r="AE151">
        <v>162.30753143434899</v>
      </c>
      <c r="AF151">
        <v>152.11818611069799</v>
      </c>
      <c r="AG151">
        <v>173.061371722448</v>
      </c>
      <c r="AH151">
        <v>160.94829108909499</v>
      </c>
      <c r="AI151">
        <v>164.092176226709</v>
      </c>
      <c r="AJ151">
        <v>144.53566658045801</v>
      </c>
      <c r="AK151">
        <v>161.15623320185199</v>
      </c>
      <c r="AL151">
        <v>174.500093928399</v>
      </c>
      <c r="AM151">
        <v>153.65335353564299</v>
      </c>
      <c r="AN151">
        <v>156.08835740058899</v>
      </c>
      <c r="AO151">
        <v>177.432316145941</v>
      </c>
      <c r="AP151">
        <v>159.95575117553801</v>
      </c>
      <c r="AQ151">
        <v>180.58256143139499</v>
      </c>
      <c r="AR151">
        <v>154.54693858559818</v>
      </c>
      <c r="AS151">
        <v>94.592455763565169</v>
      </c>
      <c r="AT151">
        <v>97.847279157845705</v>
      </c>
    </row>
    <row r="152" spans="1:46" x14ac:dyDescent="0.35">
      <c r="A152">
        <v>469</v>
      </c>
      <c r="B152" s="1">
        <v>42918</v>
      </c>
      <c r="C152" t="s">
        <v>425</v>
      </c>
      <c r="D152">
        <v>162.65067322600501</v>
      </c>
      <c r="E152">
        <v>175.37393118066899</v>
      </c>
      <c r="F152">
        <v>169.810697313302</v>
      </c>
      <c r="G152">
        <v>185.52672010030801</v>
      </c>
      <c r="H152">
        <v>175.38332612894399</v>
      </c>
      <c r="I152">
        <v>184.36687909370301</v>
      </c>
      <c r="J152">
        <v>162.65371508328201</v>
      </c>
      <c r="K152">
        <v>160.49606321582499</v>
      </c>
      <c r="L152">
        <v>163.32650829991101</v>
      </c>
      <c r="M152">
        <v>165.411817402135</v>
      </c>
      <c r="N152">
        <v>179.14781534303501</v>
      </c>
      <c r="O152">
        <v>171.126904870071</v>
      </c>
      <c r="P152">
        <v>178.78863556043399</v>
      </c>
      <c r="Q152">
        <v>178.63506493427101</v>
      </c>
      <c r="R152">
        <v>183.38888131262701</v>
      </c>
      <c r="S152">
        <v>171.326084781676</v>
      </c>
      <c r="T152">
        <v>167.02511583645801</v>
      </c>
      <c r="U152">
        <v>176.81990019031801</v>
      </c>
      <c r="V152">
        <v>175.295235180737</v>
      </c>
      <c r="W152">
        <v>180.52388503092899</v>
      </c>
      <c r="X152">
        <v>169.340874829603</v>
      </c>
      <c r="Y152">
        <v>176.94361568873899</v>
      </c>
      <c r="Z152">
        <v>182.90712074629201</v>
      </c>
      <c r="AA152">
        <v>185.749403738041</v>
      </c>
      <c r="AB152">
        <v>177.84481038181301</v>
      </c>
      <c r="AC152">
        <v>158.58835096023</v>
      </c>
      <c r="AD152">
        <v>163.15257184267099</v>
      </c>
      <c r="AE152">
        <v>183.943167268715</v>
      </c>
      <c r="AF152">
        <v>175.77699578343299</v>
      </c>
      <c r="AG152">
        <v>201.78368351986501</v>
      </c>
      <c r="AH152">
        <v>189.24802417733099</v>
      </c>
      <c r="AI152">
        <v>186.60256541899199</v>
      </c>
      <c r="AJ152">
        <v>164.235521380531</v>
      </c>
      <c r="AK152">
        <v>185.088947534721</v>
      </c>
      <c r="AL152">
        <v>193.69076257953799</v>
      </c>
      <c r="AM152">
        <v>173.19413278901101</v>
      </c>
      <c r="AN152">
        <v>177.47561794400301</v>
      </c>
      <c r="AO152">
        <v>199.847612040266</v>
      </c>
      <c r="AP152">
        <v>185.827754293955</v>
      </c>
      <c r="AQ152">
        <v>199.37252912891501</v>
      </c>
      <c r="AR152">
        <v>177.44229790328259</v>
      </c>
      <c r="AS152">
        <v>117.48781508124958</v>
      </c>
      <c r="AT152">
        <v>120.74263847553011</v>
      </c>
    </row>
    <row r="153" spans="1:46" x14ac:dyDescent="0.35">
      <c r="A153">
        <v>470</v>
      </c>
      <c r="B153" s="1">
        <v>42928</v>
      </c>
      <c r="C153" t="s">
        <v>426</v>
      </c>
      <c r="D153">
        <v>158.71393872711499</v>
      </c>
      <c r="E153">
        <v>172.65844741295899</v>
      </c>
      <c r="F153">
        <v>161.94034327377801</v>
      </c>
      <c r="G153">
        <v>174.105599243504</v>
      </c>
      <c r="H153">
        <v>170.31421068319301</v>
      </c>
      <c r="I153">
        <v>172.735382429384</v>
      </c>
      <c r="J153">
        <v>162.04745525687599</v>
      </c>
      <c r="K153">
        <v>152.17487057214601</v>
      </c>
      <c r="L153">
        <v>151.810142003138</v>
      </c>
      <c r="M153">
        <v>157.051283585064</v>
      </c>
      <c r="N153">
        <v>166.03623350637099</v>
      </c>
      <c r="O153">
        <v>170.546705862821</v>
      </c>
      <c r="P153">
        <v>172.865084375706</v>
      </c>
      <c r="Q153">
        <v>172.34917305714399</v>
      </c>
      <c r="R153">
        <v>167.60657863934401</v>
      </c>
      <c r="S153">
        <v>154.885676711895</v>
      </c>
      <c r="T153">
        <v>154.96974860992</v>
      </c>
      <c r="U153">
        <v>162.05810524721201</v>
      </c>
      <c r="V153">
        <v>165.47466573622901</v>
      </c>
      <c r="W153">
        <v>166.87623859332501</v>
      </c>
      <c r="X153">
        <v>162.48072250911099</v>
      </c>
      <c r="Y153">
        <v>172.34718437672399</v>
      </c>
      <c r="Z153">
        <v>174.58394022104699</v>
      </c>
      <c r="AA153">
        <v>166.205099542407</v>
      </c>
      <c r="AB153">
        <v>164.64268458483701</v>
      </c>
      <c r="AC153">
        <v>157.47269606495999</v>
      </c>
      <c r="AD153">
        <v>150.872214866425</v>
      </c>
      <c r="AE153">
        <v>166.990099101162</v>
      </c>
      <c r="AF153">
        <v>170.074558648877</v>
      </c>
      <c r="AG153">
        <v>188.99892774347799</v>
      </c>
      <c r="AH153">
        <v>180.03960463247401</v>
      </c>
      <c r="AI153">
        <v>182.05427870087399</v>
      </c>
      <c r="AJ153">
        <v>151.55088268550799</v>
      </c>
      <c r="AK153">
        <v>175.81402621970801</v>
      </c>
      <c r="AL153">
        <v>176.133656079518</v>
      </c>
      <c r="AM153">
        <v>159.25684016604299</v>
      </c>
      <c r="AN153">
        <v>171.15589051105999</v>
      </c>
      <c r="AO153">
        <v>181.74942546348399</v>
      </c>
      <c r="AP153">
        <v>179.74452376087899</v>
      </c>
      <c r="AQ153">
        <v>181.26456497644699</v>
      </c>
      <c r="AR153">
        <v>167.51629260955366</v>
      </c>
      <c r="AS153">
        <v>107.56180978752064</v>
      </c>
      <c r="AT153">
        <v>110.81663318180118</v>
      </c>
    </row>
    <row r="154" spans="1:46" x14ac:dyDescent="0.35">
      <c r="A154">
        <v>471</v>
      </c>
      <c r="B154" s="1">
        <v>42931</v>
      </c>
      <c r="C154" t="s">
        <v>427</v>
      </c>
      <c r="D154">
        <v>139.204702655463</v>
      </c>
      <c r="E154">
        <v>149.194723530083</v>
      </c>
      <c r="F154">
        <v>142.461425362813</v>
      </c>
      <c r="G154">
        <v>156.57776461071501</v>
      </c>
      <c r="H154">
        <v>143.60722755150201</v>
      </c>
      <c r="M154">
        <v>146.02234761787901</v>
      </c>
      <c r="N154">
        <v>159.66707927994</v>
      </c>
      <c r="O154">
        <v>165.06259772008499</v>
      </c>
      <c r="P154">
        <v>165.36963514423701</v>
      </c>
      <c r="Q154">
        <v>160.172623984437</v>
      </c>
      <c r="R154">
        <v>156.622679830793</v>
      </c>
      <c r="S154">
        <v>140.15618329424501</v>
      </c>
      <c r="T154">
        <v>137.534981701443</v>
      </c>
      <c r="U154">
        <v>149.826095151781</v>
      </c>
      <c r="V154">
        <v>143.635979559106</v>
      </c>
      <c r="W154">
        <v>149.62862994012599</v>
      </c>
      <c r="AR154">
        <v>150.2965423084155</v>
      </c>
      <c r="AS154">
        <v>90.342059486382482</v>
      </c>
      <c r="AT154">
        <v>93.596882880663017</v>
      </c>
    </row>
    <row r="155" spans="1:46" x14ac:dyDescent="0.35">
      <c r="A155">
        <v>472</v>
      </c>
      <c r="B155" s="1">
        <v>42931</v>
      </c>
      <c r="C155" t="s">
        <v>428</v>
      </c>
      <c r="D155">
        <v>118.41589770351899</v>
      </c>
      <c r="E155">
        <v>119.01288081787099</v>
      </c>
      <c r="F155">
        <v>117.46749404223399</v>
      </c>
      <c r="G155">
        <v>131.24760395837001</v>
      </c>
      <c r="H155">
        <v>120.889770717662</v>
      </c>
      <c r="M155">
        <v>127.459811983707</v>
      </c>
      <c r="N155">
        <v>133.93229939737</v>
      </c>
      <c r="O155">
        <v>130.64650293976001</v>
      </c>
      <c r="P155">
        <v>142.70659270196401</v>
      </c>
      <c r="Q155">
        <v>139.03475922795701</v>
      </c>
      <c r="R155">
        <v>128.53443254692701</v>
      </c>
      <c r="S155">
        <v>106.533538419704</v>
      </c>
      <c r="T155">
        <v>110.790608936976</v>
      </c>
      <c r="U155">
        <v>124.22679964754499</v>
      </c>
      <c r="V155">
        <v>116.95110259144801</v>
      </c>
      <c r="W155">
        <v>125.88681596302</v>
      </c>
      <c r="AB155">
        <v>113.305352130203</v>
      </c>
      <c r="AC155">
        <v>115.577419859655</v>
      </c>
      <c r="AD155">
        <v>109.040076997328</v>
      </c>
      <c r="AE155">
        <v>130.54653144490601</v>
      </c>
      <c r="AR155">
        <v>123.1103146014063</v>
      </c>
      <c r="AS155">
        <v>63.155831779373287</v>
      </c>
      <c r="AT155">
        <v>66.410655173653822</v>
      </c>
    </row>
    <row r="156" spans="1:46" x14ac:dyDescent="0.35">
      <c r="A156">
        <v>473</v>
      </c>
      <c r="B156" s="1">
        <v>42936</v>
      </c>
      <c r="C156" t="s">
        <v>414</v>
      </c>
      <c r="M156">
        <v>177.22851278017299</v>
      </c>
      <c r="N156">
        <v>186.52214975241901</v>
      </c>
      <c r="O156">
        <v>189.30316638966099</v>
      </c>
      <c r="P156">
        <v>196.285834738191</v>
      </c>
      <c r="Q156">
        <v>188.44214143177001</v>
      </c>
      <c r="R156">
        <v>184.19310188909199</v>
      </c>
      <c r="S156">
        <v>177.899886725643</v>
      </c>
      <c r="T156">
        <v>178.506844666148</v>
      </c>
      <c r="U156">
        <v>177.77334489066499</v>
      </c>
      <c r="V156">
        <v>178.71498310266799</v>
      </c>
      <c r="W156">
        <v>183.20784058853599</v>
      </c>
      <c r="X156">
        <v>181.03751400199999</v>
      </c>
      <c r="Y156">
        <v>190.88851810335399</v>
      </c>
      <c r="Z156">
        <v>192.802873841684</v>
      </c>
      <c r="AA156">
        <v>182.09892586411499</v>
      </c>
      <c r="AB156">
        <v>185.03467920217699</v>
      </c>
      <c r="AC156">
        <v>174.93665294495099</v>
      </c>
      <c r="AD156">
        <v>168.01596631416601</v>
      </c>
      <c r="AE156">
        <v>187.40520471584099</v>
      </c>
      <c r="AF156">
        <v>185.18266558373901</v>
      </c>
      <c r="AG156">
        <v>211.09347667711501</v>
      </c>
      <c r="AH156">
        <v>200.42436342801901</v>
      </c>
      <c r="AI156">
        <v>194.78735057638701</v>
      </c>
      <c r="AJ156">
        <v>180.459999970962</v>
      </c>
      <c r="AK156">
        <v>196.490010875395</v>
      </c>
      <c r="AL156">
        <v>195.99608499265099</v>
      </c>
      <c r="AM156">
        <v>180.49365708107001</v>
      </c>
      <c r="AN156">
        <v>190.98292884105399</v>
      </c>
      <c r="AO156">
        <v>207.86573830743501</v>
      </c>
      <c r="AP156">
        <v>191.83449453961501</v>
      </c>
      <c r="AQ156">
        <v>204.33605005281399</v>
      </c>
      <c r="AR156">
        <v>187.74983751191962</v>
      </c>
      <c r="AS156">
        <v>127.79535468988661</v>
      </c>
      <c r="AT156">
        <v>131.05017808416716</v>
      </c>
    </row>
    <row r="157" spans="1:46" x14ac:dyDescent="0.35">
      <c r="A157">
        <v>474</v>
      </c>
      <c r="B157" s="1">
        <v>42946</v>
      </c>
      <c r="C157" t="s">
        <v>309</v>
      </c>
      <c r="D157">
        <v>119.08783112833299</v>
      </c>
      <c r="E157">
        <v>130.05053980176899</v>
      </c>
      <c r="F157">
        <v>113.870709813777</v>
      </c>
      <c r="G157">
        <v>139.158470994276</v>
      </c>
      <c r="H157">
        <v>124.381074834367</v>
      </c>
      <c r="I157">
        <v>128.079420317754</v>
      </c>
      <c r="J157">
        <v>117.043490825451</v>
      </c>
      <c r="K157">
        <v>101.702770982217</v>
      </c>
      <c r="L157">
        <v>110.609627124906</v>
      </c>
      <c r="M157">
        <v>119.622563796539</v>
      </c>
      <c r="N157">
        <v>118.566346961742</v>
      </c>
      <c r="O157">
        <v>130.44696732131399</v>
      </c>
      <c r="P157">
        <v>134.585795410321</v>
      </c>
      <c r="Q157">
        <v>129.469654888045</v>
      </c>
      <c r="R157">
        <v>131.58200517331201</v>
      </c>
      <c r="S157">
        <v>110.47940532291901</v>
      </c>
      <c r="T157">
        <v>115.509603873697</v>
      </c>
      <c r="U157">
        <v>125.415203433261</v>
      </c>
      <c r="V157">
        <v>122.632058797685</v>
      </c>
      <c r="W157">
        <v>123.159257579418</v>
      </c>
      <c r="X157">
        <v>120.454947112855</v>
      </c>
      <c r="Y157">
        <v>136.93066265784799</v>
      </c>
      <c r="Z157">
        <v>130.62660494847</v>
      </c>
      <c r="AA157">
        <v>127.125397449461</v>
      </c>
      <c r="AB157">
        <v>123.596834490654</v>
      </c>
      <c r="AC157">
        <v>110.846694241355</v>
      </c>
      <c r="AD157">
        <v>113.592086045336</v>
      </c>
      <c r="AE157">
        <v>132.81775735448801</v>
      </c>
      <c r="AF157">
        <v>123.93790881178001</v>
      </c>
      <c r="AG157">
        <v>153.40305640293701</v>
      </c>
      <c r="AH157">
        <v>144.703973169443</v>
      </c>
      <c r="AI157">
        <v>138.206341595346</v>
      </c>
      <c r="AJ157">
        <v>120.484029849976</v>
      </c>
      <c r="AK157">
        <v>131.926139228865</v>
      </c>
      <c r="AL157">
        <v>137.98781164362401</v>
      </c>
      <c r="AM157">
        <v>114.72888785806001</v>
      </c>
      <c r="AN157">
        <v>123.39277013709</v>
      </c>
      <c r="AO157">
        <v>143.863069063202</v>
      </c>
      <c r="AP157">
        <v>139.06264038531199</v>
      </c>
      <c r="AQ157">
        <v>146.18579821917501</v>
      </c>
      <c r="AR157">
        <v>126.48315522615955</v>
      </c>
      <c r="AS157">
        <v>66.528672404126539</v>
      </c>
      <c r="AT157">
        <v>69.783495798407074</v>
      </c>
    </row>
    <row r="158" spans="1:46" x14ac:dyDescent="0.35">
      <c r="A158">
        <v>475</v>
      </c>
      <c r="B158" s="1">
        <v>42946</v>
      </c>
      <c r="C158" t="s">
        <v>429</v>
      </c>
      <c r="D158">
        <v>147.79186488245901</v>
      </c>
      <c r="E158">
        <v>160.064511123383</v>
      </c>
      <c r="F158">
        <v>153.333981834242</v>
      </c>
      <c r="G158">
        <v>165.533824659456</v>
      </c>
      <c r="H158">
        <v>154.51929312492601</v>
      </c>
      <c r="I158">
        <v>157.33715416178799</v>
      </c>
      <c r="J158">
        <v>152.329013106779</v>
      </c>
      <c r="K158">
        <v>137.03450489488699</v>
      </c>
      <c r="L158">
        <v>142.83255224681599</v>
      </c>
      <c r="M158">
        <v>142.82381230331299</v>
      </c>
      <c r="N158">
        <v>151.87007029518099</v>
      </c>
      <c r="O158">
        <v>159.801146418131</v>
      </c>
      <c r="P158">
        <v>166.000734561435</v>
      </c>
      <c r="Q158">
        <v>155.28495729301099</v>
      </c>
      <c r="R158">
        <v>156.297448388459</v>
      </c>
      <c r="S158">
        <v>144.055192950986</v>
      </c>
      <c r="T158">
        <v>150.02949410004101</v>
      </c>
      <c r="U158">
        <v>150.398567579613</v>
      </c>
      <c r="V158">
        <v>152.14298583576499</v>
      </c>
      <c r="W158">
        <v>156.80445217734299</v>
      </c>
      <c r="X158">
        <v>156.41944259510001</v>
      </c>
      <c r="Y158">
        <v>169.08179308238601</v>
      </c>
      <c r="Z158">
        <v>171.04038285566199</v>
      </c>
      <c r="AA158">
        <v>155.22392813034401</v>
      </c>
      <c r="AB158">
        <v>159.45767333937599</v>
      </c>
      <c r="AC158">
        <v>147.868319256756</v>
      </c>
      <c r="AD158">
        <v>144.89054114778099</v>
      </c>
      <c r="AE158">
        <v>162.80683307273901</v>
      </c>
      <c r="AF158">
        <v>155.697812732914</v>
      </c>
      <c r="AG158">
        <v>188.85775220412401</v>
      </c>
      <c r="AH158">
        <v>177.863227819755</v>
      </c>
      <c r="AI158">
        <v>176.646044953288</v>
      </c>
      <c r="AJ158">
        <v>153.371921280306</v>
      </c>
      <c r="AK158">
        <v>169.31954593114901</v>
      </c>
      <c r="AL158">
        <v>171.52009913635899</v>
      </c>
      <c r="AM158">
        <v>151.603655427733</v>
      </c>
      <c r="AN158">
        <v>161.09439809486699</v>
      </c>
      <c r="AO158">
        <v>182.21598753011699</v>
      </c>
      <c r="AP158">
        <v>174.680956450781</v>
      </c>
      <c r="AQ158">
        <v>182.77308787192499</v>
      </c>
      <c r="AR158">
        <v>159.21797412128691</v>
      </c>
      <c r="AS158">
        <v>99.2634912992539</v>
      </c>
      <c r="AT158">
        <v>102.51831469353444</v>
      </c>
    </row>
    <row r="159" spans="1:46" x14ac:dyDescent="0.35">
      <c r="A159">
        <v>476</v>
      </c>
      <c r="B159" s="1">
        <v>42947</v>
      </c>
      <c r="C159" t="s">
        <v>430</v>
      </c>
      <c r="D159">
        <v>133.23442777128301</v>
      </c>
      <c r="E159">
        <v>156.225273878922</v>
      </c>
      <c r="F159">
        <v>145.46097324258201</v>
      </c>
      <c r="G159">
        <v>154.16754235832099</v>
      </c>
      <c r="H159">
        <v>145.148506618017</v>
      </c>
      <c r="I159">
        <v>147.06113857721601</v>
      </c>
      <c r="J159">
        <v>136.733716296224</v>
      </c>
      <c r="K159">
        <v>130.71666127478201</v>
      </c>
      <c r="Q159">
        <v>147.07087878166001</v>
      </c>
      <c r="R159">
        <v>151.036417861535</v>
      </c>
      <c r="S159">
        <v>141.94040259656401</v>
      </c>
      <c r="T159">
        <v>143.12636661169199</v>
      </c>
      <c r="U159">
        <v>144.191539894915</v>
      </c>
      <c r="V159">
        <v>141.73407482466899</v>
      </c>
      <c r="W159">
        <v>136.64088970070199</v>
      </c>
      <c r="X159">
        <v>132.14325377036201</v>
      </c>
      <c r="Y159">
        <v>146.04231562714801</v>
      </c>
      <c r="Z159">
        <v>157.551435268501</v>
      </c>
      <c r="AE159">
        <v>149.10271364080299</v>
      </c>
      <c r="AF159">
        <v>143.818319554765</v>
      </c>
      <c r="AG159">
        <v>173.51538723879699</v>
      </c>
      <c r="AH159">
        <v>166.54752227743899</v>
      </c>
      <c r="AI159">
        <v>162.472944659848</v>
      </c>
      <c r="AJ159">
        <v>141.52040631893499</v>
      </c>
      <c r="AK159">
        <v>153.827278227639</v>
      </c>
      <c r="AL159">
        <v>152.672581905774</v>
      </c>
      <c r="AM159">
        <v>129.042578409453</v>
      </c>
      <c r="AN159">
        <v>141.15426311630401</v>
      </c>
      <c r="AO159">
        <v>159.53399947377201</v>
      </c>
      <c r="AR159">
        <v>147.01495895788358</v>
      </c>
      <c r="AS159">
        <v>87.060476135850564</v>
      </c>
      <c r="AT159">
        <v>90.315299530131099</v>
      </c>
    </row>
    <row r="160" spans="1:46" x14ac:dyDescent="0.35">
      <c r="A160">
        <v>477</v>
      </c>
      <c r="B160" s="1">
        <v>42947</v>
      </c>
      <c r="C160" t="s">
        <v>431</v>
      </c>
      <c r="D160">
        <v>129.33826936278899</v>
      </c>
      <c r="E160">
        <v>147.75831956863101</v>
      </c>
      <c r="F160">
        <v>144.54382083589999</v>
      </c>
      <c r="G160">
        <v>149.17894213662001</v>
      </c>
      <c r="H160">
        <v>140.00393685831699</v>
      </c>
      <c r="I160">
        <v>142.48618452901101</v>
      </c>
      <c r="J160">
        <v>131.82309034920499</v>
      </c>
      <c r="K160">
        <v>125.638507910991</v>
      </c>
      <c r="Q160">
        <v>145.39087933521199</v>
      </c>
      <c r="R160">
        <v>145.649153855289</v>
      </c>
      <c r="S160">
        <v>139.20548212925399</v>
      </c>
      <c r="T160">
        <v>141.202702098087</v>
      </c>
      <c r="U160">
        <v>139.03438968457399</v>
      </c>
      <c r="V160">
        <v>131.34034770437199</v>
      </c>
      <c r="W160">
        <v>136.62762256291899</v>
      </c>
      <c r="X160">
        <v>127.590595562865</v>
      </c>
      <c r="Y160">
        <v>141.58254718191199</v>
      </c>
      <c r="Z160">
        <v>148.35120661815199</v>
      </c>
      <c r="AE160">
        <v>143.60878895347199</v>
      </c>
      <c r="AF160">
        <v>140.99674615151</v>
      </c>
      <c r="AG160">
        <v>168.23427129191299</v>
      </c>
      <c r="AH160">
        <v>161.76776538871201</v>
      </c>
      <c r="AI160">
        <v>155.69495651909401</v>
      </c>
      <c r="AJ160">
        <v>142.490948077273</v>
      </c>
      <c r="AK160">
        <v>144.08048857659699</v>
      </c>
      <c r="AL160">
        <v>147.37343316171101</v>
      </c>
      <c r="AM160">
        <v>128.03554500127899</v>
      </c>
      <c r="AN160">
        <v>135.20023124228501</v>
      </c>
      <c r="AO160">
        <v>158.10288793734199</v>
      </c>
      <c r="AR160">
        <v>142.49420898569957</v>
      </c>
      <c r="AS160">
        <v>82.539726163666558</v>
      </c>
      <c r="AT160">
        <v>85.794549557947093</v>
      </c>
    </row>
    <row r="161" spans="1:47" x14ac:dyDescent="0.35">
      <c r="A161">
        <v>478</v>
      </c>
      <c r="B161" s="1">
        <v>42948</v>
      </c>
      <c r="C161" t="s">
        <v>306</v>
      </c>
      <c r="D161">
        <v>168.215763467888</v>
      </c>
      <c r="E161">
        <v>183.462733919009</v>
      </c>
      <c r="F161">
        <v>177.15524348215499</v>
      </c>
      <c r="G161">
        <v>184.52560905661699</v>
      </c>
      <c r="H161">
        <v>168.58143630971199</v>
      </c>
      <c r="I161">
        <v>178.226560764135</v>
      </c>
      <c r="J161">
        <v>170.580921011567</v>
      </c>
      <c r="K161">
        <v>161.00566317363899</v>
      </c>
      <c r="L161">
        <v>162.887492098732</v>
      </c>
      <c r="M161">
        <v>163.520373321346</v>
      </c>
      <c r="N161">
        <v>172.738220214389</v>
      </c>
      <c r="O161">
        <v>179.20369733388301</v>
      </c>
      <c r="P161">
        <v>179.27139926651799</v>
      </c>
      <c r="Q161">
        <v>180.105326862239</v>
      </c>
      <c r="R161">
        <v>177.273187570928</v>
      </c>
      <c r="S161">
        <v>173.46818950829899</v>
      </c>
      <c r="T161">
        <v>172.73996511548501</v>
      </c>
      <c r="U161">
        <v>176.82577004484</v>
      </c>
      <c r="V161">
        <v>176.477195915328</v>
      </c>
      <c r="W161">
        <v>173.43790319082399</v>
      </c>
      <c r="X161">
        <v>173.011471677282</v>
      </c>
      <c r="Y161">
        <v>181.98821581742999</v>
      </c>
      <c r="Z161">
        <v>188.894702937429</v>
      </c>
      <c r="AA161">
        <v>178.24768602133699</v>
      </c>
      <c r="AB161">
        <v>178.119528885558</v>
      </c>
      <c r="AC161">
        <v>168.05397651747199</v>
      </c>
      <c r="AD161">
        <v>162.77818246392101</v>
      </c>
      <c r="AE161">
        <v>180.043641549271</v>
      </c>
      <c r="AF161">
        <v>174.30611867051499</v>
      </c>
      <c r="AG161">
        <v>203.470717423227</v>
      </c>
      <c r="AH161">
        <v>201.725852324404</v>
      </c>
      <c r="AI161">
        <v>194.47734420610999</v>
      </c>
      <c r="AJ161">
        <v>177.40644164434499</v>
      </c>
      <c r="AK161">
        <v>189.39751863172799</v>
      </c>
      <c r="AL161">
        <v>187.45538033747999</v>
      </c>
      <c r="AM161">
        <v>172.510281655917</v>
      </c>
      <c r="AN161">
        <v>175.013896896728</v>
      </c>
      <c r="AO161">
        <v>193.47544021008201</v>
      </c>
      <c r="AP161">
        <v>190.69247112996601</v>
      </c>
      <c r="AQ161">
        <v>198.566878777661</v>
      </c>
      <c r="AR161">
        <v>178.73345998513491</v>
      </c>
      <c r="AS161">
        <v>118.7789771631019</v>
      </c>
      <c r="AT161">
        <v>122.03380055738243</v>
      </c>
    </row>
    <row r="162" spans="1:47" x14ac:dyDescent="0.35">
      <c r="A162">
        <v>479</v>
      </c>
      <c r="B162" s="1">
        <v>42951</v>
      </c>
      <c r="C162" t="s">
        <v>321</v>
      </c>
      <c r="D162">
        <v>176.02256893982499</v>
      </c>
      <c r="E162">
        <v>187.08555800315699</v>
      </c>
      <c r="F162">
        <v>183.18320893298801</v>
      </c>
      <c r="G162">
        <v>199.50953408797099</v>
      </c>
      <c r="H162">
        <v>184.03862575148901</v>
      </c>
      <c r="I162">
        <v>192.763372047578</v>
      </c>
      <c r="J162">
        <v>176.76784920905001</v>
      </c>
      <c r="K162">
        <v>175.257276949491</v>
      </c>
      <c r="L162">
        <v>169.71599351897299</v>
      </c>
      <c r="M162">
        <v>171.526441919467</v>
      </c>
      <c r="N162">
        <v>185.577569063005</v>
      </c>
      <c r="O162">
        <v>187.99001071163499</v>
      </c>
      <c r="P162">
        <v>189.20113732044101</v>
      </c>
      <c r="Q162">
        <v>190.251113942449</v>
      </c>
      <c r="R162">
        <v>188.99557819853899</v>
      </c>
      <c r="S162">
        <v>182.044069130434</v>
      </c>
      <c r="T162">
        <v>182.738658022826</v>
      </c>
      <c r="U162">
        <v>184.01313313241999</v>
      </c>
      <c r="V162">
        <v>180.669070416853</v>
      </c>
      <c r="W162">
        <v>180.721177614879</v>
      </c>
      <c r="X162">
        <v>181.83672482377901</v>
      </c>
      <c r="Y162">
        <v>190.44322921130001</v>
      </c>
      <c r="Z162">
        <v>190.24347157855399</v>
      </c>
      <c r="AA162">
        <v>188.34168834601201</v>
      </c>
      <c r="AB162">
        <v>183.06847440948701</v>
      </c>
      <c r="AC162">
        <v>171.25593833337501</v>
      </c>
      <c r="AD162">
        <v>179.73904011058201</v>
      </c>
      <c r="AE162">
        <v>185.25504435883499</v>
      </c>
      <c r="AF162">
        <v>177.16165843477799</v>
      </c>
      <c r="AG162">
        <v>206.407860476189</v>
      </c>
      <c r="AH162">
        <v>196.07638332878901</v>
      </c>
      <c r="AI162">
        <v>192.25101572582901</v>
      </c>
      <c r="AJ162">
        <v>188.04920966042101</v>
      </c>
      <c r="AK162">
        <v>195.69640646867501</v>
      </c>
      <c r="AL162">
        <v>194.71408915715401</v>
      </c>
      <c r="AM162">
        <v>179.74180487183199</v>
      </c>
      <c r="AN162">
        <v>193.96518877505599</v>
      </c>
      <c r="AO162">
        <v>202.668928626878</v>
      </c>
      <c r="AP162">
        <v>194.152930370501</v>
      </c>
      <c r="AQ162">
        <v>207.09690162674801</v>
      </c>
      <c r="AR162">
        <v>186.65594839020613</v>
      </c>
      <c r="AS162">
        <v>126.70146556817312</v>
      </c>
      <c r="AT162">
        <v>129.95628896245364</v>
      </c>
    </row>
    <row r="163" spans="1:47" x14ac:dyDescent="0.35">
      <c r="A163">
        <v>480</v>
      </c>
      <c r="B163" s="1">
        <v>42958</v>
      </c>
      <c r="C163" t="s">
        <v>432</v>
      </c>
      <c r="D163">
        <v>166.84291296192799</v>
      </c>
      <c r="E163">
        <v>173.47982724786601</v>
      </c>
      <c r="F163">
        <v>167.19206781081701</v>
      </c>
      <c r="G163">
        <v>181.65708789752</v>
      </c>
      <c r="H163">
        <v>165.94478853279699</v>
      </c>
      <c r="I163">
        <v>173.17861485171599</v>
      </c>
      <c r="J163">
        <v>161.20092594264</v>
      </c>
      <c r="K163">
        <v>149.67945474442999</v>
      </c>
      <c r="L163">
        <v>160.59418702084</v>
      </c>
      <c r="M163">
        <v>158.394274046638</v>
      </c>
      <c r="N163">
        <v>172.17802126564001</v>
      </c>
      <c r="O163">
        <v>171.60841732814501</v>
      </c>
      <c r="P163">
        <v>172.39398570290101</v>
      </c>
      <c r="Q163">
        <v>173.447097901354</v>
      </c>
      <c r="R163">
        <v>171.86824545476799</v>
      </c>
      <c r="S163">
        <v>162.05794817111101</v>
      </c>
      <c r="T163">
        <v>162.59196040749501</v>
      </c>
      <c r="U163">
        <v>170.50429433665099</v>
      </c>
      <c r="V163">
        <v>170.27992448631699</v>
      </c>
      <c r="W163">
        <v>166.212413827414</v>
      </c>
      <c r="X163">
        <v>164.70037791517399</v>
      </c>
      <c r="Y163">
        <v>176.99539453611899</v>
      </c>
      <c r="Z163">
        <v>178.43908510161799</v>
      </c>
      <c r="AA163">
        <v>177.03004110359501</v>
      </c>
      <c r="AB163">
        <v>167.969498208499</v>
      </c>
      <c r="AC163">
        <v>153.711882073846</v>
      </c>
      <c r="AD163">
        <v>163.86529990192301</v>
      </c>
      <c r="AE163">
        <v>172.70116924245701</v>
      </c>
      <c r="AF163">
        <v>162.07211795342499</v>
      </c>
      <c r="AG163">
        <v>193.281784230044</v>
      </c>
      <c r="AH163">
        <v>179.87125058262799</v>
      </c>
      <c r="AI163">
        <v>181.744900548727</v>
      </c>
      <c r="AJ163">
        <v>172.53232527173299</v>
      </c>
      <c r="AK163">
        <v>181.66294220728901</v>
      </c>
      <c r="AL163">
        <v>177.66519105734699</v>
      </c>
      <c r="AM163">
        <v>157.43744561325499</v>
      </c>
      <c r="AN163">
        <v>172.31814476484001</v>
      </c>
      <c r="AO163">
        <v>189.825287247798</v>
      </c>
      <c r="AP163">
        <v>179.02334531325801</v>
      </c>
      <c r="AQ163">
        <v>193.25127303676601</v>
      </c>
      <c r="AR163">
        <v>171.18513014623323</v>
      </c>
      <c r="AS163">
        <v>111.23064732420022</v>
      </c>
      <c r="AT163">
        <v>114.48547071848076</v>
      </c>
    </row>
    <row r="164" spans="1:47" x14ac:dyDescent="0.35">
      <c r="A164">
        <v>481</v>
      </c>
      <c r="B164" s="1">
        <v>42963</v>
      </c>
      <c r="C164" t="s">
        <v>368</v>
      </c>
      <c r="D164">
        <v>130.111354117811</v>
      </c>
      <c r="E164">
        <v>144.378809365313</v>
      </c>
      <c r="F164">
        <v>135.331493886846</v>
      </c>
      <c r="G164">
        <v>147.19303013797401</v>
      </c>
      <c r="H164">
        <v>138.12573809217699</v>
      </c>
      <c r="AR164">
        <v>139.0280851200242</v>
      </c>
      <c r="AS164">
        <v>79.073602297991187</v>
      </c>
      <c r="AT164">
        <v>82.328425692271722</v>
      </c>
    </row>
    <row r="165" spans="1:47" x14ac:dyDescent="0.35">
      <c r="A165">
        <v>482</v>
      </c>
      <c r="B165" s="1">
        <v>42966</v>
      </c>
      <c r="C165" t="s">
        <v>433</v>
      </c>
      <c r="D165">
        <v>180.439101531121</v>
      </c>
      <c r="E165">
        <v>194.985463647968</v>
      </c>
      <c r="F165">
        <v>191.13163270318401</v>
      </c>
      <c r="G165">
        <v>207.937829149252</v>
      </c>
      <c r="H165">
        <v>190.657241587508</v>
      </c>
      <c r="I165">
        <v>194.74344285423501</v>
      </c>
      <c r="J165">
        <v>180.152511471856</v>
      </c>
      <c r="K165">
        <v>172.113526942303</v>
      </c>
      <c r="L165">
        <v>175.707848648522</v>
      </c>
      <c r="M165">
        <v>182.76329517182401</v>
      </c>
      <c r="N165">
        <v>188.884686614456</v>
      </c>
      <c r="O165">
        <v>195.62183368006299</v>
      </c>
      <c r="P165">
        <v>196.42593200510501</v>
      </c>
      <c r="Q165">
        <v>195.57431788122</v>
      </c>
      <c r="R165">
        <v>193.87104478890001</v>
      </c>
      <c r="S165">
        <v>192.049601003791</v>
      </c>
      <c r="T165">
        <v>189.07103246360401</v>
      </c>
      <c r="U165">
        <v>191.64732983608701</v>
      </c>
      <c r="V165">
        <v>188.19626101570901</v>
      </c>
      <c r="W165">
        <v>186.47419701529901</v>
      </c>
      <c r="X165">
        <v>184.89290359638599</v>
      </c>
      <c r="Y165">
        <v>196.01665792424399</v>
      </c>
      <c r="Z165">
        <v>198.94105493323201</v>
      </c>
      <c r="AA165">
        <v>199.33791370542201</v>
      </c>
      <c r="AB165">
        <v>186.68072380547801</v>
      </c>
      <c r="AC165">
        <v>180.59894035338399</v>
      </c>
      <c r="AD165">
        <v>191.29798715623301</v>
      </c>
      <c r="AE165">
        <v>199.70906965816101</v>
      </c>
      <c r="AF165">
        <v>191.53697866058999</v>
      </c>
      <c r="AG165">
        <v>217.26115653445399</v>
      </c>
      <c r="AH165">
        <v>204.02394225297201</v>
      </c>
      <c r="AI165">
        <v>203.26402288191801</v>
      </c>
      <c r="AJ165">
        <v>196.860054615743</v>
      </c>
      <c r="AK165">
        <v>212.21345226627</v>
      </c>
      <c r="AL165">
        <v>209.34250178831601</v>
      </c>
      <c r="AM165">
        <v>190.06891833217699</v>
      </c>
      <c r="AN165">
        <v>202.502439921915</v>
      </c>
      <c r="AO165">
        <v>209.437062505196</v>
      </c>
      <c r="AP165">
        <v>199.793690752744</v>
      </c>
      <c r="AQ165">
        <v>213.408775867787</v>
      </c>
      <c r="AR165">
        <v>194.39090943811573</v>
      </c>
      <c r="AS165">
        <v>134.43642661608271</v>
      </c>
      <c r="AT165">
        <v>137.69125001036326</v>
      </c>
    </row>
    <row r="166" spans="1:47" x14ac:dyDescent="0.35">
      <c r="A166">
        <v>483</v>
      </c>
      <c r="B166" s="1">
        <v>42968</v>
      </c>
      <c r="C166" t="s">
        <v>306</v>
      </c>
      <c r="D166">
        <v>168.94304064487699</v>
      </c>
      <c r="E166">
        <v>182.31054800546099</v>
      </c>
      <c r="F166">
        <v>173.01967714342501</v>
      </c>
      <c r="G166">
        <v>187.23498205151299</v>
      </c>
      <c r="H166">
        <v>175.55444362589901</v>
      </c>
      <c r="I166">
        <v>180.92029541931299</v>
      </c>
      <c r="J166">
        <v>169.08384906904001</v>
      </c>
      <c r="K166">
        <v>158.85132218781601</v>
      </c>
      <c r="L166">
        <v>163.87718673793799</v>
      </c>
      <c r="M166">
        <v>167.47577476399201</v>
      </c>
      <c r="N166">
        <v>177.27780837117601</v>
      </c>
      <c r="O166">
        <v>181.823664357963</v>
      </c>
      <c r="P166">
        <v>184.299269266664</v>
      </c>
      <c r="Q166">
        <v>178.660928316287</v>
      </c>
      <c r="R166">
        <v>178.57968142344001</v>
      </c>
      <c r="S166">
        <v>177.325371950803</v>
      </c>
      <c r="T166">
        <v>176.28567897978701</v>
      </c>
      <c r="U166">
        <v>181.58196716966799</v>
      </c>
      <c r="V166">
        <v>176.81696862615601</v>
      </c>
      <c r="W166">
        <v>175.25068571213799</v>
      </c>
      <c r="X166">
        <v>171.127591074582</v>
      </c>
      <c r="Y166">
        <v>181.730088629074</v>
      </c>
      <c r="Z166">
        <v>187.173356784942</v>
      </c>
      <c r="AA166">
        <v>180.50922341076799</v>
      </c>
      <c r="AB166">
        <v>174.94892756124699</v>
      </c>
      <c r="AC166">
        <v>167.56880264136001</v>
      </c>
      <c r="AD166">
        <v>171.896582233087</v>
      </c>
      <c r="AE166">
        <v>184.650022656202</v>
      </c>
      <c r="AF166">
        <v>177.84137047079099</v>
      </c>
      <c r="AG166">
        <v>202.66768945683</v>
      </c>
      <c r="AH166">
        <v>193.30071669128901</v>
      </c>
      <c r="AI166">
        <v>193.77044965637299</v>
      </c>
      <c r="AJ166">
        <v>180.23743355935301</v>
      </c>
      <c r="AK166">
        <v>194.19996240396699</v>
      </c>
      <c r="AL166">
        <v>193.297210612801</v>
      </c>
      <c r="AM166">
        <v>172.67618365544701</v>
      </c>
      <c r="AN166">
        <v>183.798083466522</v>
      </c>
      <c r="AO166">
        <v>196.46071908731801</v>
      </c>
      <c r="AP166">
        <v>185.76277665887</v>
      </c>
      <c r="AQ166">
        <v>199.94923647794801</v>
      </c>
      <c r="AR166">
        <v>180.2184892753032</v>
      </c>
      <c r="AS166">
        <v>120.26400645327018</v>
      </c>
      <c r="AT166">
        <v>123.51882984755072</v>
      </c>
    </row>
    <row r="167" spans="1:47" x14ac:dyDescent="0.35">
      <c r="A167">
        <v>484</v>
      </c>
      <c r="B167" s="1">
        <v>42971</v>
      </c>
      <c r="C167" t="s">
        <v>241</v>
      </c>
      <c r="D167">
        <v>131.58981523844</v>
      </c>
      <c r="E167">
        <v>146.496138367204</v>
      </c>
      <c r="F167">
        <v>141.28404998337001</v>
      </c>
      <c r="G167">
        <v>154.91826902359901</v>
      </c>
      <c r="H167">
        <v>142.97092758657499</v>
      </c>
      <c r="I167">
        <v>149.86945133401301</v>
      </c>
      <c r="J167">
        <v>134.80095411976001</v>
      </c>
      <c r="K167">
        <v>122.627314993615</v>
      </c>
      <c r="L167">
        <v>125.61205635490499</v>
      </c>
      <c r="M167">
        <v>136.80140355599801</v>
      </c>
      <c r="N167">
        <v>138.40707982601299</v>
      </c>
      <c r="O167">
        <v>143.819433814489</v>
      </c>
      <c r="P167">
        <v>143.57305581761599</v>
      </c>
      <c r="Q167">
        <v>142.80808659649901</v>
      </c>
      <c r="R167">
        <v>145.62567663237701</v>
      </c>
      <c r="S167">
        <v>140.74261793920201</v>
      </c>
      <c r="T167">
        <v>141.011958533724</v>
      </c>
      <c r="U167">
        <v>142.54021748377599</v>
      </c>
      <c r="V167">
        <v>144.46855217400699</v>
      </c>
      <c r="W167">
        <v>137.199725493014</v>
      </c>
      <c r="X167">
        <v>138.80890029176601</v>
      </c>
      <c r="Y167">
        <v>139.43825722728101</v>
      </c>
      <c r="Z167">
        <v>151.23546640951301</v>
      </c>
      <c r="AA167">
        <v>145.77065335068099</v>
      </c>
      <c r="AB167">
        <v>138.40900150078301</v>
      </c>
      <c r="AC167">
        <v>124.361774899868</v>
      </c>
      <c r="AD167">
        <v>132.63375876167899</v>
      </c>
      <c r="AE167">
        <v>151.546935498018</v>
      </c>
      <c r="AF167">
        <v>140.920895777851</v>
      </c>
      <c r="AG167">
        <v>166.386867548418</v>
      </c>
      <c r="AH167">
        <v>150.86627198314699</v>
      </c>
      <c r="AI167">
        <v>151.779353898408</v>
      </c>
      <c r="AJ167">
        <v>140.00630828414501</v>
      </c>
      <c r="AK167">
        <v>152.84791942797301</v>
      </c>
      <c r="AL167">
        <v>154.58973093763399</v>
      </c>
      <c r="AM167">
        <v>128.52128986999901</v>
      </c>
      <c r="AN167">
        <v>149.03406886852301</v>
      </c>
      <c r="AO167">
        <v>156.60746309283601</v>
      </c>
      <c r="AP167">
        <v>146.01384488199801</v>
      </c>
      <c r="AQ167">
        <v>160.32452851782</v>
      </c>
      <c r="AR167">
        <v>143.18175189741345</v>
      </c>
      <c r="AS167">
        <v>83.227269075380434</v>
      </c>
      <c r="AT167">
        <v>86.482092469660969</v>
      </c>
    </row>
    <row r="168" spans="1:47" x14ac:dyDescent="0.35">
      <c r="A168">
        <v>485</v>
      </c>
      <c r="B168" s="1">
        <v>42971</v>
      </c>
      <c r="C168" t="s">
        <v>242</v>
      </c>
      <c r="D168">
        <v>132.523275975281</v>
      </c>
      <c r="E168">
        <v>148.264690620387</v>
      </c>
      <c r="F168">
        <v>143.11993929977299</v>
      </c>
      <c r="G168">
        <v>155.64105502757999</v>
      </c>
      <c r="H168">
        <v>146.62484273743999</v>
      </c>
      <c r="I168">
        <v>150.92900406491401</v>
      </c>
      <c r="J168">
        <v>136.191485511569</v>
      </c>
      <c r="K168">
        <v>123.432653400633</v>
      </c>
      <c r="L168">
        <v>127.77727031855601</v>
      </c>
      <c r="M168">
        <v>137.76646977974301</v>
      </c>
      <c r="N168">
        <v>139.80268512264001</v>
      </c>
      <c r="O168">
        <v>147.95530953676999</v>
      </c>
      <c r="P168">
        <v>146.86892315572999</v>
      </c>
      <c r="Q168">
        <v>145.536563170904</v>
      </c>
      <c r="R168">
        <v>147.63966821065199</v>
      </c>
      <c r="S168">
        <v>141.435313906403</v>
      </c>
      <c r="T168">
        <v>141.76514634287199</v>
      </c>
      <c r="U168">
        <v>145.72100786836401</v>
      </c>
      <c r="V168">
        <v>145.11827298722201</v>
      </c>
      <c r="W168">
        <v>136.801781153364</v>
      </c>
      <c r="X168">
        <v>139.48276780615001</v>
      </c>
      <c r="Y168">
        <v>141.95950172869101</v>
      </c>
      <c r="Z168">
        <v>153.87557122187999</v>
      </c>
      <c r="AA168">
        <v>146.03740515519999</v>
      </c>
      <c r="AB168">
        <v>139.41060039644501</v>
      </c>
      <c r="AC168">
        <v>124.661940131584</v>
      </c>
      <c r="AD168">
        <v>134.573119542542</v>
      </c>
      <c r="AE168">
        <v>154.51664908742899</v>
      </c>
      <c r="AF168">
        <v>144.63914102824501</v>
      </c>
      <c r="AG168">
        <v>168.091432598675</v>
      </c>
      <c r="AH168">
        <v>151.30283682913</v>
      </c>
      <c r="AI168">
        <v>153.64890127235299</v>
      </c>
      <c r="AJ168">
        <v>140.51775951879799</v>
      </c>
      <c r="AK168">
        <v>154.09641617098501</v>
      </c>
      <c r="AL168">
        <v>153.217850802111</v>
      </c>
      <c r="AM168">
        <v>130.457250057924</v>
      </c>
      <c r="AN168">
        <v>151.18633206381099</v>
      </c>
      <c r="AO168">
        <v>157.594389038592</v>
      </c>
      <c r="AP168">
        <v>150.10079616439299</v>
      </c>
      <c r="AQ168">
        <v>160.67943248988101</v>
      </c>
      <c r="AR168">
        <v>144.77413628239037</v>
      </c>
      <c r="AS168">
        <v>84.819653460357358</v>
      </c>
      <c r="AT168">
        <v>88.074476854637894</v>
      </c>
    </row>
    <row r="169" spans="1:47" x14ac:dyDescent="0.35">
      <c r="A169">
        <v>486</v>
      </c>
      <c r="B169" s="1">
        <v>42973</v>
      </c>
      <c r="C169" t="s">
        <v>434</v>
      </c>
      <c r="D169">
        <v>167.569239568602</v>
      </c>
      <c r="E169">
        <v>181.751588703165</v>
      </c>
      <c r="F169">
        <v>172.02569986101301</v>
      </c>
      <c r="G169">
        <v>184.27875710392999</v>
      </c>
      <c r="H169">
        <v>173.05532844822</v>
      </c>
      <c r="I169">
        <v>179.529890662209</v>
      </c>
      <c r="J169">
        <v>167.56731075632399</v>
      </c>
      <c r="K169">
        <v>157.33860075273799</v>
      </c>
      <c r="L169">
        <v>161.52703851790599</v>
      </c>
      <c r="M169">
        <v>165.15934472553101</v>
      </c>
      <c r="N169">
        <v>176.43500349046201</v>
      </c>
      <c r="O169">
        <v>179.204275775741</v>
      </c>
      <c r="P169">
        <v>179.179567111636</v>
      </c>
      <c r="Q169">
        <v>175.69237449498701</v>
      </c>
      <c r="R169">
        <v>176.49138436782499</v>
      </c>
      <c r="S169">
        <v>175.41319003768501</v>
      </c>
      <c r="T169">
        <v>172.936660403297</v>
      </c>
      <c r="U169">
        <v>180.52943865009999</v>
      </c>
      <c r="V169">
        <v>175.70907274656599</v>
      </c>
      <c r="W169">
        <v>174.46289545358101</v>
      </c>
      <c r="X169">
        <v>169.78592980695501</v>
      </c>
      <c r="Y169">
        <v>177.09868546166399</v>
      </c>
      <c r="Z169">
        <v>183.95189168399801</v>
      </c>
      <c r="AA169">
        <v>178.71050062502999</v>
      </c>
      <c r="AB169">
        <v>172.35201969959701</v>
      </c>
      <c r="AC169">
        <v>164.991865076756</v>
      </c>
      <c r="AD169">
        <v>167.55746381485901</v>
      </c>
      <c r="AE169">
        <v>182.27387781981301</v>
      </c>
      <c r="AF169">
        <v>175.54865127005399</v>
      </c>
      <c r="AG169">
        <v>200.507829079646</v>
      </c>
      <c r="AH169">
        <v>189.36351850008799</v>
      </c>
      <c r="AI169">
        <v>189.14528576987999</v>
      </c>
      <c r="AJ169">
        <v>177.32735331925801</v>
      </c>
      <c r="AK169">
        <v>190.91888272125601</v>
      </c>
      <c r="AL169">
        <v>186.91825023674201</v>
      </c>
      <c r="AM169">
        <v>170.15303030127299</v>
      </c>
      <c r="AN169">
        <v>181.55099981297101</v>
      </c>
      <c r="AO169">
        <v>196.00266091944701</v>
      </c>
      <c r="AP169">
        <v>182.32559757774399</v>
      </c>
      <c r="AQ169">
        <v>194.84781767825999</v>
      </c>
      <c r="AR169">
        <v>177.67971932017022</v>
      </c>
      <c r="AS169">
        <v>117.72523649813721</v>
      </c>
      <c r="AT169">
        <v>120.98005989241774</v>
      </c>
    </row>
    <row r="170" spans="1:47" x14ac:dyDescent="0.35">
      <c r="A170">
        <v>487</v>
      </c>
      <c r="B170" s="1">
        <v>42978</v>
      </c>
      <c r="C170" t="s">
        <v>318</v>
      </c>
      <c r="D170">
        <v>127.314422309508</v>
      </c>
      <c r="E170">
        <v>146.92713376198199</v>
      </c>
      <c r="F170">
        <v>137.453796089408</v>
      </c>
      <c r="G170">
        <v>149.800088994508</v>
      </c>
      <c r="H170">
        <v>134.11464719001799</v>
      </c>
      <c r="I170">
        <v>147.837452955016</v>
      </c>
      <c r="J170">
        <v>137.80731146281701</v>
      </c>
      <c r="K170">
        <v>120.046204989385</v>
      </c>
      <c r="L170">
        <v>134.06274163435501</v>
      </c>
      <c r="M170">
        <v>135.94985130479699</v>
      </c>
      <c r="N170">
        <v>139.94809306345999</v>
      </c>
      <c r="O170">
        <v>150.51805241073501</v>
      </c>
      <c r="P170">
        <v>143.85249435134099</v>
      </c>
      <c r="Q170">
        <v>143.16019131889499</v>
      </c>
      <c r="R170">
        <v>147.43670963818201</v>
      </c>
      <c r="S170">
        <v>139.71531980397401</v>
      </c>
      <c r="T170">
        <v>136.58786077370701</v>
      </c>
      <c r="U170">
        <v>144.782362244951</v>
      </c>
      <c r="V170">
        <v>141.18532134521601</v>
      </c>
      <c r="W170">
        <v>141.075109183769</v>
      </c>
      <c r="X170">
        <v>136.373099355025</v>
      </c>
      <c r="Y170">
        <v>149.00538653728401</v>
      </c>
      <c r="Z170">
        <v>148.665319387458</v>
      </c>
      <c r="AP170">
        <v>129.88412211571401</v>
      </c>
      <c r="AQ170">
        <v>104.186794744967</v>
      </c>
      <c r="AR170">
        <v>138.70759547865887</v>
      </c>
      <c r="AS170">
        <v>78.753112656625859</v>
      </c>
      <c r="AT170">
        <v>82.007936050906395</v>
      </c>
    </row>
    <row r="171" spans="1:47" x14ac:dyDescent="0.35">
      <c r="A171">
        <v>488</v>
      </c>
      <c r="B171" s="1">
        <v>42978</v>
      </c>
      <c r="C171" t="s">
        <v>435</v>
      </c>
      <c r="D171">
        <v>159.612397505811</v>
      </c>
      <c r="E171">
        <v>172.30370054126101</v>
      </c>
      <c r="F171">
        <v>164.21361150961201</v>
      </c>
      <c r="G171">
        <v>174.29516741968101</v>
      </c>
      <c r="H171">
        <v>164.844972690345</v>
      </c>
      <c r="I171">
        <v>171.60364257321999</v>
      </c>
      <c r="J171">
        <v>162.68456757400301</v>
      </c>
      <c r="K171">
        <v>146.28293809550399</v>
      </c>
      <c r="L171">
        <v>155.67499226895299</v>
      </c>
      <c r="M171">
        <v>158.572959654344</v>
      </c>
      <c r="N171">
        <v>170.553259180136</v>
      </c>
      <c r="O171">
        <v>173.89533153009501</v>
      </c>
      <c r="P171">
        <v>173.72425552922499</v>
      </c>
      <c r="Q171">
        <v>171.59413410225801</v>
      </c>
      <c r="R171">
        <v>171.49526162125801</v>
      </c>
      <c r="S171">
        <v>166.39279741016301</v>
      </c>
      <c r="T171">
        <v>164.21669237219899</v>
      </c>
      <c r="U171">
        <v>170.20800512658701</v>
      </c>
      <c r="V171">
        <v>164.142041740049</v>
      </c>
      <c r="W171">
        <v>167.658662622712</v>
      </c>
      <c r="X171">
        <v>161.09672814309101</v>
      </c>
      <c r="Y171">
        <v>173.35728058395901</v>
      </c>
      <c r="Z171">
        <v>179.818430847261</v>
      </c>
      <c r="AA171">
        <v>177.99582907056501</v>
      </c>
      <c r="AB171">
        <v>171.364890005174</v>
      </c>
      <c r="AC171">
        <v>156.683803614835</v>
      </c>
      <c r="AD171">
        <v>169.244418649567</v>
      </c>
      <c r="AE171">
        <v>180.15294989205699</v>
      </c>
      <c r="AF171">
        <v>171.49403043724399</v>
      </c>
      <c r="AG171">
        <v>204.125860531081</v>
      </c>
      <c r="AH171">
        <v>195.03210437625</v>
      </c>
      <c r="AI171">
        <v>191.69031931805</v>
      </c>
      <c r="AJ171">
        <v>174.050378852829</v>
      </c>
      <c r="AK171">
        <v>185.502978155178</v>
      </c>
      <c r="AL171">
        <v>189.12679414925901</v>
      </c>
      <c r="AM171">
        <v>163.49447125805099</v>
      </c>
      <c r="AN171">
        <v>181.46415355561501</v>
      </c>
      <c r="AO171">
        <v>192.448044150383</v>
      </c>
      <c r="AP171">
        <v>184.71999523583699</v>
      </c>
      <c r="AQ171">
        <v>190.78089435916601</v>
      </c>
      <c r="AR171">
        <v>172.94034365632166</v>
      </c>
      <c r="AS171">
        <v>112.98586083428864</v>
      </c>
      <c r="AT171">
        <v>116.24068422856918</v>
      </c>
      <c r="AU171">
        <f>AVERAGE(AT145:AT171)</f>
        <v>103.93002064248687</v>
      </c>
    </row>
    <row r="172" spans="1:47" s="2" customFormat="1" x14ac:dyDescent="0.35">
      <c r="B172" s="3"/>
    </row>
    <row r="173" spans="1:47" x14ac:dyDescent="0.35">
      <c r="A173">
        <v>580</v>
      </c>
      <c r="B173" s="1">
        <v>43256</v>
      </c>
      <c r="C173" t="s">
        <v>495</v>
      </c>
      <c r="D173">
        <v>174.49067393919199</v>
      </c>
      <c r="E173">
        <v>193.95715017711501</v>
      </c>
      <c r="F173">
        <v>185.660950320014</v>
      </c>
      <c r="G173">
        <v>187.426785604191</v>
      </c>
      <c r="H173">
        <v>167.350476026401</v>
      </c>
      <c r="I173">
        <v>164.75776713227199</v>
      </c>
      <c r="J173">
        <v>154.21663086886599</v>
      </c>
      <c r="K173">
        <v>145.685676186564</v>
      </c>
      <c r="L173">
        <v>133.48496422212901</v>
      </c>
      <c r="M173">
        <v>132.251310631145</v>
      </c>
      <c r="N173">
        <v>137.64355382282201</v>
      </c>
      <c r="O173">
        <v>137.890528566207</v>
      </c>
      <c r="P173">
        <v>141.48895512632001</v>
      </c>
      <c r="Q173">
        <v>145.64979812265</v>
      </c>
      <c r="R173">
        <v>155.673575993105</v>
      </c>
      <c r="S173">
        <v>158.724339306758</v>
      </c>
      <c r="T173">
        <v>150.45285904698699</v>
      </c>
      <c r="U173">
        <v>141.685813563094</v>
      </c>
      <c r="V173">
        <v>129.603402538903</v>
      </c>
      <c r="W173">
        <v>130.288511120789</v>
      </c>
      <c r="X173">
        <v>138.20485890960001</v>
      </c>
      <c r="Y173">
        <v>161.80750521476901</v>
      </c>
      <c r="Z173">
        <v>168.999328913542</v>
      </c>
      <c r="AA173">
        <v>155.38272910776601</v>
      </c>
      <c r="AB173">
        <v>138.76392290326601</v>
      </c>
      <c r="AC173">
        <v>145.709438996431</v>
      </c>
      <c r="AD173">
        <v>155.93248248006299</v>
      </c>
      <c r="AE173">
        <v>169.06539363721799</v>
      </c>
      <c r="AF173">
        <v>163.95389133436899</v>
      </c>
      <c r="AG173">
        <v>187.64973670726999</v>
      </c>
      <c r="AH173">
        <v>180.87495050008201</v>
      </c>
      <c r="AI173">
        <v>181.582908130709</v>
      </c>
      <c r="AJ173">
        <v>155.88160088019899</v>
      </c>
      <c r="AK173">
        <v>167.520182076954</v>
      </c>
      <c r="AL173">
        <v>167.45535348230101</v>
      </c>
      <c r="AM173">
        <v>141.11664794785199</v>
      </c>
      <c r="AN173">
        <v>151.415215896787</v>
      </c>
      <c r="AO173">
        <v>178.82344824732701</v>
      </c>
      <c r="AP173">
        <v>169.858663568856</v>
      </c>
      <c r="AQ173">
        <v>173.89319553942499</v>
      </c>
      <c r="AR173">
        <v>158.05687941975773</v>
      </c>
      <c r="AS173">
        <v>98.10239659772472</v>
      </c>
      <c r="AT173">
        <v>101.35721999200526</v>
      </c>
    </row>
    <row r="174" spans="1:47" x14ac:dyDescent="0.35">
      <c r="A174">
        <v>581</v>
      </c>
      <c r="B174" s="1">
        <v>43258</v>
      </c>
      <c r="C174" t="s">
        <v>409</v>
      </c>
      <c r="D174">
        <v>188.12794451813099</v>
      </c>
      <c r="E174">
        <v>213.67575753417</v>
      </c>
      <c r="F174">
        <v>197.28891208802301</v>
      </c>
      <c r="G174">
        <v>204.30246073476101</v>
      </c>
      <c r="H174">
        <v>187.04041823749699</v>
      </c>
      <c r="I174">
        <v>184.44149818964499</v>
      </c>
      <c r="J174">
        <v>176.55534263997501</v>
      </c>
      <c r="K174">
        <v>164.08280607745399</v>
      </c>
      <c r="L174">
        <v>160.39917813956799</v>
      </c>
      <c r="M174">
        <v>151.545763997932</v>
      </c>
      <c r="N174">
        <v>151.74905005311001</v>
      </c>
      <c r="O174">
        <v>153.97526686286599</v>
      </c>
      <c r="P174">
        <v>156.31644889898001</v>
      </c>
      <c r="Q174">
        <v>151.047318181599</v>
      </c>
      <c r="R174">
        <v>168.998028422141</v>
      </c>
      <c r="S174">
        <v>181.688858207295</v>
      </c>
      <c r="T174">
        <v>172.168721035461</v>
      </c>
      <c r="U174">
        <v>167.79839726042999</v>
      </c>
      <c r="V174">
        <v>155.80478194141301</v>
      </c>
      <c r="W174">
        <v>150.133632986908</v>
      </c>
      <c r="X174">
        <v>155.08458092151099</v>
      </c>
      <c r="Y174">
        <v>177.08196388738401</v>
      </c>
      <c r="Z174">
        <v>183.792769941122</v>
      </c>
      <c r="AA174">
        <v>168.23417071307301</v>
      </c>
      <c r="AB174">
        <v>159.175331862523</v>
      </c>
      <c r="AC174">
        <v>160.54262235321301</v>
      </c>
      <c r="AD174">
        <v>162.249059922394</v>
      </c>
      <c r="AE174">
        <v>170.94729070193301</v>
      </c>
      <c r="AF174">
        <v>184.012165853087</v>
      </c>
      <c r="AG174">
        <v>213.419238791667</v>
      </c>
      <c r="AH174">
        <v>201.28804683018299</v>
      </c>
      <c r="AI174">
        <v>202.653575078399</v>
      </c>
      <c r="AJ174">
        <v>176.11093493336901</v>
      </c>
      <c r="AK174">
        <v>178.27564996383401</v>
      </c>
      <c r="AL174">
        <v>180.80761635489901</v>
      </c>
      <c r="AM174">
        <v>152.20564261446501</v>
      </c>
      <c r="AN174">
        <v>161.01314898243101</v>
      </c>
      <c r="AO174">
        <v>187.487232172885</v>
      </c>
      <c r="AP174">
        <v>185.10972673461799</v>
      </c>
      <c r="AQ174">
        <v>185.31872222423999</v>
      </c>
      <c r="AR174">
        <v>174.54875192111476</v>
      </c>
      <c r="AS174">
        <v>114.59426909908174</v>
      </c>
      <c r="AT174">
        <v>117.84909249336228</v>
      </c>
    </row>
    <row r="175" spans="1:47" x14ac:dyDescent="0.35">
      <c r="A175">
        <v>582</v>
      </c>
      <c r="B175" s="1">
        <v>43263</v>
      </c>
      <c r="C175" t="s">
        <v>496</v>
      </c>
      <c r="D175">
        <v>203.76009564104501</v>
      </c>
      <c r="E175">
        <v>219.32437715780901</v>
      </c>
      <c r="F175">
        <v>206.95064638271899</v>
      </c>
      <c r="G175">
        <v>215.49598396994199</v>
      </c>
      <c r="H175">
        <v>194.730927957343</v>
      </c>
      <c r="I175">
        <v>194.39245926974399</v>
      </c>
      <c r="J175">
        <v>182.928769068972</v>
      </c>
      <c r="K175">
        <v>168.52581637275401</v>
      </c>
      <c r="L175">
        <v>160.56879609483201</v>
      </c>
      <c r="M175">
        <v>158.686085461625</v>
      </c>
      <c r="N175">
        <v>164.566386240599</v>
      </c>
      <c r="O175">
        <v>163.982056726634</v>
      </c>
      <c r="P175">
        <v>165.427129744246</v>
      </c>
      <c r="Q175">
        <v>166.021640671721</v>
      </c>
      <c r="R175">
        <v>178.32235056059599</v>
      </c>
      <c r="S175">
        <v>187.89363211882699</v>
      </c>
      <c r="T175">
        <v>178.26922837322701</v>
      </c>
      <c r="U175">
        <v>170.06266879882801</v>
      </c>
      <c r="V175">
        <v>160.86104838801899</v>
      </c>
      <c r="W175">
        <v>155.00103581945899</v>
      </c>
      <c r="X175">
        <v>165.46667998862</v>
      </c>
      <c r="Y175">
        <v>183.60312044159599</v>
      </c>
      <c r="Z175">
        <v>189.74706438562899</v>
      </c>
      <c r="AA175">
        <v>172.39554716741</v>
      </c>
      <c r="AB175">
        <v>169.972319614724</v>
      </c>
      <c r="AC175">
        <v>170.25434830175399</v>
      </c>
      <c r="AD175">
        <v>171.817868850515</v>
      </c>
      <c r="AE175">
        <v>184.03130924389399</v>
      </c>
      <c r="AF175">
        <v>189.52235556458501</v>
      </c>
      <c r="AG175">
        <v>220.437335555141</v>
      </c>
      <c r="AH175">
        <v>209.89724086273799</v>
      </c>
      <c r="AI175">
        <v>213.96864320666</v>
      </c>
      <c r="AJ175">
        <v>192.90349309641101</v>
      </c>
      <c r="AK175">
        <v>194.59891321222699</v>
      </c>
      <c r="AL175">
        <v>183.87402770584399</v>
      </c>
      <c r="AM175">
        <v>166.00287084203299</v>
      </c>
      <c r="AN175">
        <v>180.79070832068601</v>
      </c>
      <c r="AO175">
        <v>199.17640824008501</v>
      </c>
      <c r="AP175">
        <v>193.651326119624</v>
      </c>
      <c r="AQ175">
        <v>193.00594651367999</v>
      </c>
      <c r="AR175">
        <v>183.52221655131993</v>
      </c>
      <c r="AS175">
        <v>123.56773372928691</v>
      </c>
      <c r="AT175">
        <v>126.82255712356745</v>
      </c>
    </row>
    <row r="176" spans="1:47" x14ac:dyDescent="0.35">
      <c r="A176">
        <v>583</v>
      </c>
      <c r="B176" s="1">
        <v>43266</v>
      </c>
      <c r="C176" t="s">
        <v>497</v>
      </c>
      <c r="D176">
        <v>186.75918818116401</v>
      </c>
      <c r="E176">
        <v>210.13167167020299</v>
      </c>
      <c r="F176">
        <v>195.45889777840199</v>
      </c>
      <c r="G176">
        <v>201.19974912684501</v>
      </c>
      <c r="H176">
        <v>181.64770715146099</v>
      </c>
      <c r="I176">
        <v>183.85378498791599</v>
      </c>
      <c r="J176">
        <v>171.482882183562</v>
      </c>
      <c r="K176">
        <v>151.13334716523201</v>
      </c>
      <c r="L176">
        <v>148.78182559059599</v>
      </c>
      <c r="M176">
        <v>146.09438407801599</v>
      </c>
      <c r="N176">
        <v>152.729894662552</v>
      </c>
      <c r="O176">
        <v>154.231896844587</v>
      </c>
      <c r="P176">
        <v>157.589720290158</v>
      </c>
      <c r="Q176">
        <v>161.81132197788401</v>
      </c>
      <c r="R176">
        <v>165.69274799542299</v>
      </c>
      <c r="S176">
        <v>172.36385213927599</v>
      </c>
      <c r="T176">
        <v>167.47251099163199</v>
      </c>
      <c r="U176">
        <v>163.33488166817</v>
      </c>
      <c r="V176">
        <v>148.96095327737299</v>
      </c>
      <c r="W176">
        <v>152.257563558789</v>
      </c>
      <c r="X176">
        <v>150.02346081388001</v>
      </c>
      <c r="Y176">
        <v>173.262703357525</v>
      </c>
      <c r="Z176">
        <v>174.797342081952</v>
      </c>
      <c r="AA176">
        <v>161.75078834585599</v>
      </c>
      <c r="AB176">
        <v>158.98804461607901</v>
      </c>
      <c r="AC176">
        <v>158.141927265438</v>
      </c>
      <c r="AD176">
        <v>161.72879741608801</v>
      </c>
      <c r="AE176">
        <v>174.45037543453401</v>
      </c>
      <c r="AF176">
        <v>176.70543915410801</v>
      </c>
      <c r="AG176">
        <v>203.016295938821</v>
      </c>
      <c r="AH176">
        <v>192.877541310814</v>
      </c>
      <c r="AI176">
        <v>200.296668772598</v>
      </c>
      <c r="AJ176">
        <v>181.15989360973299</v>
      </c>
      <c r="AK176">
        <v>181.252549489643</v>
      </c>
      <c r="AL176">
        <v>176.98395267403399</v>
      </c>
      <c r="AM176">
        <v>159.24224882654701</v>
      </c>
      <c r="AN176">
        <v>163.67160233844601</v>
      </c>
      <c r="AO176">
        <v>191.04366891113401</v>
      </c>
      <c r="AP176">
        <v>181.502837390514</v>
      </c>
      <c r="AQ176">
        <v>185.05873270021601</v>
      </c>
      <c r="AR176">
        <v>171.97359129418004</v>
      </c>
      <c r="AS176">
        <v>112.01910847214702</v>
      </c>
      <c r="AT176">
        <v>115.27393186642756</v>
      </c>
    </row>
    <row r="177" spans="1:46" x14ac:dyDescent="0.35">
      <c r="A177">
        <v>584</v>
      </c>
      <c r="B177" s="1">
        <v>43267</v>
      </c>
      <c r="C177" t="s">
        <v>241</v>
      </c>
      <c r="D177">
        <v>175.00472991187499</v>
      </c>
      <c r="E177">
        <v>184.42832962967901</v>
      </c>
      <c r="F177">
        <v>175.409100545662</v>
      </c>
      <c r="G177">
        <v>185.94241858822701</v>
      </c>
      <c r="H177">
        <v>161.227272352337</v>
      </c>
      <c r="I177">
        <v>165.07522634012</v>
      </c>
      <c r="J177">
        <v>144.59306823363201</v>
      </c>
      <c r="K177">
        <v>125.254334868643</v>
      </c>
      <c r="L177">
        <v>126.953454912732</v>
      </c>
      <c r="M177">
        <v>127.63040531876101</v>
      </c>
      <c r="N177">
        <v>125.443162358794</v>
      </c>
      <c r="O177">
        <v>131.692672274073</v>
      </c>
      <c r="S177">
        <v>144.51896988601499</v>
      </c>
      <c r="T177">
        <v>144.89440136402399</v>
      </c>
      <c r="U177">
        <v>142.30337122725399</v>
      </c>
      <c r="V177">
        <v>125.956573254584</v>
      </c>
      <c r="W177">
        <v>134.81647813255299</v>
      </c>
      <c r="X177">
        <v>126.268579234733</v>
      </c>
      <c r="Y177">
        <v>138.60502803940599</v>
      </c>
      <c r="Z177">
        <v>139.17626391069501</v>
      </c>
      <c r="AA177">
        <v>124.635936234155</v>
      </c>
      <c r="AB177">
        <v>117.04131923815299</v>
      </c>
      <c r="AI177">
        <v>171.761546521768</v>
      </c>
      <c r="AJ177">
        <v>152.60923135460999</v>
      </c>
      <c r="AK177">
        <v>165.12829421535099</v>
      </c>
      <c r="AL177">
        <v>150.343398171237</v>
      </c>
      <c r="AM177">
        <v>134.95724746225201</v>
      </c>
      <c r="AN177">
        <v>130.876503929195</v>
      </c>
      <c r="AO177">
        <v>156.363055175</v>
      </c>
      <c r="AP177">
        <v>147.81158579631099</v>
      </c>
      <c r="AQ177">
        <v>150.529637329282</v>
      </c>
      <c r="AR177">
        <v>146.04037405842303</v>
      </c>
      <c r="AS177">
        <v>86.085891236390012</v>
      </c>
      <c r="AT177">
        <v>89.340714630670547</v>
      </c>
    </row>
    <row r="178" spans="1:46" x14ac:dyDescent="0.35">
      <c r="A178">
        <v>585</v>
      </c>
      <c r="B178" s="1">
        <v>43268</v>
      </c>
      <c r="C178" t="s">
        <v>498</v>
      </c>
      <c r="D178">
        <v>211.87977876584</v>
      </c>
      <c r="E178">
        <v>224.43491589808701</v>
      </c>
      <c r="F178">
        <v>208.82607980466</v>
      </c>
      <c r="G178">
        <v>222.378844844019</v>
      </c>
      <c r="H178">
        <v>197.97103725944001</v>
      </c>
      <c r="I178">
        <v>197.89991988024099</v>
      </c>
      <c r="J178">
        <v>184.886423117373</v>
      </c>
      <c r="K178">
        <v>170.727146165264</v>
      </c>
      <c r="L178">
        <v>165.34563393878599</v>
      </c>
      <c r="M178">
        <v>165.85373675973301</v>
      </c>
      <c r="N178">
        <v>170.519840486948</v>
      </c>
      <c r="O178">
        <v>171.81420133068099</v>
      </c>
      <c r="P178">
        <v>173.738067979904</v>
      </c>
      <c r="Q178">
        <v>176.54801600328301</v>
      </c>
      <c r="R178">
        <v>173.983088526415</v>
      </c>
      <c r="S178">
        <v>187.84529936497299</v>
      </c>
      <c r="T178">
        <v>178.12100466214201</v>
      </c>
      <c r="U178">
        <v>177.81872925483</v>
      </c>
      <c r="V178">
        <v>163.26671798499601</v>
      </c>
      <c r="W178">
        <v>168.16886162238299</v>
      </c>
      <c r="X178">
        <v>167.035448250011</v>
      </c>
      <c r="Y178">
        <v>184.88509730498899</v>
      </c>
      <c r="Z178">
        <v>188.50005041019199</v>
      </c>
      <c r="AA178">
        <v>175.58094554637901</v>
      </c>
      <c r="AB178">
        <v>167.344726594675</v>
      </c>
      <c r="AC178">
        <v>171.49357889559201</v>
      </c>
      <c r="AD178">
        <v>175.578474362235</v>
      </c>
      <c r="AE178">
        <v>181.50426131721301</v>
      </c>
      <c r="AF178">
        <v>185.16859469320201</v>
      </c>
      <c r="AG178">
        <v>208.00972681515199</v>
      </c>
      <c r="AH178">
        <v>203.908594019459</v>
      </c>
      <c r="AI178">
        <v>209.13277245232999</v>
      </c>
      <c r="AJ178">
        <v>190.31269949604999</v>
      </c>
      <c r="AK178">
        <v>198.200882986675</v>
      </c>
      <c r="AL178">
        <v>189.42866202970399</v>
      </c>
      <c r="AM178">
        <v>174.44505237043401</v>
      </c>
      <c r="AN178">
        <v>181.037753051761</v>
      </c>
      <c r="AO178">
        <v>204.133061868125</v>
      </c>
      <c r="AP178">
        <v>196.42787159072</v>
      </c>
      <c r="AQ178">
        <v>194.63704529758601</v>
      </c>
      <c r="AR178">
        <v>185.96981607506206</v>
      </c>
      <c r="AS178">
        <v>126.01533325302904</v>
      </c>
      <c r="AT178">
        <v>129.27015664730959</v>
      </c>
    </row>
    <row r="179" spans="1:46" x14ac:dyDescent="0.35">
      <c r="A179">
        <v>586</v>
      </c>
      <c r="B179" s="1">
        <v>43276</v>
      </c>
      <c r="C179" t="s">
        <v>499</v>
      </c>
      <c r="D179">
        <v>207.36894745964599</v>
      </c>
      <c r="E179">
        <v>221.82535289593599</v>
      </c>
      <c r="F179">
        <v>207.754913268873</v>
      </c>
      <c r="G179">
        <v>214.315347758363</v>
      </c>
      <c r="H179">
        <v>191.91637197021001</v>
      </c>
      <c r="I179">
        <v>194.91247888805</v>
      </c>
      <c r="J179">
        <v>190.64002435309399</v>
      </c>
      <c r="K179">
        <v>171.52614658008099</v>
      </c>
      <c r="L179">
        <v>163.28952940900101</v>
      </c>
      <c r="M179">
        <v>164.080904184139</v>
      </c>
      <c r="N179">
        <v>172.98658398068901</v>
      </c>
      <c r="O179">
        <v>170.60295207599501</v>
      </c>
      <c r="P179">
        <v>180.36679800455701</v>
      </c>
      <c r="Q179">
        <v>185.08749146236701</v>
      </c>
      <c r="R179">
        <v>187.87243405316499</v>
      </c>
      <c r="S179">
        <v>186.295393299957</v>
      </c>
      <c r="T179">
        <v>178.61558994619301</v>
      </c>
      <c r="U179">
        <v>170.58981196379199</v>
      </c>
      <c r="V179">
        <v>162.878473044831</v>
      </c>
      <c r="W179">
        <v>166.52591239106999</v>
      </c>
      <c r="X179">
        <v>176.399201221384</v>
      </c>
      <c r="Y179">
        <v>192.193512103199</v>
      </c>
      <c r="Z179">
        <v>188.552145442311</v>
      </c>
      <c r="AA179">
        <v>173.422477391786</v>
      </c>
      <c r="AB179">
        <v>172.242748835442</v>
      </c>
      <c r="AC179">
        <v>178.522090094231</v>
      </c>
      <c r="AD179">
        <v>179.40827754423901</v>
      </c>
      <c r="AE179">
        <v>192.676412454332</v>
      </c>
      <c r="AF179">
        <v>193.66863467484899</v>
      </c>
      <c r="AG179">
        <v>220.768630413051</v>
      </c>
      <c r="AH179">
        <v>204.85952740652999</v>
      </c>
      <c r="AI179">
        <v>211.27244777957799</v>
      </c>
      <c r="AJ179">
        <v>197.574966247612</v>
      </c>
      <c r="AK179">
        <v>199.969691317567</v>
      </c>
      <c r="AL179">
        <v>190.923182325357</v>
      </c>
      <c r="AM179">
        <v>171.896210595984</v>
      </c>
      <c r="AN179">
        <v>183.239766940995</v>
      </c>
      <c r="AO179">
        <v>210.078957283976</v>
      </c>
      <c r="AP179">
        <v>199.90894391957201</v>
      </c>
      <c r="AQ179">
        <v>190.37004897287599</v>
      </c>
      <c r="AR179">
        <v>187.93498324887202</v>
      </c>
      <c r="AS179">
        <v>127.980500426839</v>
      </c>
      <c r="AT179">
        <v>131.23532382111955</v>
      </c>
    </row>
    <row r="180" spans="1:46" x14ac:dyDescent="0.35">
      <c r="A180">
        <v>587</v>
      </c>
      <c r="B180" s="1">
        <v>43283</v>
      </c>
      <c r="C180" t="s">
        <v>500</v>
      </c>
      <c r="D180">
        <v>172.43688297240499</v>
      </c>
      <c r="E180">
        <v>185.289434350101</v>
      </c>
      <c r="F180">
        <v>172.42709181433401</v>
      </c>
      <c r="G180">
        <v>175.32650782718801</v>
      </c>
      <c r="H180">
        <v>160.45591124702301</v>
      </c>
      <c r="L180">
        <v>133.318801711551</v>
      </c>
      <c r="M180">
        <v>138.312000444852</v>
      </c>
      <c r="N180">
        <v>149.67958240795801</v>
      </c>
      <c r="O180">
        <v>154.48378369892399</v>
      </c>
      <c r="P180">
        <v>160.32146221043899</v>
      </c>
      <c r="Q180">
        <v>155.528371130278</v>
      </c>
      <c r="R180">
        <v>156.71178618106799</v>
      </c>
      <c r="S180">
        <v>148.844365647122</v>
      </c>
      <c r="T180">
        <v>142.98469689905801</v>
      </c>
      <c r="U180">
        <v>144.787161625473</v>
      </c>
      <c r="V180">
        <v>137.161469211916</v>
      </c>
      <c r="AB180">
        <v>140.542331587218</v>
      </c>
      <c r="AC180">
        <v>149.88169192365999</v>
      </c>
      <c r="AD180">
        <v>153.75211636769399</v>
      </c>
      <c r="AE180">
        <v>156.58593423202501</v>
      </c>
      <c r="AF180">
        <v>155.21257165135299</v>
      </c>
      <c r="AG180">
        <v>179.999039644715</v>
      </c>
      <c r="AH180">
        <v>167.92029561922499</v>
      </c>
      <c r="AI180">
        <v>172.98336122398601</v>
      </c>
      <c r="AJ180">
        <v>164.05682908143399</v>
      </c>
      <c r="AK180">
        <v>165.89543521120399</v>
      </c>
      <c r="AL180">
        <v>160.44556861335499</v>
      </c>
      <c r="AQ180">
        <v>162.269801376749</v>
      </c>
      <c r="AR180">
        <v>157.77193878258245</v>
      </c>
      <c r="AS180">
        <v>97.817455960549438</v>
      </c>
      <c r="AT180">
        <v>101.07227935482997</v>
      </c>
    </row>
    <row r="181" spans="1:46" x14ac:dyDescent="0.35">
      <c r="A181">
        <v>588</v>
      </c>
      <c r="B181" s="1">
        <v>43283</v>
      </c>
      <c r="C181" t="s">
        <v>501</v>
      </c>
      <c r="D181">
        <v>165.36162719212601</v>
      </c>
      <c r="E181">
        <v>174.27129981753299</v>
      </c>
      <c r="F181">
        <v>162.63901765817999</v>
      </c>
      <c r="G181">
        <v>167.22664208942101</v>
      </c>
      <c r="H181">
        <v>150.00859681450001</v>
      </c>
      <c r="L181">
        <v>122.697721278206</v>
      </c>
      <c r="M181">
        <v>130.38334188659601</v>
      </c>
      <c r="N181">
        <v>142.42942992760501</v>
      </c>
      <c r="O181">
        <v>139.826021652203</v>
      </c>
      <c r="P181">
        <v>148.31884322421399</v>
      </c>
      <c r="Q181">
        <v>150.03361802734699</v>
      </c>
      <c r="R181">
        <v>151.334352407305</v>
      </c>
      <c r="S181">
        <v>141.62713831070101</v>
      </c>
      <c r="T181">
        <v>136.93498618359399</v>
      </c>
      <c r="U181">
        <v>130.421644404711</v>
      </c>
      <c r="V181">
        <v>125.268941652846</v>
      </c>
      <c r="AB181">
        <v>134.325540427476</v>
      </c>
      <c r="AC181">
        <v>139.64546266462901</v>
      </c>
      <c r="AD181">
        <v>142.776233170963</v>
      </c>
      <c r="AE181">
        <v>154.01401843421499</v>
      </c>
      <c r="AF181">
        <v>146.183880982082</v>
      </c>
      <c r="AG181">
        <v>169.45643561692299</v>
      </c>
      <c r="AH181">
        <v>156.599511475382</v>
      </c>
      <c r="AI181">
        <v>158.444505995551</v>
      </c>
      <c r="AJ181">
        <v>156.363548111917</v>
      </c>
      <c r="AK181">
        <v>152.32281104848201</v>
      </c>
      <c r="AL181">
        <v>147.430287279498</v>
      </c>
      <c r="AQ181">
        <v>151.46125161077401</v>
      </c>
      <c r="AR181">
        <v>148.13595390517784</v>
      </c>
      <c r="AS181">
        <v>88.181471083144828</v>
      </c>
      <c r="AT181">
        <v>91.436294477425363</v>
      </c>
    </row>
    <row r="182" spans="1:46" x14ac:dyDescent="0.35">
      <c r="A182">
        <v>589</v>
      </c>
      <c r="B182" s="1">
        <v>43283</v>
      </c>
      <c r="C182" t="s">
        <v>502</v>
      </c>
      <c r="D182">
        <v>202.897256105129</v>
      </c>
      <c r="E182">
        <v>207.15143744002299</v>
      </c>
      <c r="F182">
        <v>199.34653621926699</v>
      </c>
      <c r="G182">
        <v>203.09264473688299</v>
      </c>
      <c r="H182">
        <v>179.51743437443699</v>
      </c>
      <c r="I182">
        <v>187.437839176805</v>
      </c>
      <c r="J182">
        <v>176.30823969957001</v>
      </c>
      <c r="K182">
        <v>154.71364840509099</v>
      </c>
      <c r="L182">
        <v>154.250210378411</v>
      </c>
      <c r="M182">
        <v>155.41823538362701</v>
      </c>
      <c r="N182">
        <v>168.559645947918</v>
      </c>
      <c r="O182">
        <v>173.66134431610601</v>
      </c>
      <c r="P182">
        <v>180.72134685705001</v>
      </c>
      <c r="Q182">
        <v>181.101867651102</v>
      </c>
      <c r="R182">
        <v>181.72238719590999</v>
      </c>
      <c r="S182">
        <v>178.20261664218</v>
      </c>
      <c r="T182">
        <v>167.825908061707</v>
      </c>
      <c r="U182">
        <v>164.27060171588201</v>
      </c>
      <c r="V182">
        <v>157.07525833469501</v>
      </c>
      <c r="W182">
        <v>159.06038781505899</v>
      </c>
      <c r="X182">
        <v>167.53853975113199</v>
      </c>
      <c r="Y182">
        <v>176.60413346028099</v>
      </c>
      <c r="Z182">
        <v>177.62913359029699</v>
      </c>
      <c r="AA182">
        <v>169.09563219864299</v>
      </c>
      <c r="AB182">
        <v>160.872060938408</v>
      </c>
      <c r="AC182">
        <v>171.51504413919599</v>
      </c>
      <c r="AD182">
        <v>173.90637036745301</v>
      </c>
      <c r="AE182">
        <v>182.99696767866101</v>
      </c>
      <c r="AF182">
        <v>184.80037105400999</v>
      </c>
      <c r="AG182">
        <v>208.71032758821701</v>
      </c>
      <c r="AH182">
        <v>196.70927497194199</v>
      </c>
      <c r="AI182">
        <v>199.17847423532899</v>
      </c>
      <c r="AJ182">
        <v>183.90502453292899</v>
      </c>
      <c r="AK182">
        <v>182.43766284583</v>
      </c>
      <c r="AL182">
        <v>180.97167721565501</v>
      </c>
      <c r="AM182">
        <v>162.98140678191501</v>
      </c>
      <c r="AN182">
        <v>176.02119268748299</v>
      </c>
      <c r="AO182">
        <v>196.29773761897201</v>
      </c>
      <c r="AP182">
        <v>182.34824959655799</v>
      </c>
      <c r="AQ182">
        <v>186.03277697307499</v>
      </c>
      <c r="AR182">
        <v>178.82217261707098</v>
      </c>
      <c r="AS182">
        <v>118.86768979503796</v>
      </c>
      <c r="AT182">
        <v>122.1225131893185</v>
      </c>
    </row>
    <row r="183" spans="1:46" x14ac:dyDescent="0.35">
      <c r="A183">
        <v>590</v>
      </c>
      <c r="B183" s="1">
        <v>43286</v>
      </c>
      <c r="C183" t="s">
        <v>503</v>
      </c>
      <c r="D183">
        <v>197.978030261904</v>
      </c>
      <c r="E183">
        <v>205.954144662423</v>
      </c>
      <c r="F183">
        <v>193.55685586539201</v>
      </c>
      <c r="G183">
        <v>195.289610625954</v>
      </c>
      <c r="H183">
        <v>175.51748314954801</v>
      </c>
      <c r="I183">
        <v>176.264175907007</v>
      </c>
      <c r="J183">
        <v>165.68487928126899</v>
      </c>
      <c r="K183">
        <v>149.475179732134</v>
      </c>
      <c r="L183">
        <v>144.68478519028699</v>
      </c>
      <c r="M183">
        <v>144.01517489932601</v>
      </c>
      <c r="N183">
        <v>154.29447658021101</v>
      </c>
      <c r="O183">
        <v>167.47615480583099</v>
      </c>
      <c r="P183">
        <v>171.97525374628901</v>
      </c>
      <c r="Q183">
        <v>175.89811067121201</v>
      </c>
      <c r="R183">
        <v>171.97355491601201</v>
      </c>
      <c r="S183">
        <v>171.25252509973299</v>
      </c>
      <c r="T183">
        <v>165.90583340075801</v>
      </c>
      <c r="U183">
        <v>163.423701476486</v>
      </c>
      <c r="V183">
        <v>155.24017274449699</v>
      </c>
      <c r="W183">
        <v>147.27056701104101</v>
      </c>
      <c r="X183">
        <v>161.094558768768</v>
      </c>
      <c r="Y183">
        <v>173.91329316899501</v>
      </c>
      <c r="Z183">
        <v>177.336732728275</v>
      </c>
      <c r="AA183">
        <v>163.22829774345001</v>
      </c>
      <c r="AB183">
        <v>162.375770661605</v>
      </c>
      <c r="AC183">
        <v>162.21968832887501</v>
      </c>
      <c r="AD183">
        <v>168.82516257082199</v>
      </c>
      <c r="AE183">
        <v>176.71579996549201</v>
      </c>
      <c r="AF183">
        <v>170.345483189021</v>
      </c>
      <c r="AG183">
        <v>200.582106795264</v>
      </c>
      <c r="AH183">
        <v>185.977056183429</v>
      </c>
      <c r="AI183">
        <v>191.456933954844</v>
      </c>
      <c r="AJ183">
        <v>178.17512547114501</v>
      </c>
      <c r="AK183">
        <v>187.36785028184801</v>
      </c>
      <c r="AL183">
        <v>175.104826870095</v>
      </c>
      <c r="AM183">
        <v>155.258121651735</v>
      </c>
      <c r="AN183">
        <v>173.22442657227401</v>
      </c>
      <c r="AO183">
        <v>189.89250458261901</v>
      </c>
      <c r="AP183">
        <v>179.442930241542</v>
      </c>
      <c r="AQ183">
        <v>174.09932230480001</v>
      </c>
      <c r="AR183">
        <v>172.49416655155531</v>
      </c>
      <c r="AS183">
        <v>112.5396837295223</v>
      </c>
      <c r="AT183">
        <v>115.79450712380283</v>
      </c>
    </row>
    <row r="184" spans="1:46" x14ac:dyDescent="0.35">
      <c r="A184">
        <v>591</v>
      </c>
      <c r="B184" s="1">
        <v>43288</v>
      </c>
      <c r="C184" t="s">
        <v>504</v>
      </c>
      <c r="D184">
        <v>199.01367384329399</v>
      </c>
      <c r="E184">
        <v>213.742249879155</v>
      </c>
      <c r="F184">
        <v>197.55496048845299</v>
      </c>
      <c r="G184">
        <v>199.21334620146499</v>
      </c>
      <c r="H184">
        <v>177.91282540416401</v>
      </c>
      <c r="I184">
        <v>183.22167273259799</v>
      </c>
      <c r="J184">
        <v>176.58522027832399</v>
      </c>
      <c r="K184">
        <v>145.59818058190601</v>
      </c>
      <c r="L184">
        <v>142.381970345323</v>
      </c>
      <c r="M184">
        <v>151.28350983367</v>
      </c>
      <c r="N184">
        <v>163.98809247568599</v>
      </c>
      <c r="O184">
        <v>164.02819077288299</v>
      </c>
      <c r="P184">
        <v>178.283001470063</v>
      </c>
      <c r="Q184">
        <v>183.78665983229999</v>
      </c>
      <c r="R184">
        <v>180.49377433750499</v>
      </c>
      <c r="S184">
        <v>163.70225339241901</v>
      </c>
      <c r="T184">
        <v>164.00530277820801</v>
      </c>
      <c r="U184">
        <v>159.75756902779901</v>
      </c>
      <c r="V184">
        <v>147.81422448242401</v>
      </c>
      <c r="W184">
        <v>155.02900476723201</v>
      </c>
      <c r="X184">
        <v>166.85186675121301</v>
      </c>
      <c r="Y184">
        <v>176.426849010426</v>
      </c>
      <c r="Z184">
        <v>174.67004033898999</v>
      </c>
      <c r="AA184">
        <v>164.000982791962</v>
      </c>
      <c r="AB184">
        <v>158.79957337464799</v>
      </c>
      <c r="AC184">
        <v>170.836926566469</v>
      </c>
      <c r="AD184">
        <v>182.02403517107601</v>
      </c>
      <c r="AE184">
        <v>184.178272305218</v>
      </c>
      <c r="AF184">
        <v>171.61357769366299</v>
      </c>
      <c r="AG184">
        <v>199.92008522628399</v>
      </c>
      <c r="AH184">
        <v>189.00076309884599</v>
      </c>
      <c r="AI184">
        <v>192.90537382021199</v>
      </c>
      <c r="AJ184">
        <v>179.79903466262601</v>
      </c>
      <c r="AK184">
        <v>185.932147638364</v>
      </c>
      <c r="AL184">
        <v>182.95329680110501</v>
      </c>
      <c r="AR184">
        <v>175.06595737645637</v>
      </c>
      <c r="AS184">
        <v>115.11147455442335</v>
      </c>
      <c r="AT184">
        <v>118.36629794870389</v>
      </c>
    </row>
    <row r="185" spans="1:46" x14ac:dyDescent="0.35">
      <c r="A185">
        <v>592</v>
      </c>
      <c r="B185" s="1">
        <v>43290</v>
      </c>
      <c r="C185" t="s">
        <v>298</v>
      </c>
      <c r="D185">
        <v>171.905372064689</v>
      </c>
      <c r="E185">
        <v>185.82430293678101</v>
      </c>
      <c r="F185">
        <v>171.26519069036499</v>
      </c>
      <c r="G185">
        <v>174.12043516610299</v>
      </c>
      <c r="H185">
        <v>151.699775730954</v>
      </c>
      <c r="AH185">
        <v>171.69676246124399</v>
      </c>
      <c r="AI185">
        <v>176.903669974954</v>
      </c>
      <c r="AJ185">
        <v>168.61522105252999</v>
      </c>
      <c r="AK185">
        <v>165.23841729064901</v>
      </c>
      <c r="AL185">
        <v>154.094865913929</v>
      </c>
      <c r="AM185">
        <v>136.33268768510101</v>
      </c>
      <c r="AN185">
        <v>163.50623669371001</v>
      </c>
      <c r="AO185">
        <v>178.45871221527301</v>
      </c>
      <c r="AP185">
        <v>166.34461379786401</v>
      </c>
      <c r="AR185">
        <v>166.857590262439</v>
      </c>
      <c r="AS185">
        <v>106.90310744040599</v>
      </c>
      <c r="AT185">
        <v>110.15793083468652</v>
      </c>
    </row>
    <row r="186" spans="1:46" x14ac:dyDescent="0.35">
      <c r="A186">
        <v>593</v>
      </c>
      <c r="B186" s="1">
        <v>43291</v>
      </c>
      <c r="C186" t="s">
        <v>505</v>
      </c>
      <c r="D186">
        <v>189.85201338029299</v>
      </c>
      <c r="E186">
        <v>202.38904052567301</v>
      </c>
      <c r="F186">
        <v>185.09771976974201</v>
      </c>
      <c r="G186">
        <v>193.685415998141</v>
      </c>
      <c r="H186">
        <v>172.68669651629699</v>
      </c>
      <c r="I186">
        <v>173.718508454535</v>
      </c>
      <c r="J186">
        <v>169.39933826759901</v>
      </c>
      <c r="K186">
        <v>148.58195905943899</v>
      </c>
      <c r="L186">
        <v>136.26616315201599</v>
      </c>
      <c r="M186">
        <v>144.46481218716301</v>
      </c>
      <c r="N186">
        <v>160.23204302435599</v>
      </c>
      <c r="O186">
        <v>163.08099778839301</v>
      </c>
      <c r="P186">
        <v>168.206856496835</v>
      </c>
      <c r="Q186">
        <v>178.27665154462301</v>
      </c>
      <c r="R186">
        <v>172.08210513117601</v>
      </c>
      <c r="S186">
        <v>161.818080210993</v>
      </c>
      <c r="T186">
        <v>151.962773941915</v>
      </c>
      <c r="U186">
        <v>150.26265840005399</v>
      </c>
      <c r="V186">
        <v>143.937550630038</v>
      </c>
      <c r="W186">
        <v>152.01660177172499</v>
      </c>
      <c r="X186">
        <v>160.123564774328</v>
      </c>
      <c r="Y186">
        <v>170.32645502452601</v>
      </c>
      <c r="Z186">
        <v>169.75083945376301</v>
      </c>
      <c r="AA186">
        <v>152.88643846872299</v>
      </c>
      <c r="AB186">
        <v>153.41452314414599</v>
      </c>
      <c r="AC186">
        <v>159.18608969800201</v>
      </c>
      <c r="AD186">
        <v>159.07189215545799</v>
      </c>
      <c r="AE186">
        <v>169.34338820644601</v>
      </c>
      <c r="AF186">
        <v>166.01135568757601</v>
      </c>
      <c r="AG186">
        <v>194.97227364832199</v>
      </c>
      <c r="AH186">
        <v>182.93326427261499</v>
      </c>
      <c r="AI186">
        <v>189.76513946969499</v>
      </c>
      <c r="AJ186">
        <v>172.02082882259501</v>
      </c>
      <c r="AK186">
        <v>173.89273236814</v>
      </c>
      <c r="AL186">
        <v>159.960762123926</v>
      </c>
      <c r="AM186">
        <v>145.68510290512901</v>
      </c>
      <c r="AN186">
        <v>168.97783756639899</v>
      </c>
      <c r="AO186">
        <v>179.028109849321</v>
      </c>
      <c r="AP186">
        <v>169.414324949438</v>
      </c>
      <c r="AQ186">
        <v>161.07416668826801</v>
      </c>
      <c r="AR186">
        <v>166.89642688819552</v>
      </c>
      <c r="AS186">
        <v>106.94194406616251</v>
      </c>
      <c r="AT186">
        <v>110.19676746044304</v>
      </c>
    </row>
    <row r="187" spans="1:46" x14ac:dyDescent="0.35">
      <c r="A187">
        <v>594</v>
      </c>
      <c r="B187" s="1">
        <v>43291</v>
      </c>
      <c r="C187" t="s">
        <v>506</v>
      </c>
      <c r="D187">
        <v>185.90259491066101</v>
      </c>
      <c r="E187">
        <v>200.41488019632101</v>
      </c>
      <c r="F187">
        <v>183.96642404809899</v>
      </c>
      <c r="G187">
        <v>191.87707652754301</v>
      </c>
      <c r="H187">
        <v>170.71453588223699</v>
      </c>
      <c r="I187">
        <v>169.52931917637699</v>
      </c>
      <c r="J187">
        <v>167.25098049458501</v>
      </c>
      <c r="K187">
        <v>146.64068471088299</v>
      </c>
      <c r="L187">
        <v>133.999223592373</v>
      </c>
      <c r="M187">
        <v>142.194033036017</v>
      </c>
      <c r="N187">
        <v>159.71494312941999</v>
      </c>
      <c r="O187">
        <v>160.774086769017</v>
      </c>
      <c r="P187">
        <v>164.209030544303</v>
      </c>
      <c r="Q187">
        <v>174.95089274754301</v>
      </c>
      <c r="R187">
        <v>168.33272746541999</v>
      </c>
      <c r="S187">
        <v>158.82949061491499</v>
      </c>
      <c r="T187">
        <v>151.50891692561899</v>
      </c>
      <c r="U187">
        <v>146.86663377109099</v>
      </c>
      <c r="V187">
        <v>143.222452454018</v>
      </c>
      <c r="W187">
        <v>146.847871584253</v>
      </c>
      <c r="X187">
        <v>158.13503351983999</v>
      </c>
      <c r="Y187">
        <v>169.25107976188201</v>
      </c>
      <c r="Z187">
        <v>169.08499408226101</v>
      </c>
      <c r="AA187">
        <v>152.27085845972701</v>
      </c>
      <c r="AB187">
        <v>151.37336438121801</v>
      </c>
      <c r="AC187">
        <v>155.76499995834101</v>
      </c>
      <c r="AD187">
        <v>157.91051721674199</v>
      </c>
      <c r="AE187">
        <v>169.22042333794201</v>
      </c>
      <c r="AF187">
        <v>164.212449794799</v>
      </c>
      <c r="AG187">
        <v>194.254056886744</v>
      </c>
      <c r="AH187">
        <v>182.10071132349299</v>
      </c>
      <c r="AI187">
        <v>190.54051867579801</v>
      </c>
      <c r="AJ187">
        <v>172.14881150654401</v>
      </c>
      <c r="AK187">
        <v>174.79077970536301</v>
      </c>
      <c r="AL187">
        <v>160.32167139181001</v>
      </c>
      <c r="AM187">
        <v>146.44001319175101</v>
      </c>
      <c r="AN187">
        <v>168.37835341543999</v>
      </c>
      <c r="AO187">
        <v>180.36683566942099</v>
      </c>
      <c r="AP187">
        <v>170.102012008922</v>
      </c>
      <c r="AQ187">
        <v>161.12941540710599</v>
      </c>
      <c r="AR187">
        <v>165.38859245689596</v>
      </c>
      <c r="AS187">
        <v>105.43410963486295</v>
      </c>
      <c r="AT187">
        <v>108.68893302914348</v>
      </c>
    </row>
    <row r="188" spans="1:46" x14ac:dyDescent="0.35">
      <c r="A188">
        <v>595</v>
      </c>
      <c r="B188" s="1">
        <v>43291</v>
      </c>
      <c r="C188" t="s">
        <v>507</v>
      </c>
      <c r="D188">
        <v>209.285779291735</v>
      </c>
      <c r="E188">
        <v>217.46128070062599</v>
      </c>
      <c r="F188">
        <v>205.58974994306601</v>
      </c>
      <c r="G188">
        <v>209.545087147533</v>
      </c>
      <c r="H188">
        <v>190.342151648651</v>
      </c>
      <c r="I188">
        <v>189.42186969193</v>
      </c>
      <c r="J188">
        <v>185.70357348506599</v>
      </c>
      <c r="K188">
        <v>166.737503728532</v>
      </c>
      <c r="L188">
        <v>159.70886256903501</v>
      </c>
      <c r="M188">
        <v>157.72104290937099</v>
      </c>
      <c r="N188">
        <v>171.80892447618001</v>
      </c>
      <c r="O188">
        <v>179.223762185493</v>
      </c>
      <c r="P188">
        <v>183.46377590497099</v>
      </c>
      <c r="Q188">
        <v>189.25387003890901</v>
      </c>
      <c r="R188">
        <v>189.34841136248801</v>
      </c>
      <c r="S188">
        <v>180.83812757384899</v>
      </c>
      <c r="T188">
        <v>172.99382374559301</v>
      </c>
      <c r="U188">
        <v>168.14053755976599</v>
      </c>
      <c r="V188">
        <v>160.306232192322</v>
      </c>
      <c r="W188">
        <v>162.48273718880299</v>
      </c>
      <c r="X188">
        <v>176.40874556820401</v>
      </c>
      <c r="Y188">
        <v>186.67692158297601</v>
      </c>
      <c r="Z188">
        <v>184.75729308895799</v>
      </c>
      <c r="AA188">
        <v>169.112269908119</v>
      </c>
      <c r="AB188">
        <v>166.910327717082</v>
      </c>
      <c r="AC188">
        <v>175.34727798903799</v>
      </c>
      <c r="AD188">
        <v>178.493199556636</v>
      </c>
      <c r="AE188">
        <v>190.58041608515401</v>
      </c>
      <c r="AF188">
        <v>189.68964825192899</v>
      </c>
      <c r="AG188">
        <v>214.484276239797</v>
      </c>
      <c r="AH188">
        <v>205.948583748267</v>
      </c>
      <c r="AI188">
        <v>210.74773555887</v>
      </c>
      <c r="AJ188">
        <v>191.81429155591599</v>
      </c>
      <c r="AK188">
        <v>193.59188226228301</v>
      </c>
      <c r="AL188">
        <v>191.723087677341</v>
      </c>
      <c r="AM188">
        <v>169.20833036096599</v>
      </c>
      <c r="AN188">
        <v>185.785504426183</v>
      </c>
      <c r="AO188">
        <v>206.85091234286699</v>
      </c>
      <c r="AP188">
        <v>191.49667398477999</v>
      </c>
      <c r="AQ188">
        <v>188.416938766002</v>
      </c>
      <c r="AR188">
        <v>185.43553550038214</v>
      </c>
      <c r="AS188">
        <v>125.48105267834913</v>
      </c>
      <c r="AT188">
        <v>128.73587607262965</v>
      </c>
    </row>
    <row r="189" spans="1:46" x14ac:dyDescent="0.35">
      <c r="A189">
        <v>596</v>
      </c>
      <c r="B189" s="1">
        <v>43299</v>
      </c>
      <c r="C189" t="s">
        <v>282</v>
      </c>
      <c r="K189">
        <v>131.11736654457999</v>
      </c>
      <c r="L189">
        <v>130.86866046497099</v>
      </c>
      <c r="M189">
        <v>137.58410055268899</v>
      </c>
      <c r="N189">
        <v>144.32532152435701</v>
      </c>
      <c r="O189">
        <v>153.026990530495</v>
      </c>
      <c r="P189">
        <v>147.821402391536</v>
      </c>
      <c r="Q189">
        <v>154.86644298887799</v>
      </c>
      <c r="R189">
        <v>152.068781939373</v>
      </c>
      <c r="S189">
        <v>142.43384419882</v>
      </c>
      <c r="Y189">
        <v>157.15226641388699</v>
      </c>
      <c r="Z189">
        <v>148.794065659571</v>
      </c>
      <c r="AA189">
        <v>139.420877780963</v>
      </c>
      <c r="AB189">
        <v>137.363940550298</v>
      </c>
      <c r="AC189">
        <v>138.274995899103</v>
      </c>
      <c r="AD189">
        <v>147.27032619009799</v>
      </c>
      <c r="AE189">
        <v>152.46106923394399</v>
      </c>
      <c r="AF189">
        <v>143.868537153197</v>
      </c>
      <c r="AG189">
        <v>165.87271609557101</v>
      </c>
      <c r="AH189">
        <v>162.40982454299601</v>
      </c>
      <c r="AI189">
        <v>161.967612646411</v>
      </c>
      <c r="AN189">
        <v>146.55329618225599</v>
      </c>
      <c r="AO189">
        <v>164.39531050712301</v>
      </c>
      <c r="AP189">
        <v>148.596131999421</v>
      </c>
      <c r="AQ189">
        <v>146.700703916316</v>
      </c>
      <c r="AR189">
        <v>148.13394107945223</v>
      </c>
      <c r="AS189">
        <v>88.179458257419213</v>
      </c>
      <c r="AT189">
        <v>91.434281651699749</v>
      </c>
    </row>
    <row r="190" spans="1:46" x14ac:dyDescent="0.35">
      <c r="A190">
        <v>597</v>
      </c>
      <c r="B190" s="1">
        <v>43299</v>
      </c>
      <c r="C190" t="s">
        <v>296</v>
      </c>
      <c r="J190">
        <v>134.517830524922</v>
      </c>
      <c r="K190">
        <v>127.276353036949</v>
      </c>
      <c r="L190">
        <v>128.93828454976099</v>
      </c>
      <c r="M190">
        <v>133.06471177223301</v>
      </c>
      <c r="N190">
        <v>139.92954737104901</v>
      </c>
      <c r="O190">
        <v>146.667416657676</v>
      </c>
      <c r="P190">
        <v>142.68963310288001</v>
      </c>
      <c r="Q190">
        <v>149.572657773928</v>
      </c>
      <c r="R190">
        <v>146.63175175621299</v>
      </c>
      <c r="S190">
        <v>139.53769850380601</v>
      </c>
      <c r="Y190">
        <v>153.34533970296701</v>
      </c>
      <c r="Z190">
        <v>144.36381660654399</v>
      </c>
      <c r="AA190">
        <v>133.65564204827501</v>
      </c>
      <c r="AB190">
        <v>135.91042852038001</v>
      </c>
      <c r="AC190">
        <v>132.714730685901</v>
      </c>
      <c r="AD190">
        <v>141.95924297732799</v>
      </c>
      <c r="AE190">
        <v>144.96891849630899</v>
      </c>
      <c r="AF190">
        <v>142.98757328984101</v>
      </c>
      <c r="AG190">
        <v>162.621703232551</v>
      </c>
      <c r="AH190">
        <v>153.02059877859699</v>
      </c>
      <c r="AI190">
        <v>156.55249687876301</v>
      </c>
      <c r="AN190">
        <v>144.16424321344999</v>
      </c>
      <c r="AO190">
        <v>156.92349879220899</v>
      </c>
      <c r="AP190">
        <v>141.908835191055</v>
      </c>
      <c r="AQ190">
        <v>143.257331538057</v>
      </c>
      <c r="AR190">
        <v>143.08721140006574</v>
      </c>
      <c r="AS190">
        <v>83.132728578032726</v>
      </c>
      <c r="AT190">
        <v>86.387551972313261</v>
      </c>
    </row>
    <row r="191" spans="1:46" x14ac:dyDescent="0.35">
      <c r="A191">
        <v>598</v>
      </c>
      <c r="B191" s="1">
        <v>43301</v>
      </c>
      <c r="C191" t="s">
        <v>508</v>
      </c>
      <c r="D191">
        <v>203.69273816920401</v>
      </c>
      <c r="E191">
        <v>213.696946201283</v>
      </c>
      <c r="F191">
        <v>200.651436364293</v>
      </c>
      <c r="G191">
        <v>207.39499615289799</v>
      </c>
      <c r="H191">
        <v>184.07136128088899</v>
      </c>
      <c r="I191">
        <v>183.19721188641401</v>
      </c>
      <c r="J191">
        <v>180.555282041563</v>
      </c>
      <c r="K191">
        <v>157.26335965525399</v>
      </c>
      <c r="L191">
        <v>149.62352359811501</v>
      </c>
      <c r="M191">
        <v>157.25258219449401</v>
      </c>
      <c r="N191">
        <v>170.972997377268</v>
      </c>
      <c r="O191">
        <v>174.181696643458</v>
      </c>
      <c r="P191">
        <v>175.27380677253299</v>
      </c>
      <c r="Q191">
        <v>183.823016102997</v>
      </c>
      <c r="R191">
        <v>189.021250921692</v>
      </c>
      <c r="S191">
        <v>175.749029390999</v>
      </c>
      <c r="T191">
        <v>166.87103237446701</v>
      </c>
      <c r="U191">
        <v>172.79064304348699</v>
      </c>
      <c r="V191">
        <v>166.71575584068199</v>
      </c>
      <c r="W191">
        <v>168.34412744947801</v>
      </c>
      <c r="X191">
        <v>171.90010768911799</v>
      </c>
      <c r="Y191">
        <v>183.09151736066099</v>
      </c>
      <c r="Z191">
        <v>181.188620997355</v>
      </c>
      <c r="AA191">
        <v>168.90649851422299</v>
      </c>
      <c r="AB191">
        <v>166.07289503686599</v>
      </c>
      <c r="AC191">
        <v>177.19186433788701</v>
      </c>
      <c r="AD191">
        <v>178.75209268288299</v>
      </c>
      <c r="AE191">
        <v>185.50568958974</v>
      </c>
      <c r="AF191">
        <v>175.616542631459</v>
      </c>
      <c r="AG191">
        <v>200.64876765131899</v>
      </c>
      <c r="AH191">
        <v>195.217458988066</v>
      </c>
      <c r="AI191">
        <v>196.95754244991301</v>
      </c>
      <c r="AJ191">
        <v>184.71557597662999</v>
      </c>
      <c r="AK191">
        <v>188.193093483441</v>
      </c>
      <c r="AL191">
        <v>188.73020763456299</v>
      </c>
      <c r="AM191">
        <v>170.04650266045601</v>
      </c>
      <c r="AN191">
        <v>182.90930937111901</v>
      </c>
      <c r="AO191">
        <v>202.08830911204601</v>
      </c>
      <c r="AP191">
        <v>184.11945436798001</v>
      </c>
      <c r="AQ191">
        <v>181.91149257743001</v>
      </c>
      <c r="AR191">
        <v>181.12265841436556</v>
      </c>
      <c r="AS191">
        <v>121.16817559233255</v>
      </c>
      <c r="AT191">
        <v>124.42299898661308</v>
      </c>
    </row>
    <row r="192" spans="1:46" x14ac:dyDescent="0.35">
      <c r="A192">
        <v>599</v>
      </c>
      <c r="B192" s="1">
        <v>43308</v>
      </c>
      <c r="C192" t="s">
        <v>410</v>
      </c>
      <c r="D192">
        <v>211.893606415497</v>
      </c>
      <c r="E192">
        <v>227.00959422757799</v>
      </c>
      <c r="F192">
        <v>208.44015271147799</v>
      </c>
      <c r="G192">
        <v>212.024701993489</v>
      </c>
      <c r="H192">
        <v>186.26851338314</v>
      </c>
      <c r="I192">
        <v>188.614699266651</v>
      </c>
      <c r="J192">
        <v>180.220635431349</v>
      </c>
      <c r="K192">
        <v>171.47157941547101</v>
      </c>
      <c r="L192">
        <v>148.77925198330499</v>
      </c>
      <c r="M192">
        <v>156.17519534557101</v>
      </c>
      <c r="N192">
        <v>173.80041560210501</v>
      </c>
      <c r="O192">
        <v>188.83217303999001</v>
      </c>
      <c r="P192">
        <v>196.39004636272099</v>
      </c>
      <c r="Q192">
        <v>192.72708792835601</v>
      </c>
      <c r="R192">
        <v>195.36482192910401</v>
      </c>
      <c r="S192">
        <v>179.81890277082499</v>
      </c>
      <c r="T192">
        <v>180.413557745811</v>
      </c>
      <c r="U192">
        <v>177.33879566569999</v>
      </c>
      <c r="V192">
        <v>161.768596743519</v>
      </c>
      <c r="W192">
        <v>173.22979357865</v>
      </c>
      <c r="X192">
        <v>173.902638261996</v>
      </c>
      <c r="Y192">
        <v>182.43931421476799</v>
      </c>
      <c r="Z192">
        <v>186.74138254712199</v>
      </c>
      <c r="AA192">
        <v>190.285501000972</v>
      </c>
      <c r="AB192">
        <v>177.42335790644799</v>
      </c>
      <c r="AC192">
        <v>189.74658023055801</v>
      </c>
      <c r="AD192">
        <v>185.230825530468</v>
      </c>
      <c r="AE192">
        <v>190.52251399354</v>
      </c>
      <c r="AF192">
        <v>183.70610544902101</v>
      </c>
      <c r="AG192">
        <v>200.52022181277701</v>
      </c>
      <c r="AH192">
        <v>188.82850051964999</v>
      </c>
      <c r="AI192">
        <v>190.97747904965399</v>
      </c>
      <c r="AJ192">
        <v>180.159817715412</v>
      </c>
      <c r="AK192">
        <v>191.35479848617501</v>
      </c>
      <c r="AL192">
        <v>198.33767098409299</v>
      </c>
      <c r="AM192">
        <v>177.470918281807</v>
      </c>
      <c r="AN192">
        <v>200.95363638718101</v>
      </c>
      <c r="AO192">
        <v>215.64120285490401</v>
      </c>
      <c r="AP192">
        <v>195.12066277060299</v>
      </c>
      <c r="AQ192">
        <v>185.41534012561399</v>
      </c>
      <c r="AR192">
        <v>187.38401474157683</v>
      </c>
      <c r="AS192">
        <v>127.42953191954382</v>
      </c>
      <c r="AT192">
        <v>130.68435531382437</v>
      </c>
    </row>
    <row r="193" spans="1:47" x14ac:dyDescent="0.35">
      <c r="A193">
        <v>600</v>
      </c>
      <c r="B193" s="1">
        <v>43313</v>
      </c>
      <c r="C193" t="s">
        <v>509</v>
      </c>
      <c r="D193">
        <v>189.31791290960899</v>
      </c>
      <c r="E193">
        <v>203.979508158632</v>
      </c>
      <c r="F193">
        <v>190.058238575432</v>
      </c>
      <c r="G193">
        <v>197.769805583644</v>
      </c>
      <c r="H193">
        <v>177.599985968331</v>
      </c>
      <c r="I193">
        <v>176.35466784735101</v>
      </c>
      <c r="J193">
        <v>162.94687598551599</v>
      </c>
      <c r="K193">
        <v>150.49722477417799</v>
      </c>
      <c r="L193">
        <v>143.21654143312799</v>
      </c>
      <c r="M193">
        <v>151.47442304622399</v>
      </c>
      <c r="N193">
        <v>163.123782527251</v>
      </c>
      <c r="O193">
        <v>169.566277957165</v>
      </c>
      <c r="P193">
        <v>176.246453602846</v>
      </c>
      <c r="Q193">
        <v>175.71903511872401</v>
      </c>
      <c r="R193">
        <v>176.01141699612401</v>
      </c>
      <c r="S193">
        <v>161.226002361143</v>
      </c>
      <c r="T193">
        <v>160.08836542912499</v>
      </c>
      <c r="U193">
        <v>159.706123387975</v>
      </c>
      <c r="V193">
        <v>157.92685828542901</v>
      </c>
      <c r="W193">
        <v>165.97618198369599</v>
      </c>
      <c r="X193">
        <v>166.05368023764299</v>
      </c>
      <c r="Y193">
        <v>167.05236417257399</v>
      </c>
      <c r="Z193">
        <v>168.89113493746399</v>
      </c>
      <c r="AA193">
        <v>162.51809587113399</v>
      </c>
      <c r="AB193">
        <v>161.94522129212501</v>
      </c>
      <c r="AC193">
        <v>163.767636316921</v>
      </c>
      <c r="AD193">
        <v>170.90752217720899</v>
      </c>
      <c r="AE193">
        <v>175.81815305660999</v>
      </c>
      <c r="AF193">
        <v>165.181178073186</v>
      </c>
      <c r="AG193">
        <v>186.220790339437</v>
      </c>
      <c r="AH193">
        <v>177.591615862624</v>
      </c>
      <c r="AI193">
        <v>187.37691605508499</v>
      </c>
      <c r="AJ193">
        <v>175.26572964441399</v>
      </c>
      <c r="AK193">
        <v>180.18922272127</v>
      </c>
      <c r="AL193">
        <v>176.84373685097</v>
      </c>
      <c r="AM193">
        <v>167.56897108682699</v>
      </c>
      <c r="AN193">
        <v>179.84883490072599</v>
      </c>
      <c r="AO193">
        <v>191.18867233495999</v>
      </c>
      <c r="AP193">
        <v>175.29366432902</v>
      </c>
      <c r="AQ193">
        <v>176.49791562897599</v>
      </c>
      <c r="AR193">
        <v>172.12066844551745</v>
      </c>
      <c r="AS193">
        <v>112.16618562348444</v>
      </c>
      <c r="AT193">
        <v>115.42100901776497</v>
      </c>
    </row>
    <row r="194" spans="1:47" x14ac:dyDescent="0.35">
      <c r="A194">
        <v>601</v>
      </c>
      <c r="B194" s="1">
        <v>43314</v>
      </c>
      <c r="C194" t="s">
        <v>510</v>
      </c>
      <c r="D194">
        <v>162.861099316066</v>
      </c>
      <c r="E194">
        <v>179.771711593248</v>
      </c>
      <c r="F194">
        <v>157.473844928452</v>
      </c>
      <c r="G194">
        <v>169.748060658139</v>
      </c>
      <c r="H194">
        <v>146.03254083698101</v>
      </c>
      <c r="I194">
        <v>148.196434637485</v>
      </c>
      <c r="J194">
        <v>140.58710140976399</v>
      </c>
      <c r="K194">
        <v>121.713957786649</v>
      </c>
      <c r="L194">
        <v>111.861483201247</v>
      </c>
      <c r="M194">
        <v>122.38571210503601</v>
      </c>
      <c r="N194">
        <v>129.89123685280401</v>
      </c>
      <c r="O194">
        <v>136.30867444257001</v>
      </c>
      <c r="P194">
        <v>144.588966375631</v>
      </c>
      <c r="Q194">
        <v>148.350259267171</v>
      </c>
      <c r="R194">
        <v>149.540323577224</v>
      </c>
      <c r="S194">
        <v>134.660537613196</v>
      </c>
      <c r="T194">
        <v>121.072930721679</v>
      </c>
      <c r="U194">
        <v>129.14592980144599</v>
      </c>
      <c r="V194">
        <v>124.312512960512</v>
      </c>
      <c r="W194">
        <v>131.42959380256701</v>
      </c>
      <c r="X194">
        <v>132.437213922875</v>
      </c>
      <c r="Y194">
        <v>137.213607263158</v>
      </c>
      <c r="Z194">
        <v>131.18167665958799</v>
      </c>
      <c r="AA194">
        <v>127.354391881843</v>
      </c>
      <c r="AB194">
        <v>133.36494503889301</v>
      </c>
      <c r="AC194">
        <v>130.10696966723501</v>
      </c>
      <c r="AD194">
        <v>141.701534821861</v>
      </c>
      <c r="AE194">
        <v>139.005608237811</v>
      </c>
      <c r="AF194">
        <v>136.87374420053999</v>
      </c>
      <c r="AG194">
        <v>160.18909231458201</v>
      </c>
      <c r="AH194">
        <v>144.803847836329</v>
      </c>
      <c r="AI194">
        <v>148.88476575001201</v>
      </c>
      <c r="AJ194">
        <v>142.52010687255299</v>
      </c>
      <c r="AK194">
        <v>141.070819621064</v>
      </c>
      <c r="AL194">
        <v>143.22318419917701</v>
      </c>
      <c r="AM194">
        <v>131.03401276701101</v>
      </c>
      <c r="AN194">
        <v>152.496238530949</v>
      </c>
      <c r="AO194">
        <v>157.64587242221</v>
      </c>
      <c r="AP194">
        <v>147.44505591270701</v>
      </c>
      <c r="AQ194">
        <v>153.72622482384901</v>
      </c>
      <c r="AR194">
        <v>141.05529561580283</v>
      </c>
      <c r="AS194">
        <v>81.100812793769819</v>
      </c>
      <c r="AT194">
        <v>84.355636188050354</v>
      </c>
    </row>
    <row r="195" spans="1:47" x14ac:dyDescent="0.35">
      <c r="A195">
        <v>602</v>
      </c>
      <c r="B195" s="1">
        <v>43315</v>
      </c>
      <c r="C195" t="s">
        <v>511</v>
      </c>
      <c r="D195">
        <v>199.57647079583199</v>
      </c>
      <c r="E195">
        <v>206.147558021945</v>
      </c>
      <c r="F195">
        <v>191.16214467013901</v>
      </c>
      <c r="G195">
        <v>194.60273827243799</v>
      </c>
      <c r="H195">
        <v>169.84473007547899</v>
      </c>
      <c r="I195">
        <v>173.37648172335099</v>
      </c>
      <c r="J195">
        <v>157.24788272856901</v>
      </c>
      <c r="K195">
        <v>146.98932077204</v>
      </c>
      <c r="Q195">
        <v>180.540740594369</v>
      </c>
      <c r="R195">
        <v>179.770499410772</v>
      </c>
      <c r="S195">
        <v>167.213321797775</v>
      </c>
      <c r="T195">
        <v>157.786641669506</v>
      </c>
      <c r="U195">
        <v>143.02530797086999</v>
      </c>
      <c r="V195">
        <v>139.87843389559501</v>
      </c>
      <c r="W195">
        <v>145.49587291044901</v>
      </c>
      <c r="X195">
        <v>149.76210685457801</v>
      </c>
      <c r="Y195">
        <v>160.091367050505</v>
      </c>
      <c r="Z195">
        <v>154.257732968238</v>
      </c>
      <c r="AE195">
        <v>171.29977183907201</v>
      </c>
      <c r="AF195">
        <v>162.98110933264999</v>
      </c>
      <c r="AG195">
        <v>190.51837378383101</v>
      </c>
      <c r="AH195">
        <v>177.93873649609401</v>
      </c>
      <c r="AI195">
        <v>186.59506582982601</v>
      </c>
      <c r="AJ195">
        <v>171.28137594619901</v>
      </c>
      <c r="AK195">
        <v>166.81280226660101</v>
      </c>
      <c r="AL195">
        <v>163.70122167839301</v>
      </c>
      <c r="AM195">
        <v>151.319972867676</v>
      </c>
      <c r="AN195">
        <v>169.27961412213901</v>
      </c>
      <c r="AO195">
        <v>179.16942293547899</v>
      </c>
      <c r="AR195">
        <v>169.22989032001419</v>
      </c>
      <c r="AS195">
        <v>109.27540749798118</v>
      </c>
      <c r="AT195">
        <v>112.53023089226171</v>
      </c>
    </row>
    <row r="196" spans="1:47" x14ac:dyDescent="0.35">
      <c r="A196">
        <v>603</v>
      </c>
      <c r="B196" s="1">
        <v>43315</v>
      </c>
      <c r="C196" t="s">
        <v>512</v>
      </c>
      <c r="D196">
        <v>170.04732338473599</v>
      </c>
      <c r="E196">
        <v>181.41961264038099</v>
      </c>
      <c r="F196">
        <v>160.95636381831201</v>
      </c>
      <c r="G196">
        <v>161.51231436151301</v>
      </c>
      <c r="H196">
        <v>140.42524306128999</v>
      </c>
      <c r="I196">
        <v>143.072002741126</v>
      </c>
      <c r="J196">
        <v>135.41495920541101</v>
      </c>
      <c r="K196">
        <v>108.212909059569</v>
      </c>
      <c r="R196">
        <v>154.90783640558399</v>
      </c>
      <c r="S196">
        <v>132.93081747718</v>
      </c>
      <c r="T196">
        <v>134.97322462861001</v>
      </c>
      <c r="U196">
        <v>112.360300511147</v>
      </c>
      <c r="V196">
        <v>106.17516106157601</v>
      </c>
      <c r="W196">
        <v>120.94650656215801</v>
      </c>
      <c r="X196">
        <v>123.073288573087</v>
      </c>
      <c r="Y196">
        <v>130.55558001573499</v>
      </c>
      <c r="Z196">
        <v>127.906201644779</v>
      </c>
      <c r="AF196">
        <v>141.084448364124</v>
      </c>
      <c r="AG196">
        <v>162.971010923189</v>
      </c>
      <c r="AH196">
        <v>150.506762642805</v>
      </c>
      <c r="AI196">
        <v>159.53274930698601</v>
      </c>
      <c r="AJ196">
        <v>138.82084164633801</v>
      </c>
      <c r="AK196">
        <v>142.440252286451</v>
      </c>
      <c r="AL196">
        <v>133.021364364059</v>
      </c>
      <c r="AM196">
        <v>123.500961182217</v>
      </c>
      <c r="AN196">
        <v>139.63787270190701</v>
      </c>
      <c r="AO196">
        <v>147.84221019618201</v>
      </c>
      <c r="AP196">
        <v>134.17409060280599</v>
      </c>
      <c r="AR196">
        <v>139.94365033461636</v>
      </c>
      <c r="AS196">
        <v>79.98916751258335</v>
      </c>
      <c r="AT196">
        <v>83.243990906863885</v>
      </c>
    </row>
    <row r="197" spans="1:47" x14ac:dyDescent="0.35">
      <c r="A197">
        <v>604</v>
      </c>
      <c r="B197" s="1">
        <v>43322</v>
      </c>
      <c r="C197" t="s">
        <v>513</v>
      </c>
      <c r="J197">
        <v>140.158620844929</v>
      </c>
      <c r="K197">
        <v>127.291953202117</v>
      </c>
      <c r="L197">
        <v>129.831203402852</v>
      </c>
      <c r="M197">
        <v>133.77433147975799</v>
      </c>
      <c r="N197">
        <v>150.70963931252101</v>
      </c>
      <c r="O197">
        <v>160.14155295282299</v>
      </c>
      <c r="P197">
        <v>169.263401524231</v>
      </c>
      <c r="Q197">
        <v>164.46224133038999</v>
      </c>
      <c r="R197">
        <v>159.16721190456099</v>
      </c>
      <c r="Y197">
        <v>144.177243562352</v>
      </c>
      <c r="Z197">
        <v>151.45442308267701</v>
      </c>
      <c r="AA197">
        <v>139.95095669700299</v>
      </c>
      <c r="AB197">
        <v>139.51317418444901</v>
      </c>
      <c r="AC197">
        <v>149.81599499201801</v>
      </c>
      <c r="AD197">
        <v>153.50913449838299</v>
      </c>
      <c r="AE197">
        <v>156.228514746012</v>
      </c>
      <c r="AF197">
        <v>148.53808409522301</v>
      </c>
      <c r="AG197">
        <v>176.43843300256199</v>
      </c>
      <c r="AN197">
        <v>158.804286132014</v>
      </c>
      <c r="AO197">
        <v>173.99514855739801</v>
      </c>
      <c r="AP197">
        <v>164.400858585983</v>
      </c>
      <c r="AQ197">
        <v>203.02902649580699</v>
      </c>
      <c r="AR197">
        <v>154.30251975391195</v>
      </c>
      <c r="AS197">
        <v>94.348036931878937</v>
      </c>
      <c r="AT197">
        <v>97.602860326159472</v>
      </c>
    </row>
    <row r="198" spans="1:47" x14ac:dyDescent="0.35">
      <c r="A198">
        <v>605</v>
      </c>
      <c r="B198" s="1">
        <v>43326</v>
      </c>
      <c r="C198" t="s">
        <v>514</v>
      </c>
      <c r="D198">
        <v>197.198171844245</v>
      </c>
      <c r="E198">
        <v>209.15493585855299</v>
      </c>
      <c r="F198">
        <v>197.193258895697</v>
      </c>
      <c r="G198">
        <v>204.33799127678</v>
      </c>
      <c r="H198">
        <v>185.394202768816</v>
      </c>
      <c r="I198">
        <v>188.08470200550801</v>
      </c>
      <c r="J198">
        <v>173.347768065157</v>
      </c>
      <c r="K198">
        <v>152.61280284695101</v>
      </c>
      <c r="L198">
        <v>156.61579566115199</v>
      </c>
      <c r="M198">
        <v>158.457882343975</v>
      </c>
      <c r="N198">
        <v>168.20046212904899</v>
      </c>
      <c r="O198">
        <v>174.942447219082</v>
      </c>
      <c r="P198">
        <v>181.46520239112999</v>
      </c>
      <c r="Q198">
        <v>175.99816611670499</v>
      </c>
      <c r="R198">
        <v>176.83244471625801</v>
      </c>
      <c r="S198">
        <v>174.18879518678199</v>
      </c>
      <c r="T198">
        <v>168.21058010619501</v>
      </c>
      <c r="U198">
        <v>163.26149456244701</v>
      </c>
      <c r="V198">
        <v>166.39191583134601</v>
      </c>
      <c r="W198">
        <v>173.482057764431</v>
      </c>
      <c r="X198">
        <v>176.74212827842001</v>
      </c>
      <c r="Y198">
        <v>181.63497860038899</v>
      </c>
      <c r="Z198">
        <v>181.597141149576</v>
      </c>
      <c r="AA198">
        <v>170.67779799445901</v>
      </c>
      <c r="AB198">
        <v>179.81539226119401</v>
      </c>
      <c r="AC198">
        <v>172.96727259352099</v>
      </c>
      <c r="AD198">
        <v>176.37570582010599</v>
      </c>
      <c r="AE198">
        <v>182.049523024396</v>
      </c>
      <c r="AF198">
        <v>174.75653987260301</v>
      </c>
      <c r="AG198">
        <v>200.81539280182301</v>
      </c>
      <c r="AH198">
        <v>188.51938863578701</v>
      </c>
      <c r="AI198">
        <v>201.90505117094</v>
      </c>
      <c r="AJ198">
        <v>194.77427778830199</v>
      </c>
      <c r="AK198">
        <v>199.726599287684</v>
      </c>
      <c r="AL198">
        <v>196.98181960505599</v>
      </c>
      <c r="AM198">
        <v>184.69605081485699</v>
      </c>
      <c r="AN198">
        <v>200.29969134466199</v>
      </c>
      <c r="AO198">
        <v>206.28974223719499</v>
      </c>
      <c r="AP198">
        <v>206.24023937536799</v>
      </c>
      <c r="AQ198">
        <v>228.21273898165501</v>
      </c>
      <c r="AR198">
        <v>183.76121373070629</v>
      </c>
      <c r="AS198">
        <v>123.80673090867327</v>
      </c>
      <c r="AT198">
        <v>127.06155430295381</v>
      </c>
    </row>
    <row r="199" spans="1:47" x14ac:dyDescent="0.35">
      <c r="A199">
        <v>606</v>
      </c>
      <c r="B199" s="1">
        <v>43328</v>
      </c>
      <c r="C199" t="s">
        <v>379</v>
      </c>
      <c r="D199">
        <v>191.75922858764801</v>
      </c>
      <c r="E199">
        <v>199.01760895506101</v>
      </c>
      <c r="F199">
        <v>182.349564356786</v>
      </c>
      <c r="G199">
        <v>187.35382495116301</v>
      </c>
      <c r="H199">
        <v>164.343526263695</v>
      </c>
      <c r="I199">
        <v>169.16513055046499</v>
      </c>
      <c r="J199">
        <v>154.68519236792699</v>
      </c>
      <c r="K199">
        <v>133.92696619635299</v>
      </c>
      <c r="L199">
        <v>144.858177976185</v>
      </c>
      <c r="M199">
        <v>150.32272894730201</v>
      </c>
      <c r="N199">
        <v>164.26770144512</v>
      </c>
      <c r="O199">
        <v>173.40951605134799</v>
      </c>
      <c r="P199">
        <v>179.899405630876</v>
      </c>
      <c r="Q199">
        <v>180.66212874494201</v>
      </c>
      <c r="R199">
        <v>180.48024704950501</v>
      </c>
      <c r="S199">
        <v>176.34660780828199</v>
      </c>
      <c r="T199">
        <v>171.949724206799</v>
      </c>
      <c r="U199">
        <v>169.62669459296299</v>
      </c>
      <c r="V199">
        <v>167.30752120995899</v>
      </c>
      <c r="W199">
        <v>173.88898564193201</v>
      </c>
      <c r="X199">
        <v>174.62489260427799</v>
      </c>
      <c r="Y199">
        <v>183.610545141816</v>
      </c>
      <c r="Z199">
        <v>179.788837635487</v>
      </c>
      <c r="AA199">
        <v>177.751205271743</v>
      </c>
      <c r="AB199">
        <v>176.348170119782</v>
      </c>
      <c r="AC199">
        <v>175.63606339759801</v>
      </c>
      <c r="AR199">
        <v>172.43769983480829</v>
      </c>
      <c r="AS199">
        <v>112.48321701277527</v>
      </c>
      <c r="AT199">
        <v>115.73804040705581</v>
      </c>
    </row>
    <row r="200" spans="1:47" x14ac:dyDescent="0.35">
      <c r="A200">
        <v>607</v>
      </c>
      <c r="B200" s="1">
        <v>43336</v>
      </c>
      <c r="C200" t="s">
        <v>515</v>
      </c>
      <c r="D200">
        <v>225.31474319186401</v>
      </c>
      <c r="E200">
        <v>235.45618289767299</v>
      </c>
      <c r="F200">
        <v>220.402519572953</v>
      </c>
      <c r="G200">
        <v>225.88985227955101</v>
      </c>
      <c r="H200">
        <v>204.68543402004099</v>
      </c>
      <c r="I200">
        <v>202.11002318382401</v>
      </c>
      <c r="J200">
        <v>189.947022499349</v>
      </c>
      <c r="K200">
        <v>177.386567197662</v>
      </c>
      <c r="L200">
        <v>177.70559508039901</v>
      </c>
      <c r="M200">
        <v>177.982122615332</v>
      </c>
      <c r="N200">
        <v>192.25803594965799</v>
      </c>
      <c r="O200">
        <v>198.13895382333999</v>
      </c>
      <c r="P200">
        <v>199.22292514728801</v>
      </c>
      <c r="Q200">
        <v>193.48577696737701</v>
      </c>
      <c r="R200">
        <v>191.10722065990799</v>
      </c>
      <c r="S200">
        <v>199.65664230151799</v>
      </c>
      <c r="T200">
        <v>195.85982169289699</v>
      </c>
      <c r="U200">
        <v>192.06890146832299</v>
      </c>
      <c r="V200">
        <v>182.637432004538</v>
      </c>
      <c r="W200">
        <v>187.85894373068601</v>
      </c>
      <c r="X200">
        <v>192.24091549997101</v>
      </c>
      <c r="Y200">
        <v>199.30539443017901</v>
      </c>
      <c r="Z200">
        <v>206.99312090031199</v>
      </c>
      <c r="AA200">
        <v>194.161874276438</v>
      </c>
      <c r="AB200">
        <v>194.14895439036499</v>
      </c>
      <c r="AC200">
        <v>197.491369381531</v>
      </c>
      <c r="AD200">
        <v>199.67652620120401</v>
      </c>
      <c r="AE200">
        <v>209.652787774746</v>
      </c>
      <c r="AF200">
        <v>206.664520274751</v>
      </c>
      <c r="AG200">
        <v>221.46239296532499</v>
      </c>
      <c r="AH200">
        <v>210.839923183107</v>
      </c>
      <c r="AI200">
        <v>227.24133814932799</v>
      </c>
      <c r="AJ200">
        <v>219.44063956404901</v>
      </c>
      <c r="AK200">
        <v>222.36595521397899</v>
      </c>
      <c r="AL200">
        <v>209.620207395173</v>
      </c>
      <c r="AM200">
        <v>197.95862301690201</v>
      </c>
      <c r="AN200">
        <v>214.38231927348599</v>
      </c>
      <c r="AO200">
        <v>237.25006689338599</v>
      </c>
      <c r="AP200">
        <v>224.39693570825801</v>
      </c>
      <c r="AQ200">
        <v>241.47204221272401</v>
      </c>
      <c r="AR200">
        <v>204.89851557473489</v>
      </c>
      <c r="AS200">
        <v>144.94403275270187</v>
      </c>
      <c r="AT200">
        <v>148.19885614698239</v>
      </c>
    </row>
    <row r="201" spans="1:47" x14ac:dyDescent="0.35">
      <c r="A201">
        <v>608</v>
      </c>
      <c r="B201" s="1">
        <v>43338</v>
      </c>
      <c r="C201" t="s">
        <v>516</v>
      </c>
      <c r="D201">
        <v>168.88022105458899</v>
      </c>
      <c r="E201">
        <v>181.275710124917</v>
      </c>
      <c r="F201">
        <v>167.86504357348801</v>
      </c>
      <c r="G201">
        <v>172.30216077212901</v>
      </c>
      <c r="H201">
        <v>158.21229985725799</v>
      </c>
      <c r="O201">
        <v>128.62666947816899</v>
      </c>
      <c r="P201">
        <v>135.27096683843499</v>
      </c>
      <c r="Q201">
        <v>138.29102930945001</v>
      </c>
      <c r="R201">
        <v>129.747388845784</v>
      </c>
      <c r="S201">
        <v>140.28703624504601</v>
      </c>
      <c r="T201">
        <v>143.80548067471099</v>
      </c>
      <c r="U201">
        <v>142.107356798041</v>
      </c>
      <c r="V201">
        <v>128.18709696607499</v>
      </c>
      <c r="W201">
        <v>139.64280648971101</v>
      </c>
      <c r="AD201">
        <v>133.567074467965</v>
      </c>
      <c r="AE201">
        <v>145.29191144485901</v>
      </c>
      <c r="AF201">
        <v>141.21451112819</v>
      </c>
      <c r="AG201">
        <v>162.95121807566801</v>
      </c>
      <c r="AH201">
        <v>158.09243813443101</v>
      </c>
      <c r="AI201">
        <v>169.10563499704199</v>
      </c>
      <c r="AJ201">
        <v>164.69332394427099</v>
      </c>
      <c r="AK201">
        <v>164.97639957738301</v>
      </c>
      <c r="AL201">
        <v>157.46276704072</v>
      </c>
      <c r="AR201">
        <v>150.9502846016666</v>
      </c>
      <c r="AS201">
        <v>90.995801779633581</v>
      </c>
      <c r="AT201">
        <v>94.250625173914116</v>
      </c>
    </row>
    <row r="202" spans="1:47" x14ac:dyDescent="0.35">
      <c r="A202">
        <v>609</v>
      </c>
      <c r="B202" s="1">
        <v>43338</v>
      </c>
      <c r="C202" t="s">
        <v>517</v>
      </c>
      <c r="D202">
        <v>223.27570169758201</v>
      </c>
      <c r="E202">
        <v>231.870847749642</v>
      </c>
      <c r="F202">
        <v>216.65081043377</v>
      </c>
      <c r="G202">
        <v>225.357659860913</v>
      </c>
      <c r="H202">
        <v>205.55500158574</v>
      </c>
      <c r="I202">
        <v>202.025081443391</v>
      </c>
      <c r="J202">
        <v>188.46404984113599</v>
      </c>
      <c r="K202">
        <v>176.71402698968899</v>
      </c>
      <c r="L202">
        <v>174.95021185230701</v>
      </c>
      <c r="M202">
        <v>176.27645236738201</v>
      </c>
      <c r="N202">
        <v>188.39424599739701</v>
      </c>
      <c r="O202">
        <v>193.47874947338801</v>
      </c>
      <c r="P202">
        <v>200.69489150130599</v>
      </c>
      <c r="Q202">
        <v>194.76966621469001</v>
      </c>
      <c r="R202">
        <v>189.25771654750599</v>
      </c>
      <c r="S202">
        <v>189.795443894192</v>
      </c>
      <c r="T202">
        <v>192.14946056383999</v>
      </c>
      <c r="U202">
        <v>191.537632229411</v>
      </c>
      <c r="V202">
        <v>179.888343173289</v>
      </c>
      <c r="W202">
        <v>181.32867245630601</v>
      </c>
      <c r="X202">
        <v>185.846707744208</v>
      </c>
      <c r="Y202">
        <v>196.09510492714099</v>
      </c>
      <c r="Z202">
        <v>200.827586779836</v>
      </c>
      <c r="AA202">
        <v>187.48836231076501</v>
      </c>
      <c r="AB202">
        <v>189.06421004072001</v>
      </c>
      <c r="AC202">
        <v>193.520281234923</v>
      </c>
      <c r="AD202">
        <v>195.36675933812799</v>
      </c>
      <c r="AE202">
        <v>201.62263870442899</v>
      </c>
      <c r="AF202">
        <v>202.90723379371499</v>
      </c>
      <c r="AG202">
        <v>222.680234957501</v>
      </c>
      <c r="AH202">
        <v>209.50650625509201</v>
      </c>
      <c r="AI202">
        <v>221.86199167482499</v>
      </c>
      <c r="AJ202">
        <v>216.51717219181899</v>
      </c>
      <c r="AK202">
        <v>216.028918993063</v>
      </c>
      <c r="AL202">
        <v>205.816032226717</v>
      </c>
      <c r="AM202">
        <v>190.01142284253999</v>
      </c>
      <c r="AN202">
        <v>208.72499543446301</v>
      </c>
      <c r="AO202">
        <v>234.29930324502499</v>
      </c>
      <c r="AP202">
        <v>219.825494824028</v>
      </c>
      <c r="AQ202">
        <v>238.166266535147</v>
      </c>
      <c r="AR202">
        <v>201.46529724817401</v>
      </c>
      <c r="AS202">
        <v>141.510814426141</v>
      </c>
      <c r="AT202">
        <v>144.76563782042155</v>
      </c>
    </row>
    <row r="203" spans="1:47" x14ac:dyDescent="0.35">
      <c r="A203">
        <v>610</v>
      </c>
      <c r="B203" s="1">
        <v>43339</v>
      </c>
      <c r="C203" t="s">
        <v>506</v>
      </c>
      <c r="D203">
        <v>180.518607530547</v>
      </c>
      <c r="E203">
        <v>189.08155439542</v>
      </c>
      <c r="F203">
        <v>176.44923797154701</v>
      </c>
      <c r="G203">
        <v>185.155393655604</v>
      </c>
      <c r="L203">
        <v>131.35837921692601</v>
      </c>
      <c r="M203">
        <v>137.359244791246</v>
      </c>
      <c r="N203">
        <v>146.99604479374901</v>
      </c>
      <c r="O203">
        <v>153.99791879268199</v>
      </c>
      <c r="P203">
        <v>150.93795812389899</v>
      </c>
      <c r="Q203">
        <v>148.796579081608</v>
      </c>
      <c r="R203">
        <v>149.109106229953</v>
      </c>
      <c r="S203">
        <v>154.60071024712701</v>
      </c>
      <c r="T203">
        <v>150.399904759908</v>
      </c>
      <c r="U203">
        <v>149.709171934869</v>
      </c>
      <c r="V203">
        <v>142.34257622777801</v>
      </c>
      <c r="W203">
        <v>140.30058159041801</v>
      </c>
      <c r="X203">
        <v>146.41891866291201</v>
      </c>
      <c r="Y203">
        <v>158.49696238716299</v>
      </c>
      <c r="Z203">
        <v>157.12908958248801</v>
      </c>
      <c r="AA203">
        <v>153.251244659512</v>
      </c>
      <c r="AB203">
        <v>144.13632197157901</v>
      </c>
      <c r="AC203">
        <v>149.848776111852</v>
      </c>
      <c r="AD203">
        <v>152.60415214147801</v>
      </c>
      <c r="AK203">
        <v>163.93538917049801</v>
      </c>
      <c r="AL203">
        <v>166.52557552448499</v>
      </c>
      <c r="AM203">
        <v>149.49446344720999</v>
      </c>
      <c r="AQ203">
        <v>195.13132067967899</v>
      </c>
      <c r="AR203">
        <v>156.44759939563468</v>
      </c>
      <c r="AS203">
        <v>96.493116573601668</v>
      </c>
      <c r="AT203">
        <v>99.747939967882203</v>
      </c>
    </row>
    <row r="204" spans="1:47" x14ac:dyDescent="0.35">
      <c r="A204">
        <v>611</v>
      </c>
      <c r="B204" s="1">
        <v>43339</v>
      </c>
      <c r="C204" t="s">
        <v>518</v>
      </c>
      <c r="D204">
        <v>178.88268556799699</v>
      </c>
      <c r="E204">
        <v>187.61093869806299</v>
      </c>
      <c r="F204">
        <v>174.59906980141699</v>
      </c>
      <c r="G204">
        <v>181.32391960491901</v>
      </c>
      <c r="H204">
        <v>162.91756435149199</v>
      </c>
      <c r="I204">
        <v>157.852706911079</v>
      </c>
      <c r="J204">
        <v>145.09261415520299</v>
      </c>
      <c r="K204">
        <v>129.245348309234</v>
      </c>
      <c r="L204">
        <v>132.43944692793201</v>
      </c>
      <c r="M204">
        <v>135.99426604774399</v>
      </c>
      <c r="N204">
        <v>143.51204040277099</v>
      </c>
      <c r="O204">
        <v>151.36574242986299</v>
      </c>
      <c r="P204">
        <v>148.57268139173601</v>
      </c>
      <c r="Q204">
        <v>148.81568279494499</v>
      </c>
      <c r="R204">
        <v>147.523800949427</v>
      </c>
      <c r="S204">
        <v>149.134324422395</v>
      </c>
      <c r="T204">
        <v>147.53497145138999</v>
      </c>
      <c r="U204">
        <v>148.57417904139399</v>
      </c>
      <c r="V204">
        <v>143.14051942936399</v>
      </c>
      <c r="W204">
        <v>138.32780698134599</v>
      </c>
      <c r="X204">
        <v>143.540379131268</v>
      </c>
      <c r="Y204">
        <v>156.060771746787</v>
      </c>
      <c r="Z204">
        <v>155.782037650468</v>
      </c>
      <c r="AA204">
        <v>152.54507029593299</v>
      </c>
      <c r="AB204">
        <v>143.007524933122</v>
      </c>
      <c r="AC204">
        <v>148.55657983187001</v>
      </c>
      <c r="AD204">
        <v>148.77352158727001</v>
      </c>
      <c r="AE204">
        <v>155.54948789350499</v>
      </c>
      <c r="AF204">
        <v>155.82990347893099</v>
      </c>
      <c r="AG204">
        <v>168.41923335702199</v>
      </c>
      <c r="AH204">
        <v>164.73498510975</v>
      </c>
      <c r="AI204">
        <v>173.842702230085</v>
      </c>
      <c r="AJ204">
        <v>169.25185563226901</v>
      </c>
      <c r="AK204">
        <v>168.120450063173</v>
      </c>
      <c r="AL204">
        <v>164.34056295508699</v>
      </c>
      <c r="AM204">
        <v>148.850143114194</v>
      </c>
      <c r="AN204">
        <v>161.70948382710901</v>
      </c>
      <c r="AO204">
        <v>185.48562695464199</v>
      </c>
      <c r="AP204">
        <v>172.11228490244099</v>
      </c>
      <c r="AQ204">
        <v>192.960512911498</v>
      </c>
      <c r="AR204">
        <v>157.04833568190332</v>
      </c>
      <c r="AS204">
        <v>97.09385285987031</v>
      </c>
      <c r="AT204">
        <v>100.34867625415085</v>
      </c>
    </row>
    <row r="205" spans="1:47" x14ac:dyDescent="0.35">
      <c r="A205">
        <v>612</v>
      </c>
      <c r="B205" s="1">
        <v>43341</v>
      </c>
      <c r="C205" t="s">
        <v>519</v>
      </c>
      <c r="D205">
        <v>221.55219627099501</v>
      </c>
      <c r="E205">
        <v>223.408173775471</v>
      </c>
      <c r="F205">
        <v>211.17361234110899</v>
      </c>
      <c r="G205">
        <v>222.840875833014</v>
      </c>
      <c r="H205">
        <v>201.88179339711601</v>
      </c>
      <c r="I205">
        <v>197.33415338037801</v>
      </c>
      <c r="J205">
        <v>184.59747307807001</v>
      </c>
      <c r="K205">
        <v>173.99924623754501</v>
      </c>
      <c r="L205">
        <v>174.602721084899</v>
      </c>
      <c r="M205">
        <v>176.00084684765801</v>
      </c>
      <c r="N205">
        <v>188.567492632057</v>
      </c>
      <c r="O205">
        <v>192.88868822254199</v>
      </c>
      <c r="P205">
        <v>195.74128828005101</v>
      </c>
      <c r="Q205">
        <v>191.11184970237699</v>
      </c>
      <c r="R205">
        <v>188.52337516042701</v>
      </c>
      <c r="S205">
        <v>192.115205683939</v>
      </c>
      <c r="T205">
        <v>193.19133211988299</v>
      </c>
      <c r="U205">
        <v>187.04440673027599</v>
      </c>
      <c r="V205">
        <v>183.14180703034501</v>
      </c>
      <c r="W205">
        <v>189.165457712928</v>
      </c>
      <c r="X205">
        <v>189.55267105102601</v>
      </c>
      <c r="Y205">
        <v>198.47518250082101</v>
      </c>
      <c r="Z205">
        <v>202.53853528550999</v>
      </c>
      <c r="AA205">
        <v>199.52743019284699</v>
      </c>
      <c r="AB205">
        <v>193.03520187358799</v>
      </c>
      <c r="AC205">
        <v>191.04907576307201</v>
      </c>
      <c r="AD205">
        <v>189.3384735235</v>
      </c>
      <c r="AE205">
        <v>199.65169230478301</v>
      </c>
      <c r="AF205">
        <v>196.877439815565</v>
      </c>
      <c r="AG205">
        <v>215.08434378123101</v>
      </c>
      <c r="AH205">
        <v>203.79815011674</v>
      </c>
      <c r="AI205">
        <v>221.31947700934501</v>
      </c>
      <c r="AJ205">
        <v>211.73873481479299</v>
      </c>
      <c r="AK205">
        <v>213.659502293694</v>
      </c>
      <c r="AL205">
        <v>211.24764885369001</v>
      </c>
      <c r="AM205">
        <v>199.39098989111599</v>
      </c>
      <c r="AN205">
        <v>211.01881745935299</v>
      </c>
      <c r="AO205">
        <v>219.15085349122299</v>
      </c>
      <c r="AP205">
        <v>219.448256481806</v>
      </c>
      <c r="AQ205">
        <v>232.98216524137499</v>
      </c>
      <c r="AR205">
        <v>200.19416593165397</v>
      </c>
      <c r="AS205">
        <v>140.23968310962096</v>
      </c>
      <c r="AT205">
        <v>143.4945065039015</v>
      </c>
      <c r="AU205">
        <f>AVERAGE(AT173:AT205)</f>
        <v>112.648762057523</v>
      </c>
    </row>
    <row r="206" spans="1:47" s="2" customFormat="1" x14ac:dyDescent="0.35">
      <c r="B206" s="3"/>
    </row>
    <row r="207" spans="1:47" x14ac:dyDescent="0.35">
      <c r="A207">
        <v>687</v>
      </c>
      <c r="B207" s="1">
        <v>43619</v>
      </c>
      <c r="C207" t="s">
        <v>567</v>
      </c>
      <c r="D207">
        <v>154.04378782727301</v>
      </c>
      <c r="E207">
        <v>165.453783332722</v>
      </c>
      <c r="F207">
        <v>159.624179104213</v>
      </c>
      <c r="G207">
        <v>171.36290988003299</v>
      </c>
      <c r="H207">
        <v>158.319490612008</v>
      </c>
      <c r="I207">
        <v>159.774470137186</v>
      </c>
      <c r="N207">
        <v>157.927533920332</v>
      </c>
      <c r="O207">
        <v>163.32629731084899</v>
      </c>
      <c r="P207">
        <v>162.594839579481</v>
      </c>
      <c r="Q207">
        <v>166.419339115502</v>
      </c>
      <c r="R207">
        <v>163.64289365315801</v>
      </c>
      <c r="S207">
        <v>148.041816605446</v>
      </c>
      <c r="T207">
        <v>148.75341846347001</v>
      </c>
      <c r="U207">
        <v>150.298340198598</v>
      </c>
      <c r="V207">
        <v>143.29474043772899</v>
      </c>
      <c r="W207">
        <v>152.690967677218</v>
      </c>
      <c r="AC207">
        <v>154.28873726838299</v>
      </c>
      <c r="AD207">
        <v>153.19048812035899</v>
      </c>
      <c r="AE207">
        <v>153.31797530572999</v>
      </c>
      <c r="AF207">
        <v>149.49716072886099</v>
      </c>
      <c r="AG207">
        <v>187.87489357176401</v>
      </c>
      <c r="AH207">
        <v>174.08656217870899</v>
      </c>
      <c r="AI207">
        <v>189.926441415554</v>
      </c>
      <c r="AJ207">
        <v>175.532747274966</v>
      </c>
      <c r="AK207">
        <v>175.57622806713599</v>
      </c>
      <c r="AL207">
        <v>177.29690011712799</v>
      </c>
      <c r="AM207">
        <v>167.242687723551</v>
      </c>
      <c r="AQ207">
        <v>192.03439516859399</v>
      </c>
      <c r="AR207">
        <v>163.40835802842687</v>
      </c>
      <c r="AS207">
        <v>103.45387520639386</v>
      </c>
      <c r="AT207">
        <v>106.7086986006744</v>
      </c>
    </row>
    <row r="208" spans="1:47" x14ac:dyDescent="0.35">
      <c r="A208">
        <v>688</v>
      </c>
      <c r="B208" s="1">
        <v>43619</v>
      </c>
      <c r="C208" t="s">
        <v>58</v>
      </c>
      <c r="D208">
        <v>153.85556002918</v>
      </c>
      <c r="E208">
        <v>166.11886839506599</v>
      </c>
      <c r="F208">
        <v>159.83468668467299</v>
      </c>
      <c r="G208">
        <v>171.089899907356</v>
      </c>
      <c r="H208">
        <v>156.880009502853</v>
      </c>
      <c r="I208">
        <v>159.793482287996</v>
      </c>
      <c r="N208">
        <v>156.85498143206601</v>
      </c>
      <c r="O208">
        <v>163.245861353214</v>
      </c>
      <c r="P208">
        <v>162.396380254436</v>
      </c>
      <c r="Q208">
        <v>165.75729416552201</v>
      </c>
      <c r="R208">
        <v>163.302477270591</v>
      </c>
      <c r="S208">
        <v>147.940629146053</v>
      </c>
      <c r="T208">
        <v>148.11684583077999</v>
      </c>
      <c r="U208">
        <v>149.99616645110399</v>
      </c>
      <c r="V208">
        <v>143.33745707239001</v>
      </c>
      <c r="W208">
        <v>152.73177540183801</v>
      </c>
      <c r="AC208">
        <v>154.22353428852799</v>
      </c>
      <c r="AD208">
        <v>154.578307092947</v>
      </c>
      <c r="AE208">
        <v>155.394626886352</v>
      </c>
      <c r="AF208">
        <v>150.43275523094201</v>
      </c>
      <c r="AG208">
        <v>187.82037096998201</v>
      </c>
      <c r="AH208">
        <v>168.890060865088</v>
      </c>
      <c r="AI208">
        <v>187.67138598355299</v>
      </c>
      <c r="AJ208">
        <v>172.08830151278099</v>
      </c>
      <c r="AK208">
        <v>174.92290581909</v>
      </c>
      <c r="AL208">
        <v>177.491463433375</v>
      </c>
      <c r="AM208">
        <v>166.887845257728</v>
      </c>
      <c r="AQ208">
        <v>191.58498805242601</v>
      </c>
      <c r="AR208">
        <v>162.97281859206822</v>
      </c>
      <c r="AS208">
        <v>103.01833577003521</v>
      </c>
      <c r="AT208">
        <v>106.27315916431574</v>
      </c>
    </row>
    <row r="209" spans="1:46" x14ac:dyDescent="0.35">
      <c r="A209">
        <v>689</v>
      </c>
      <c r="B209" s="1">
        <v>43642</v>
      </c>
      <c r="C209" t="s">
        <v>194</v>
      </c>
      <c r="E209">
        <v>173.83187838941001</v>
      </c>
      <c r="F209">
        <v>169.39862328566699</v>
      </c>
      <c r="G209">
        <v>190.845751596143</v>
      </c>
      <c r="H209">
        <v>166.312890721782</v>
      </c>
      <c r="I209">
        <v>180.37604168129999</v>
      </c>
      <c r="J209">
        <v>168.34749151888499</v>
      </c>
      <c r="K209">
        <v>158.247193316655</v>
      </c>
      <c r="L209">
        <v>167.16666589269201</v>
      </c>
      <c r="M209">
        <v>172.47085424391099</v>
      </c>
      <c r="S209">
        <v>165.70282616965699</v>
      </c>
      <c r="T209">
        <v>154.13551435443799</v>
      </c>
      <c r="U209">
        <v>167.519544018971</v>
      </c>
      <c r="V209">
        <v>158.065674563192</v>
      </c>
      <c r="W209">
        <v>160.25230838436801</v>
      </c>
      <c r="X209">
        <v>170.35398237083501</v>
      </c>
      <c r="Y209">
        <v>183.891087372903</v>
      </c>
      <c r="Z209">
        <v>186.91261530739499</v>
      </c>
      <c r="AA209">
        <v>192.399912985643</v>
      </c>
      <c r="AB209">
        <v>184.61166076715199</v>
      </c>
      <c r="AI209">
        <v>189.86029715095901</v>
      </c>
      <c r="AJ209">
        <v>169.19157849188599</v>
      </c>
      <c r="AK209">
        <v>190.639558244005</v>
      </c>
      <c r="AL209">
        <v>187.84291675404299</v>
      </c>
      <c r="AR209">
        <v>174.27725511225614</v>
      </c>
      <c r="AS209">
        <v>114.32277229022313</v>
      </c>
      <c r="AT209">
        <v>117.57759568450366</v>
      </c>
    </row>
    <row r="210" spans="1:46" x14ac:dyDescent="0.35">
      <c r="A210">
        <v>690</v>
      </c>
      <c r="B210" s="1">
        <v>43643</v>
      </c>
      <c r="C210" t="s">
        <v>474</v>
      </c>
      <c r="D210">
        <v>168.22024125362699</v>
      </c>
      <c r="E210">
        <v>177.74637662578601</v>
      </c>
      <c r="F210">
        <v>173.20058281869299</v>
      </c>
      <c r="G210">
        <v>199.98839541000899</v>
      </c>
      <c r="H210">
        <v>177.80246230291101</v>
      </c>
      <c r="I210">
        <v>178.81229186668199</v>
      </c>
      <c r="J210">
        <v>157.51822392363999</v>
      </c>
      <c r="K210">
        <v>149.670598245929</v>
      </c>
      <c r="L210">
        <v>143.49457939534099</v>
      </c>
      <c r="M210">
        <v>162.51781571991799</v>
      </c>
      <c r="N210">
        <v>168.10509142095199</v>
      </c>
      <c r="O210">
        <v>167.98359246354599</v>
      </c>
      <c r="P210">
        <v>174.39452191943101</v>
      </c>
      <c r="Q210">
        <v>177.04128928431001</v>
      </c>
      <c r="R210">
        <v>171.21922998951499</v>
      </c>
      <c r="S210">
        <v>168.337752627204</v>
      </c>
      <c r="T210">
        <v>168.643991543038</v>
      </c>
      <c r="U210">
        <v>170.51364676917299</v>
      </c>
      <c r="V210">
        <v>178.64348622248201</v>
      </c>
      <c r="W210">
        <v>163.76959568469201</v>
      </c>
      <c r="X210">
        <v>162.269901295198</v>
      </c>
      <c r="Y210">
        <v>173.70173102271099</v>
      </c>
      <c r="Z210">
        <v>173.68446312040001</v>
      </c>
      <c r="AA210">
        <v>182.87504081800199</v>
      </c>
      <c r="AB210">
        <v>175.68751924434301</v>
      </c>
      <c r="AC210">
        <v>170.922194991015</v>
      </c>
      <c r="AD210">
        <v>159.337310973407</v>
      </c>
      <c r="AE210">
        <v>158.116214025018</v>
      </c>
      <c r="AF210">
        <v>161.88670071893901</v>
      </c>
      <c r="AG210">
        <v>190.988271922775</v>
      </c>
      <c r="AH210">
        <v>202.796820724535</v>
      </c>
      <c r="AI210">
        <v>196.55544915923201</v>
      </c>
      <c r="AJ210">
        <v>181.258338361439</v>
      </c>
      <c r="AK210">
        <v>190.90611370607701</v>
      </c>
      <c r="AL210">
        <v>197.73826736840499</v>
      </c>
      <c r="AM210">
        <v>183.07147766132999</v>
      </c>
      <c r="AN210">
        <v>196.29837134806601</v>
      </c>
      <c r="AO210">
        <v>207.50066822697201</v>
      </c>
      <c r="AP210">
        <v>187.85120652044901</v>
      </c>
      <c r="AQ210">
        <v>197.27461700181999</v>
      </c>
      <c r="AR210">
        <v>176.20861109242531</v>
      </c>
      <c r="AS210">
        <v>116.2541282703923</v>
      </c>
      <c r="AT210">
        <v>119.50895166467284</v>
      </c>
    </row>
    <row r="211" spans="1:46" x14ac:dyDescent="0.35">
      <c r="A211">
        <v>691</v>
      </c>
      <c r="B211" s="1">
        <v>43643</v>
      </c>
      <c r="C211" t="s">
        <v>475</v>
      </c>
      <c r="D211">
        <v>167.00125122904899</v>
      </c>
      <c r="E211">
        <v>174.15506079042501</v>
      </c>
      <c r="F211">
        <v>170.98510951001401</v>
      </c>
      <c r="G211">
        <v>198.14145895735501</v>
      </c>
      <c r="H211">
        <v>174.669485588767</v>
      </c>
      <c r="I211">
        <v>172.22150368513201</v>
      </c>
      <c r="J211">
        <v>156.03719510235399</v>
      </c>
      <c r="K211">
        <v>148.54199999658499</v>
      </c>
      <c r="L211">
        <v>141.421264567121</v>
      </c>
      <c r="M211">
        <v>158.83289931400699</v>
      </c>
      <c r="N211">
        <v>166.133339036857</v>
      </c>
      <c r="O211">
        <v>167.171996758136</v>
      </c>
      <c r="P211">
        <v>170.998249963657</v>
      </c>
      <c r="Q211">
        <v>173.95274010896301</v>
      </c>
      <c r="R211">
        <v>167.285596661764</v>
      </c>
      <c r="S211">
        <v>167.36029779948601</v>
      </c>
      <c r="T211">
        <v>166.56871309802699</v>
      </c>
      <c r="U211">
        <v>167.639041117603</v>
      </c>
      <c r="V211">
        <v>175.427621977108</v>
      </c>
      <c r="W211">
        <v>160.339892771949</v>
      </c>
      <c r="X211">
        <v>157.749137411986</v>
      </c>
      <c r="Y211">
        <v>169.59668162854101</v>
      </c>
      <c r="Z211">
        <v>170.85458216497099</v>
      </c>
      <c r="AA211">
        <v>178.46165625961299</v>
      </c>
      <c r="AB211">
        <v>172.39152054041199</v>
      </c>
      <c r="AC211">
        <v>168.38617367866701</v>
      </c>
      <c r="AD211">
        <v>159.05522921160099</v>
      </c>
      <c r="AE211">
        <v>156.28230133297501</v>
      </c>
      <c r="AF211">
        <v>157.45055399637499</v>
      </c>
      <c r="AG211">
        <v>188.65362517581099</v>
      </c>
      <c r="AH211">
        <v>198.22320523722499</v>
      </c>
      <c r="AI211">
        <v>196.324949880058</v>
      </c>
      <c r="AJ211">
        <v>178.83656768536699</v>
      </c>
      <c r="AK211">
        <v>188.67767458729401</v>
      </c>
      <c r="AL211">
        <v>194.53552883693101</v>
      </c>
      <c r="AM211">
        <v>180.22398824423601</v>
      </c>
      <c r="AN211">
        <v>192.54029822721901</v>
      </c>
      <c r="AO211">
        <v>205.11055557577399</v>
      </c>
      <c r="AP211">
        <v>185.09793340564099</v>
      </c>
      <c r="AQ211">
        <v>193.27033279339801</v>
      </c>
      <c r="AR211">
        <v>173.41518034771133</v>
      </c>
      <c r="AS211">
        <v>113.46069752567831</v>
      </c>
      <c r="AT211">
        <v>116.71552091995885</v>
      </c>
    </row>
    <row r="212" spans="1:46" x14ac:dyDescent="0.35">
      <c r="A212">
        <v>692</v>
      </c>
      <c r="B212" s="1">
        <v>43643</v>
      </c>
      <c r="C212" t="s">
        <v>565</v>
      </c>
      <c r="D212">
        <v>186.25042755119</v>
      </c>
      <c r="E212">
        <v>202.23056390452399</v>
      </c>
      <c r="F212">
        <v>204.34851999508501</v>
      </c>
      <c r="G212">
        <v>222.21866842520501</v>
      </c>
      <c r="H212">
        <v>203.16089440308201</v>
      </c>
      <c r="I212">
        <v>198.28239475778199</v>
      </c>
      <c r="J212">
        <v>181.798300328762</v>
      </c>
      <c r="K212">
        <v>174.74313861565699</v>
      </c>
      <c r="L212">
        <v>173.85647445659799</v>
      </c>
      <c r="M212">
        <v>184.35697944959</v>
      </c>
      <c r="N212">
        <v>197.409928689613</v>
      </c>
      <c r="O212">
        <v>195.59954163277001</v>
      </c>
      <c r="P212">
        <v>199.634584600723</v>
      </c>
      <c r="Q212">
        <v>207.57654192246599</v>
      </c>
      <c r="R212">
        <v>202.91528616932499</v>
      </c>
      <c r="S212">
        <v>199.019254130354</v>
      </c>
      <c r="T212">
        <v>191.64752906386599</v>
      </c>
      <c r="U212">
        <v>198.89031799976101</v>
      </c>
      <c r="V212">
        <v>194.501652542203</v>
      </c>
      <c r="W212">
        <v>190.988741249003</v>
      </c>
      <c r="X212">
        <v>183.77027407155299</v>
      </c>
      <c r="Y212">
        <v>185.438526619416</v>
      </c>
      <c r="Z212">
        <v>199.22411141806401</v>
      </c>
      <c r="AA212">
        <v>206.84109973901701</v>
      </c>
      <c r="AB212">
        <v>197.65127982933899</v>
      </c>
      <c r="AC212">
        <v>195.57744342513701</v>
      </c>
      <c r="AD212">
        <v>184.916330015097</v>
      </c>
      <c r="AE212">
        <v>185.305151141355</v>
      </c>
      <c r="AF212">
        <v>192.408184520601</v>
      </c>
      <c r="AG212">
        <v>223.40187994202199</v>
      </c>
      <c r="AH212">
        <v>225.10702752681601</v>
      </c>
      <c r="AI212">
        <v>225.21792415855001</v>
      </c>
      <c r="AJ212">
        <v>207.15943633891101</v>
      </c>
      <c r="AK212">
        <v>219.36193000986401</v>
      </c>
      <c r="AL212">
        <v>223.32912847453301</v>
      </c>
      <c r="AM212">
        <v>219.04798144819199</v>
      </c>
      <c r="AN212">
        <v>224.210297622524</v>
      </c>
      <c r="AO212">
        <v>227.892547965988</v>
      </c>
      <c r="AP212">
        <v>215.47523284218701</v>
      </c>
      <c r="AQ212">
        <v>222.54935941219301</v>
      </c>
      <c r="AR212">
        <v>201.83287216022296</v>
      </c>
      <c r="AS212">
        <v>141.87838933818995</v>
      </c>
      <c r="AT212">
        <v>145.1332127324705</v>
      </c>
    </row>
    <row r="213" spans="1:46" x14ac:dyDescent="0.35">
      <c r="A213">
        <v>693</v>
      </c>
      <c r="B213" s="1">
        <v>43648</v>
      </c>
      <c r="C213" t="s">
        <v>558</v>
      </c>
      <c r="D213">
        <v>198.60521498611701</v>
      </c>
      <c r="E213">
        <v>213.513047591478</v>
      </c>
      <c r="F213">
        <v>206.52662875173201</v>
      </c>
      <c r="G213">
        <v>228.34268553368199</v>
      </c>
      <c r="H213">
        <v>214.696197545041</v>
      </c>
      <c r="I213">
        <v>211.53841182403499</v>
      </c>
      <c r="J213">
        <v>201.15700243603601</v>
      </c>
      <c r="K213">
        <v>178.975898055176</v>
      </c>
      <c r="L213">
        <v>183.20285348592</v>
      </c>
      <c r="M213">
        <v>192.79329306796501</v>
      </c>
      <c r="N213">
        <v>204.30841237067099</v>
      </c>
      <c r="O213">
        <v>207.02176043807401</v>
      </c>
      <c r="P213">
        <v>206.76794222683299</v>
      </c>
      <c r="Q213">
        <v>209.97875314911099</v>
      </c>
      <c r="R213">
        <v>209.48105765954199</v>
      </c>
      <c r="S213">
        <v>201.94336913854599</v>
      </c>
      <c r="T213">
        <v>202.247447936149</v>
      </c>
      <c r="U213">
        <v>209.92374265567</v>
      </c>
      <c r="V213">
        <v>206.71441803659701</v>
      </c>
      <c r="W213">
        <v>208.795282304728</v>
      </c>
      <c r="X213">
        <v>196.92287834372399</v>
      </c>
      <c r="Y213">
        <v>203.31580627784001</v>
      </c>
      <c r="Z213">
        <v>210.03552252048101</v>
      </c>
      <c r="AA213">
        <v>214.37858135880899</v>
      </c>
      <c r="AB213">
        <v>210.74741603995599</v>
      </c>
      <c r="AC213">
        <v>206.06135244077501</v>
      </c>
      <c r="AD213">
        <v>205.89520666965899</v>
      </c>
      <c r="AE213">
        <v>203.20817282313601</v>
      </c>
      <c r="AF213">
        <v>201.10083858656699</v>
      </c>
      <c r="AG213">
        <v>232.24369473438199</v>
      </c>
      <c r="AH213">
        <v>233.964999797042</v>
      </c>
      <c r="AI213">
        <v>241.694053030898</v>
      </c>
      <c r="AJ213">
        <v>224.112271805163</v>
      </c>
      <c r="AK213">
        <v>231.874057451532</v>
      </c>
      <c r="AL213">
        <v>234.658886535313</v>
      </c>
      <c r="AM213">
        <v>221.41028901042699</v>
      </c>
      <c r="AN213">
        <v>232.84259295910999</v>
      </c>
      <c r="AO213">
        <v>242.34445654490199</v>
      </c>
      <c r="AP213">
        <v>229.10030824434801</v>
      </c>
      <c r="AQ213">
        <v>238.35020815584801</v>
      </c>
      <c r="AR213">
        <v>212.7698753130754</v>
      </c>
      <c r="AS213">
        <v>152.81539249104239</v>
      </c>
      <c r="AT213">
        <v>156.07021588532291</v>
      </c>
    </row>
    <row r="214" spans="1:46" x14ac:dyDescent="0.35">
      <c r="A214">
        <v>694</v>
      </c>
      <c r="B214" s="1">
        <v>43659</v>
      </c>
      <c r="C214" t="s">
        <v>568</v>
      </c>
      <c r="D214">
        <v>163.40346028862001</v>
      </c>
      <c r="E214">
        <v>171.621012106926</v>
      </c>
      <c r="F214">
        <v>170.273248855898</v>
      </c>
      <c r="G214">
        <v>190.60717164083499</v>
      </c>
      <c r="H214">
        <v>174.495647586042</v>
      </c>
      <c r="I214">
        <v>174.334237709321</v>
      </c>
      <c r="J214">
        <v>158.42398390011201</v>
      </c>
      <c r="K214">
        <v>147.81134830973599</v>
      </c>
      <c r="L214">
        <v>142.472054100002</v>
      </c>
      <c r="M214">
        <v>154.730992802049</v>
      </c>
      <c r="N214">
        <v>165.09027548761799</v>
      </c>
      <c r="O214">
        <v>167.69173732804401</v>
      </c>
      <c r="P214">
        <v>171.82994255517599</v>
      </c>
      <c r="Q214">
        <v>174.216657661315</v>
      </c>
      <c r="R214">
        <v>170.29370092501</v>
      </c>
      <c r="S214">
        <v>162.38461428081399</v>
      </c>
      <c r="T214">
        <v>167.41170274109001</v>
      </c>
      <c r="U214">
        <v>173.30606593477199</v>
      </c>
      <c r="V214">
        <v>171.99661862281499</v>
      </c>
      <c r="W214">
        <v>172.19411074790199</v>
      </c>
      <c r="X214">
        <v>153.46211415794099</v>
      </c>
      <c r="Y214">
        <v>157.187688782322</v>
      </c>
      <c r="Z214">
        <v>168.045806136127</v>
      </c>
      <c r="AA214">
        <v>169.098699991074</v>
      </c>
      <c r="AB214">
        <v>171.44978374067401</v>
      </c>
      <c r="AC214">
        <v>161.58871130656601</v>
      </c>
      <c r="AD214">
        <v>157.21913267298299</v>
      </c>
      <c r="AE214">
        <v>157.73941865030099</v>
      </c>
      <c r="AF214">
        <v>151.97913522593001</v>
      </c>
      <c r="AG214">
        <v>188.88570956446301</v>
      </c>
      <c r="AH214">
        <v>188.49043832901501</v>
      </c>
      <c r="AI214">
        <v>198.78340857562301</v>
      </c>
      <c r="AJ214">
        <v>173.218359964939</v>
      </c>
      <c r="AK214">
        <v>191.292967425803</v>
      </c>
      <c r="AL214">
        <v>185.931818817291</v>
      </c>
      <c r="AM214">
        <v>176.03603188221601</v>
      </c>
      <c r="AN214">
        <v>193.02286717646501</v>
      </c>
      <c r="AO214">
        <v>199.03539636045301</v>
      </c>
      <c r="AP214">
        <v>190.31646812336899</v>
      </c>
      <c r="AQ214">
        <v>189.057370001149</v>
      </c>
      <c r="AR214">
        <v>171.66074776172002</v>
      </c>
      <c r="AS214">
        <v>111.706264939687</v>
      </c>
      <c r="AT214">
        <v>114.96108833396754</v>
      </c>
    </row>
    <row r="215" spans="1:46" x14ac:dyDescent="0.35">
      <c r="A215">
        <v>695</v>
      </c>
      <c r="B215" s="1">
        <v>43659</v>
      </c>
      <c r="C215" t="s">
        <v>569</v>
      </c>
      <c r="D215">
        <v>164.716317810654</v>
      </c>
      <c r="E215">
        <v>172.808331274875</v>
      </c>
      <c r="F215">
        <v>175.361802945606</v>
      </c>
      <c r="G215">
        <v>193.43809408892099</v>
      </c>
      <c r="H215">
        <v>177.76017529392101</v>
      </c>
      <c r="I215">
        <v>180.68034279299101</v>
      </c>
      <c r="J215">
        <v>163.802157020902</v>
      </c>
      <c r="K215">
        <v>149.76574698752</v>
      </c>
      <c r="L215">
        <v>145.59162585439699</v>
      </c>
      <c r="M215">
        <v>158.05456170671201</v>
      </c>
      <c r="N215">
        <v>168.95148328185499</v>
      </c>
      <c r="O215">
        <v>170.15097336649501</v>
      </c>
      <c r="P215">
        <v>175.90759978830599</v>
      </c>
      <c r="Q215">
        <v>178.942328528578</v>
      </c>
      <c r="R215">
        <v>174.87333521177999</v>
      </c>
      <c r="S215">
        <v>168.503123715719</v>
      </c>
      <c r="T215">
        <v>170.00327454799699</v>
      </c>
      <c r="U215">
        <v>175.77536766763799</v>
      </c>
      <c r="V215">
        <v>177.40410075816001</v>
      </c>
      <c r="W215">
        <v>178.13916393640099</v>
      </c>
      <c r="X215">
        <v>159.539144950799</v>
      </c>
      <c r="Y215">
        <v>165.319707876313</v>
      </c>
      <c r="Z215">
        <v>171.62174672128799</v>
      </c>
      <c r="AA215">
        <v>179.87230131835099</v>
      </c>
      <c r="AB215">
        <v>176.424042910975</v>
      </c>
      <c r="AC215">
        <v>166.451904597468</v>
      </c>
      <c r="AD215">
        <v>165.978861832767</v>
      </c>
      <c r="AE215">
        <v>156.70449137352199</v>
      </c>
      <c r="AF215">
        <v>160.243312136995</v>
      </c>
      <c r="AG215">
        <v>192.36141599210799</v>
      </c>
      <c r="AH215">
        <v>192.952119935566</v>
      </c>
      <c r="AI215">
        <v>204.135940093031</v>
      </c>
      <c r="AJ215">
        <v>179.69906419610101</v>
      </c>
      <c r="AK215">
        <v>198.40794584188399</v>
      </c>
      <c r="AL215">
        <v>191.872771596576</v>
      </c>
      <c r="AM215">
        <v>182.49671165988201</v>
      </c>
      <c r="AN215">
        <v>197.67847225331701</v>
      </c>
      <c r="AO215">
        <v>206.093456916939</v>
      </c>
      <c r="AP215">
        <v>194.94157606988199</v>
      </c>
      <c r="AQ215">
        <v>193.068441200964</v>
      </c>
      <c r="AR215">
        <v>176.41233340135392</v>
      </c>
      <c r="AS215">
        <v>116.4578505793209</v>
      </c>
      <c r="AT215">
        <v>119.71267397360144</v>
      </c>
    </row>
    <row r="216" spans="1:46" x14ac:dyDescent="0.35">
      <c r="A216">
        <v>696</v>
      </c>
      <c r="B216" s="1">
        <v>43661</v>
      </c>
      <c r="C216" t="s">
        <v>570</v>
      </c>
      <c r="D216">
        <v>184.58918051754199</v>
      </c>
      <c r="E216">
        <v>203.16763961657</v>
      </c>
      <c r="F216">
        <v>198.45007268799699</v>
      </c>
      <c r="G216">
        <v>215.51111753683699</v>
      </c>
      <c r="H216">
        <v>199.86591338143</v>
      </c>
      <c r="I216">
        <v>206.50113866002101</v>
      </c>
      <c r="J216">
        <v>187.81293506801001</v>
      </c>
      <c r="K216">
        <v>173.711817662702</v>
      </c>
      <c r="L216">
        <v>173.27712223624201</v>
      </c>
      <c r="M216">
        <v>183.558104628292</v>
      </c>
      <c r="N216">
        <v>197.26431255469001</v>
      </c>
      <c r="O216">
        <v>196.61141105578901</v>
      </c>
      <c r="P216">
        <v>195.81272133036501</v>
      </c>
      <c r="Q216">
        <v>203.45600347080801</v>
      </c>
      <c r="R216">
        <v>201.049276342647</v>
      </c>
      <c r="S216">
        <v>186.78886275935301</v>
      </c>
      <c r="T216">
        <v>195.206824915315</v>
      </c>
      <c r="U216">
        <v>203.470482527591</v>
      </c>
      <c r="V216">
        <v>199.09923065715299</v>
      </c>
      <c r="W216">
        <v>197.32451196449901</v>
      </c>
      <c r="X216">
        <v>188.677849305725</v>
      </c>
      <c r="Y216">
        <v>196.21929380970201</v>
      </c>
      <c r="Z216">
        <v>202.67813071137601</v>
      </c>
      <c r="AA216">
        <v>205.82685880802001</v>
      </c>
      <c r="AB216">
        <v>203.38645636701099</v>
      </c>
      <c r="AC216">
        <v>200.70766435484299</v>
      </c>
      <c r="AD216">
        <v>193.189906228577</v>
      </c>
      <c r="AE216">
        <v>195.883594756213</v>
      </c>
      <c r="AF216">
        <v>190.58210230709901</v>
      </c>
      <c r="AG216">
        <v>222.748916241952</v>
      </c>
      <c r="AH216">
        <v>223.40592707876601</v>
      </c>
      <c r="AI216">
        <v>231.139339345748</v>
      </c>
      <c r="AJ216">
        <v>216.98396117704101</v>
      </c>
      <c r="AK216">
        <v>224.409463559307</v>
      </c>
      <c r="AL216">
        <v>220.948833895805</v>
      </c>
      <c r="AM216">
        <v>213.338764280475</v>
      </c>
      <c r="AN216">
        <v>224.97091130312799</v>
      </c>
      <c r="AO216">
        <v>233.255472323199</v>
      </c>
      <c r="AP216">
        <v>219.63316597291001</v>
      </c>
      <c r="AQ216">
        <v>226.599138045871</v>
      </c>
      <c r="AR216">
        <v>203.42786073616554</v>
      </c>
      <c r="AS216">
        <v>143.47337791413253</v>
      </c>
      <c r="AT216">
        <v>146.72820130841308</v>
      </c>
    </row>
    <row r="217" spans="1:46" x14ac:dyDescent="0.35">
      <c r="A217">
        <v>697</v>
      </c>
      <c r="B217" s="1">
        <v>43663</v>
      </c>
      <c r="C217" t="s">
        <v>565</v>
      </c>
      <c r="D217">
        <v>186.619971899663</v>
      </c>
      <c r="E217">
        <v>200.31736745827999</v>
      </c>
      <c r="F217">
        <v>194.58708741318401</v>
      </c>
      <c r="G217">
        <v>215.54443440068101</v>
      </c>
      <c r="H217">
        <v>198.895897499542</v>
      </c>
      <c r="I217">
        <v>199.257207740062</v>
      </c>
      <c r="J217">
        <v>185.005445826851</v>
      </c>
      <c r="K217">
        <v>166.11778482698301</v>
      </c>
      <c r="L217">
        <v>172.11742516094699</v>
      </c>
      <c r="M217">
        <v>176.99352120698001</v>
      </c>
      <c r="N217">
        <v>191.27956411564901</v>
      </c>
      <c r="O217">
        <v>195.801338881367</v>
      </c>
      <c r="P217">
        <v>196.70714058875899</v>
      </c>
      <c r="Q217">
        <v>198.671687549501</v>
      </c>
      <c r="R217">
        <v>197.80174317342201</v>
      </c>
      <c r="S217">
        <v>189.46245444991001</v>
      </c>
      <c r="T217">
        <v>194.51957033415201</v>
      </c>
      <c r="U217">
        <v>200.27031864944999</v>
      </c>
      <c r="V217">
        <v>195.320607251388</v>
      </c>
      <c r="W217">
        <v>194.93287617064499</v>
      </c>
      <c r="X217">
        <v>185.70239786345201</v>
      </c>
      <c r="Y217">
        <v>192.25407637175201</v>
      </c>
      <c r="Z217">
        <v>200.60287567407801</v>
      </c>
      <c r="AA217">
        <v>203.667166023568</v>
      </c>
      <c r="AB217">
        <v>195.869102721639</v>
      </c>
      <c r="AC217">
        <v>196.79107686980399</v>
      </c>
      <c r="AD217">
        <v>188.29249302561701</v>
      </c>
      <c r="AE217">
        <v>186.94075043644301</v>
      </c>
      <c r="AF217">
        <v>185.327836153324</v>
      </c>
      <c r="AG217">
        <v>218.589974159842</v>
      </c>
      <c r="AH217">
        <v>221.58921354615401</v>
      </c>
      <c r="AI217">
        <v>228.54958177778599</v>
      </c>
      <c r="AJ217">
        <v>212.19226372258299</v>
      </c>
      <c r="AK217">
        <v>219.43514309422801</v>
      </c>
      <c r="AL217">
        <v>218.378774909962</v>
      </c>
      <c r="AM217">
        <v>204.801448406171</v>
      </c>
      <c r="AN217">
        <v>223.296758733216</v>
      </c>
      <c r="AO217">
        <v>228.31774500776501</v>
      </c>
      <c r="AP217">
        <v>213.182373844512</v>
      </c>
      <c r="AQ217">
        <v>224.01227953976999</v>
      </c>
      <c r="AR217">
        <v>199.95041941197704</v>
      </c>
      <c r="AS217">
        <v>139.99593658994402</v>
      </c>
      <c r="AT217">
        <v>143.25075998422454</v>
      </c>
    </row>
    <row r="218" spans="1:46" x14ac:dyDescent="0.35">
      <c r="A218">
        <v>698</v>
      </c>
      <c r="B218" s="1">
        <v>43666</v>
      </c>
      <c r="C218" t="s">
        <v>571</v>
      </c>
      <c r="D218">
        <v>137.817839897044</v>
      </c>
      <c r="E218">
        <v>162.62809970452</v>
      </c>
      <c r="F218">
        <v>149.380445418113</v>
      </c>
      <c r="G218">
        <v>167.35532037711999</v>
      </c>
      <c r="H218">
        <v>152.17756519660199</v>
      </c>
      <c r="I218">
        <v>151.76102222113801</v>
      </c>
      <c r="J218">
        <v>148.50747979208001</v>
      </c>
      <c r="K218">
        <v>123.31987469355499</v>
      </c>
      <c r="L218">
        <v>132.39800032893399</v>
      </c>
      <c r="M218">
        <v>141.266232336277</v>
      </c>
      <c r="N218">
        <v>158.819608321879</v>
      </c>
      <c r="O218">
        <v>145.975705729005</v>
      </c>
      <c r="P218">
        <v>157.98763439633001</v>
      </c>
      <c r="Q218">
        <v>163.58034999671901</v>
      </c>
      <c r="R218">
        <v>155.39850199542201</v>
      </c>
      <c r="S218">
        <v>148.42296265399801</v>
      </c>
      <c r="T218">
        <v>150.35785970810301</v>
      </c>
      <c r="U218">
        <v>160.94812899315701</v>
      </c>
      <c r="V218">
        <v>161.518728646309</v>
      </c>
      <c r="W218">
        <v>150.775188330926</v>
      </c>
      <c r="X218">
        <v>141.14884674530299</v>
      </c>
      <c r="Y218">
        <v>139.97467762515899</v>
      </c>
      <c r="Z218">
        <v>161.33514825587801</v>
      </c>
      <c r="AA218">
        <v>159.478901698713</v>
      </c>
      <c r="AB218">
        <v>161.10779347730701</v>
      </c>
      <c r="AC218">
        <v>157.46754151064499</v>
      </c>
      <c r="AD218">
        <v>146.335917153591</v>
      </c>
      <c r="AE218">
        <v>135.61528076688299</v>
      </c>
      <c r="AF218">
        <v>140.29000482258499</v>
      </c>
      <c r="AG218">
        <v>176.66173765362399</v>
      </c>
      <c r="AH218">
        <v>179.051782024331</v>
      </c>
      <c r="AI218">
        <v>190.191034435414</v>
      </c>
      <c r="AJ218">
        <v>163.35639153954301</v>
      </c>
      <c r="AK218">
        <v>173.66214842810899</v>
      </c>
      <c r="AL218">
        <v>168.64250434598901</v>
      </c>
      <c r="AM218">
        <v>167.94631384464699</v>
      </c>
      <c r="AN218">
        <v>177.219848591306</v>
      </c>
      <c r="AO218">
        <v>183.96143041703601</v>
      </c>
      <c r="AP218">
        <v>168.13144409567801</v>
      </c>
      <c r="AQ218">
        <v>181.657589887272</v>
      </c>
      <c r="AR218">
        <v>157.34082215140612</v>
      </c>
      <c r="AS218">
        <v>97.386339329373101</v>
      </c>
      <c r="AT218">
        <v>100.64116272365364</v>
      </c>
    </row>
    <row r="219" spans="1:46" x14ac:dyDescent="0.35">
      <c r="A219">
        <v>699</v>
      </c>
      <c r="B219" s="1">
        <v>43667</v>
      </c>
      <c r="C219" t="s">
        <v>572</v>
      </c>
      <c r="D219">
        <v>164.11221366406701</v>
      </c>
      <c r="E219">
        <v>179.75694033110099</v>
      </c>
      <c r="F219">
        <v>174.12844841166199</v>
      </c>
      <c r="G219">
        <v>194.68628143061099</v>
      </c>
      <c r="H219">
        <v>161.617556765763</v>
      </c>
      <c r="I219">
        <v>167.521537712178</v>
      </c>
      <c r="J219">
        <v>148.10914596714099</v>
      </c>
      <c r="K219">
        <v>146.203842059046</v>
      </c>
      <c r="L219">
        <v>140.68051375954201</v>
      </c>
      <c r="M219">
        <v>150.155115732669</v>
      </c>
      <c r="S219">
        <v>171.18532644875799</v>
      </c>
      <c r="T219">
        <v>173.054771010753</v>
      </c>
      <c r="U219">
        <v>184.75000843668599</v>
      </c>
      <c r="V219">
        <v>180.48462370879099</v>
      </c>
      <c r="W219">
        <v>158.31129617519201</v>
      </c>
      <c r="X219">
        <v>155.04672274004</v>
      </c>
      <c r="Y219">
        <v>156.190837310608</v>
      </c>
      <c r="Z219">
        <v>171.28135424933299</v>
      </c>
      <c r="AA219">
        <v>169.32613565028799</v>
      </c>
      <c r="AB219">
        <v>171.09116557923599</v>
      </c>
      <c r="AG219">
        <v>201.992441386206</v>
      </c>
      <c r="AH219">
        <v>193.31190832263701</v>
      </c>
      <c r="AI219">
        <v>203.44449778812699</v>
      </c>
      <c r="AJ219">
        <v>181.985599847435</v>
      </c>
      <c r="AK219">
        <v>191.97947775523301</v>
      </c>
      <c r="AL219">
        <v>190.25367992155699</v>
      </c>
      <c r="AM219">
        <v>179.47055918931599</v>
      </c>
      <c r="AN219">
        <v>193.048492938832</v>
      </c>
      <c r="AO219">
        <v>189.36454463119901</v>
      </c>
      <c r="AP219">
        <v>177.227045936281</v>
      </c>
      <c r="AR219">
        <v>173.99240282867632</v>
      </c>
      <c r="AS219">
        <v>114.0379200066433</v>
      </c>
      <c r="AT219">
        <v>117.29274340092384</v>
      </c>
    </row>
    <row r="220" spans="1:46" x14ac:dyDescent="0.35">
      <c r="A220">
        <v>700</v>
      </c>
      <c r="B220" s="1">
        <v>43667</v>
      </c>
      <c r="C220" t="s">
        <v>573</v>
      </c>
      <c r="D220">
        <v>159.177697932201</v>
      </c>
      <c r="E220">
        <v>176.092084484699</v>
      </c>
      <c r="F220">
        <v>168.68100268896001</v>
      </c>
      <c r="G220">
        <v>186.80583100314399</v>
      </c>
      <c r="H220">
        <v>158.12415877640299</v>
      </c>
      <c r="I220">
        <v>159.91129353798101</v>
      </c>
      <c r="J220">
        <v>144.68833643224599</v>
      </c>
      <c r="K220">
        <v>137.35738046696699</v>
      </c>
      <c r="L220">
        <v>138.837810587608</v>
      </c>
      <c r="M220">
        <v>147.87360306393899</v>
      </c>
      <c r="S220">
        <v>162.44758486629601</v>
      </c>
      <c r="T220">
        <v>166.826308180555</v>
      </c>
      <c r="U220">
        <v>181.32171235824001</v>
      </c>
      <c r="V220">
        <v>174.200689956145</v>
      </c>
      <c r="W220">
        <v>149.35070605296599</v>
      </c>
      <c r="X220">
        <v>149.83178667728799</v>
      </c>
      <c r="Y220">
        <v>152.504810611625</v>
      </c>
      <c r="Z220">
        <v>166.403578863566</v>
      </c>
      <c r="AA220">
        <v>165.12369612645799</v>
      </c>
      <c r="AB220">
        <v>159.479327044521</v>
      </c>
      <c r="AF220">
        <v>165.12380968214299</v>
      </c>
      <c r="AG220">
        <v>195.18990562268399</v>
      </c>
      <c r="AH220">
        <v>189.27102529099099</v>
      </c>
      <c r="AI220">
        <v>197.600168594162</v>
      </c>
      <c r="AJ220">
        <v>179.322212957874</v>
      </c>
      <c r="AK220">
        <v>188.78939484623399</v>
      </c>
      <c r="AL220">
        <v>185.25282643937601</v>
      </c>
      <c r="AM220">
        <v>171.93562166149201</v>
      </c>
      <c r="AN220">
        <v>181.327705424013</v>
      </c>
      <c r="AO220">
        <v>184.369023929169</v>
      </c>
      <c r="AP220">
        <v>165.84483531375199</v>
      </c>
      <c r="AR220">
        <v>168.03438482173226</v>
      </c>
      <c r="AS220">
        <v>108.07990199969925</v>
      </c>
      <c r="AT220">
        <v>111.33472539397978</v>
      </c>
    </row>
    <row r="221" spans="1:46" x14ac:dyDescent="0.35">
      <c r="A221">
        <v>701</v>
      </c>
      <c r="B221" s="1">
        <v>43668</v>
      </c>
      <c r="C221" t="s">
        <v>574</v>
      </c>
      <c r="D221">
        <v>183.38469541155899</v>
      </c>
      <c r="E221">
        <v>200.81854953347701</v>
      </c>
      <c r="F221">
        <v>196.05462913889301</v>
      </c>
      <c r="G221">
        <v>212.84775005055201</v>
      </c>
      <c r="H221">
        <v>193.0645453866</v>
      </c>
      <c r="I221">
        <v>194.16372787546601</v>
      </c>
      <c r="J221">
        <v>185.05174741956199</v>
      </c>
      <c r="K221">
        <v>171.840304927245</v>
      </c>
      <c r="L221">
        <v>176.33942322550101</v>
      </c>
      <c r="M221">
        <v>180.674042890023</v>
      </c>
      <c r="N221">
        <v>185.652821936831</v>
      </c>
      <c r="O221">
        <v>190.23066590631799</v>
      </c>
      <c r="P221">
        <v>197.987694423758</v>
      </c>
      <c r="Q221">
        <v>200.430988505133</v>
      </c>
      <c r="R221">
        <v>196.567551118181</v>
      </c>
      <c r="S221">
        <v>187.14315785607201</v>
      </c>
      <c r="T221">
        <v>192.25140014666999</v>
      </c>
      <c r="U221">
        <v>201.05723932155101</v>
      </c>
      <c r="V221">
        <v>200.38907193694001</v>
      </c>
      <c r="W221">
        <v>190.170808931794</v>
      </c>
      <c r="X221">
        <v>185.79035486228</v>
      </c>
      <c r="Y221">
        <v>191.73730825148601</v>
      </c>
      <c r="Z221">
        <v>203.81210370405199</v>
      </c>
      <c r="AA221">
        <v>205.95294838873201</v>
      </c>
      <c r="AB221">
        <v>206.273955826367</v>
      </c>
      <c r="AC221">
        <v>195.615351592878</v>
      </c>
      <c r="AD221">
        <v>185.50117531599199</v>
      </c>
      <c r="AE221">
        <v>186.18655454895699</v>
      </c>
      <c r="AF221">
        <v>188.48969405435199</v>
      </c>
      <c r="AG221">
        <v>218.77297874782599</v>
      </c>
      <c r="AH221">
        <v>216.296937754895</v>
      </c>
      <c r="AI221">
        <v>222.37951273597201</v>
      </c>
      <c r="AJ221">
        <v>209.82893612665299</v>
      </c>
      <c r="AK221">
        <v>220.96667435466799</v>
      </c>
      <c r="AL221">
        <v>217.96762207472801</v>
      </c>
      <c r="AM221">
        <v>206.58872001194899</v>
      </c>
      <c r="AN221">
        <v>228.301923799907</v>
      </c>
      <c r="AO221">
        <v>228.36027979513</v>
      </c>
      <c r="AP221">
        <v>212.00530654347301</v>
      </c>
      <c r="AQ221">
        <v>230.33861941951599</v>
      </c>
      <c r="AR221">
        <v>199.93219434629847</v>
      </c>
      <c r="AS221">
        <v>139.97771152426546</v>
      </c>
      <c r="AT221">
        <v>143.23253491854598</v>
      </c>
    </row>
    <row r="222" spans="1:46" x14ac:dyDescent="0.35">
      <c r="A222">
        <v>702</v>
      </c>
      <c r="B222" s="1">
        <v>43671</v>
      </c>
      <c r="C222" t="s">
        <v>570</v>
      </c>
      <c r="D222">
        <v>163.38277050872099</v>
      </c>
      <c r="E222">
        <v>177.531757960676</v>
      </c>
      <c r="F222">
        <v>169.533465905067</v>
      </c>
      <c r="G222">
        <v>193.37674032849301</v>
      </c>
      <c r="H222">
        <v>176.32372098953601</v>
      </c>
      <c r="I222">
        <v>175.00652489438599</v>
      </c>
      <c r="J222">
        <v>159.69013413877599</v>
      </c>
      <c r="K222">
        <v>152.868972009776</v>
      </c>
      <c r="L222">
        <v>168.575144282618</v>
      </c>
      <c r="M222">
        <v>170.948285416917</v>
      </c>
      <c r="N222">
        <v>177.87950223925299</v>
      </c>
      <c r="O222">
        <v>173.21785706133301</v>
      </c>
      <c r="P222">
        <v>193.01571128579599</v>
      </c>
      <c r="Q222">
        <v>191.08644794979901</v>
      </c>
      <c r="R222">
        <v>182.26950283481</v>
      </c>
      <c r="S222">
        <v>167.86684154462</v>
      </c>
      <c r="T222">
        <v>172.530571593535</v>
      </c>
      <c r="U222">
        <v>186.34527799575901</v>
      </c>
      <c r="V222">
        <v>186.184068549991</v>
      </c>
      <c r="W222">
        <v>179.34347229762801</v>
      </c>
      <c r="X222">
        <v>172.42380933035199</v>
      </c>
      <c r="Y222">
        <v>178.64994731727199</v>
      </c>
      <c r="Z222">
        <v>185.645313470898</v>
      </c>
      <c r="AA222">
        <v>193.80604309870401</v>
      </c>
      <c r="AB222">
        <v>187.84949077059801</v>
      </c>
      <c r="AC222">
        <v>187.75805422313101</v>
      </c>
      <c r="AD222">
        <v>175.23493040829399</v>
      </c>
      <c r="AE222">
        <v>167.866250443886</v>
      </c>
      <c r="AF222">
        <v>167.17624339164499</v>
      </c>
      <c r="AG222">
        <v>212.75458205154001</v>
      </c>
      <c r="AH222">
        <v>209.476432099514</v>
      </c>
      <c r="AI222">
        <v>220.31027080500601</v>
      </c>
      <c r="AJ222">
        <v>188.760066807313</v>
      </c>
      <c r="AK222">
        <v>197.29770641616801</v>
      </c>
      <c r="AL222">
        <v>208.42362289603699</v>
      </c>
      <c r="AM222">
        <v>194.37033044832799</v>
      </c>
      <c r="AN222">
        <v>211.35487676798101</v>
      </c>
      <c r="AO222">
        <v>215.20740634974001</v>
      </c>
      <c r="AP222">
        <v>200.37529110991099</v>
      </c>
      <c r="AQ222">
        <v>203.93846983723</v>
      </c>
      <c r="AR222">
        <v>184.89139769577594</v>
      </c>
      <c r="AS222">
        <v>124.93691487374292</v>
      </c>
      <c r="AT222">
        <v>128.19173826802347</v>
      </c>
    </row>
    <row r="223" spans="1:46" x14ac:dyDescent="0.35">
      <c r="A223">
        <v>703</v>
      </c>
      <c r="B223" s="1">
        <v>43673</v>
      </c>
      <c r="C223" t="s">
        <v>565</v>
      </c>
      <c r="D223">
        <v>182.66978086937701</v>
      </c>
      <c r="E223">
        <v>196.95081327141801</v>
      </c>
      <c r="F223">
        <v>194.751887388277</v>
      </c>
      <c r="G223">
        <v>216.27146017876001</v>
      </c>
      <c r="H223">
        <v>194.41586357437799</v>
      </c>
      <c r="I223">
        <v>193.52301123198799</v>
      </c>
      <c r="J223">
        <v>182.94211835415899</v>
      </c>
      <c r="K223">
        <v>167.15588471353999</v>
      </c>
      <c r="L223">
        <v>171.216494809171</v>
      </c>
      <c r="M223">
        <v>180.272526960443</v>
      </c>
      <c r="N223">
        <v>196.78238070050901</v>
      </c>
      <c r="O223">
        <v>193.153781939043</v>
      </c>
      <c r="P223">
        <v>194.21366871808999</v>
      </c>
      <c r="Q223">
        <v>197.543166777078</v>
      </c>
      <c r="R223">
        <v>197.65155554415799</v>
      </c>
      <c r="S223">
        <v>181.9276459502</v>
      </c>
      <c r="T223">
        <v>191.00960177963699</v>
      </c>
      <c r="U223">
        <v>199.519560830492</v>
      </c>
      <c r="V223">
        <v>194.92595298415799</v>
      </c>
      <c r="W223">
        <v>198.120930880674</v>
      </c>
      <c r="X223">
        <v>181.02098578317401</v>
      </c>
      <c r="Y223">
        <v>185.86590990197899</v>
      </c>
      <c r="Z223">
        <v>196.205119666526</v>
      </c>
      <c r="AA223">
        <v>207.852053563254</v>
      </c>
      <c r="AB223">
        <v>200.48751915304101</v>
      </c>
      <c r="AC223">
        <v>199.516134778039</v>
      </c>
      <c r="AD223">
        <v>194.02326089282101</v>
      </c>
      <c r="AE223">
        <v>185.41813769455001</v>
      </c>
      <c r="AF223">
        <v>181.16851261012499</v>
      </c>
      <c r="AG223">
        <v>217.42768037521299</v>
      </c>
      <c r="AH223">
        <v>224.701749284637</v>
      </c>
      <c r="AI223">
        <v>229.39497466610101</v>
      </c>
      <c r="AJ223">
        <v>210.46664509585</v>
      </c>
      <c r="AK223">
        <v>216.094160731789</v>
      </c>
      <c r="AL223">
        <v>222.64111799011599</v>
      </c>
      <c r="AM223">
        <v>209.65298084915801</v>
      </c>
      <c r="AN223">
        <v>223.56851162323699</v>
      </c>
      <c r="AO223">
        <v>232.39116617921499</v>
      </c>
      <c r="AP223">
        <v>217.83987058454599</v>
      </c>
      <c r="AQ223">
        <v>222.250442869935</v>
      </c>
      <c r="AR223">
        <v>199.57512554372136</v>
      </c>
      <c r="AS223">
        <v>139.62064272168834</v>
      </c>
      <c r="AT223">
        <v>142.87546611596889</v>
      </c>
    </row>
    <row r="224" spans="1:46" x14ac:dyDescent="0.35">
      <c r="A224">
        <v>704</v>
      </c>
      <c r="B224" s="1">
        <v>43674</v>
      </c>
      <c r="C224" t="s">
        <v>575</v>
      </c>
      <c r="D224">
        <v>158.019766571026</v>
      </c>
      <c r="E224">
        <v>167.19399833749901</v>
      </c>
      <c r="F224">
        <v>166.88555668761001</v>
      </c>
      <c r="G224">
        <v>180.822507525015</v>
      </c>
      <c r="N224">
        <v>159.405306663913</v>
      </c>
      <c r="O224">
        <v>163.008125707842</v>
      </c>
      <c r="P224">
        <v>165.34679560459099</v>
      </c>
      <c r="Q224">
        <v>169.240561228876</v>
      </c>
      <c r="R224">
        <v>160.61142008528901</v>
      </c>
      <c r="S224">
        <v>166.44887456777201</v>
      </c>
      <c r="T224">
        <v>167.15300480412699</v>
      </c>
      <c r="U224">
        <v>163.09882770984399</v>
      </c>
      <c r="AC224">
        <v>160.48543433506899</v>
      </c>
      <c r="AD224">
        <v>156.10214165762699</v>
      </c>
      <c r="AE224">
        <v>154.20625227397699</v>
      </c>
      <c r="AF224">
        <v>146.72397727648399</v>
      </c>
      <c r="AG224">
        <v>185.514474960575</v>
      </c>
      <c r="AH224">
        <v>189.07422064335799</v>
      </c>
      <c r="AI224">
        <v>194.730172232896</v>
      </c>
      <c r="AJ224">
        <v>180.098189089692</v>
      </c>
      <c r="AQ224">
        <v>182.78262814546599</v>
      </c>
      <c r="AR224">
        <v>168.42629695754991</v>
      </c>
      <c r="AS224">
        <v>108.47181413551689</v>
      </c>
      <c r="AT224">
        <v>111.72663752979743</v>
      </c>
    </row>
    <row r="225" spans="1:47" x14ac:dyDescent="0.35">
      <c r="A225">
        <v>705</v>
      </c>
      <c r="B225" s="1">
        <v>43675</v>
      </c>
      <c r="C225" t="s">
        <v>370</v>
      </c>
      <c r="AJ225">
        <v>174.16528015079399</v>
      </c>
      <c r="AK225">
        <v>188.789070919751</v>
      </c>
      <c r="AL225">
        <v>197.23764492986601</v>
      </c>
      <c r="AR225">
        <v>186.73066533347034</v>
      </c>
      <c r="AS225">
        <v>126.77618251143733</v>
      </c>
      <c r="AT225">
        <v>130.03100590571785</v>
      </c>
    </row>
    <row r="226" spans="1:47" x14ac:dyDescent="0.35">
      <c r="A226">
        <v>706</v>
      </c>
      <c r="B226" s="1">
        <v>43675</v>
      </c>
      <c r="C226" t="s">
        <v>315</v>
      </c>
      <c r="X226">
        <v>161.17150180503299</v>
      </c>
      <c r="Y226">
        <v>163.19536020738599</v>
      </c>
      <c r="Z226">
        <v>172.74229866533</v>
      </c>
      <c r="AA226">
        <v>175.04759756339399</v>
      </c>
      <c r="AB226">
        <v>175.72335261059999</v>
      </c>
      <c r="AC226">
        <v>162.11571093476499</v>
      </c>
      <c r="AD226">
        <v>161.62795392840701</v>
      </c>
      <c r="AE226">
        <v>156.52401973356999</v>
      </c>
      <c r="AF226">
        <v>153.55933474128699</v>
      </c>
      <c r="AG226">
        <v>195.17443393527</v>
      </c>
      <c r="AH226">
        <v>189.707736938078</v>
      </c>
      <c r="AI226">
        <v>201.395533888079</v>
      </c>
      <c r="AJ226">
        <v>174.65039961441499</v>
      </c>
      <c r="AK226">
        <v>188.69208222370699</v>
      </c>
      <c r="AL226">
        <v>194.88979291004799</v>
      </c>
      <c r="AM226">
        <v>177.903960823717</v>
      </c>
      <c r="AN226">
        <v>197.19958267663199</v>
      </c>
      <c r="AO226">
        <v>201.206408385891</v>
      </c>
      <c r="AP226">
        <v>193.75979645524001</v>
      </c>
      <c r="AQ226">
        <v>192.21593055250301</v>
      </c>
      <c r="AR226">
        <v>179.42513942966761</v>
      </c>
      <c r="AS226">
        <v>119.4706566076346</v>
      </c>
      <c r="AT226">
        <v>122.72548000191513</v>
      </c>
    </row>
    <row r="227" spans="1:47" x14ac:dyDescent="0.35">
      <c r="A227">
        <v>707</v>
      </c>
      <c r="B227" s="1">
        <v>43676</v>
      </c>
      <c r="C227" t="s">
        <v>576</v>
      </c>
      <c r="D227">
        <v>189.64744235056</v>
      </c>
      <c r="E227">
        <v>203.71671838304101</v>
      </c>
      <c r="F227">
        <v>199.101844335571</v>
      </c>
      <c r="G227">
        <v>218.45323510183101</v>
      </c>
      <c r="H227">
        <v>198.62606223724401</v>
      </c>
      <c r="I227">
        <v>197.98301794421801</v>
      </c>
      <c r="J227">
        <v>189.00407525527999</v>
      </c>
      <c r="K227">
        <v>176.10418279737999</v>
      </c>
      <c r="L227">
        <v>174.417034517041</v>
      </c>
      <c r="M227">
        <v>187.15527803219001</v>
      </c>
      <c r="N227">
        <v>199.33662708945599</v>
      </c>
      <c r="O227">
        <v>200.348200434597</v>
      </c>
      <c r="P227">
        <v>206.65800118086801</v>
      </c>
      <c r="Q227">
        <v>203.71686003649501</v>
      </c>
      <c r="R227">
        <v>204.277752875152</v>
      </c>
      <c r="S227">
        <v>193.547030218153</v>
      </c>
      <c r="T227">
        <v>202.18013954300599</v>
      </c>
      <c r="U227">
        <v>205.76815026069201</v>
      </c>
      <c r="V227">
        <v>201.17307994459799</v>
      </c>
      <c r="W227">
        <v>201.18397382478099</v>
      </c>
      <c r="X227">
        <v>194.871435869062</v>
      </c>
      <c r="Y227">
        <v>199.44250687092199</v>
      </c>
      <c r="Z227">
        <v>203.33661189631101</v>
      </c>
      <c r="AA227">
        <v>211.38897135515799</v>
      </c>
      <c r="AB227">
        <v>207.65414678904401</v>
      </c>
      <c r="AC227">
        <v>200.17539425624699</v>
      </c>
      <c r="AD227">
        <v>192.52016990968701</v>
      </c>
      <c r="AE227">
        <v>196.02361200513201</v>
      </c>
      <c r="AF227">
        <v>190.61467102348101</v>
      </c>
      <c r="AG227">
        <v>230.83806419518999</v>
      </c>
      <c r="AH227">
        <v>227.80395723754501</v>
      </c>
      <c r="AI227">
        <v>231.29657985465201</v>
      </c>
      <c r="AJ227">
        <v>219.139623232502</v>
      </c>
      <c r="AK227">
        <v>225.555853743092</v>
      </c>
      <c r="AL227">
        <v>228.99965750926501</v>
      </c>
      <c r="AM227">
        <v>215.77989359551</v>
      </c>
      <c r="AN227">
        <v>229.74386910412699</v>
      </c>
      <c r="AO227">
        <v>236.33512481698401</v>
      </c>
      <c r="AP227">
        <v>222.61630045947999</v>
      </c>
      <c r="AQ227">
        <v>233.00692073801699</v>
      </c>
      <c r="AR227">
        <v>206.238551770589</v>
      </c>
      <c r="AS227">
        <v>146.28406894855598</v>
      </c>
      <c r="AT227">
        <v>149.5388923428365</v>
      </c>
    </row>
    <row r="228" spans="1:47" x14ac:dyDescent="0.35">
      <c r="A228">
        <v>708</v>
      </c>
      <c r="B228" s="1">
        <v>43678</v>
      </c>
      <c r="C228" t="s">
        <v>558</v>
      </c>
      <c r="D228">
        <v>185.12492931241499</v>
      </c>
      <c r="E228">
        <v>195.646930772492</v>
      </c>
      <c r="F228">
        <v>194.27793484666699</v>
      </c>
      <c r="G228">
        <v>213.46805654119501</v>
      </c>
      <c r="H228">
        <v>196.678841011862</v>
      </c>
      <c r="I228">
        <v>195.136240190905</v>
      </c>
      <c r="J228">
        <v>183.83127509560501</v>
      </c>
      <c r="K228">
        <v>169.31787735079899</v>
      </c>
      <c r="L228">
        <v>167.04184186427301</v>
      </c>
      <c r="M228">
        <v>180.57232940722901</v>
      </c>
      <c r="N228">
        <v>192.73114189514899</v>
      </c>
      <c r="O228">
        <v>194.79707975688601</v>
      </c>
      <c r="P228">
        <v>197.299984651551</v>
      </c>
      <c r="Q228">
        <v>198.37063086959</v>
      </c>
      <c r="R228">
        <v>199.06623258596699</v>
      </c>
      <c r="S228">
        <v>184.72555261568999</v>
      </c>
      <c r="T228">
        <v>195.76643147289201</v>
      </c>
      <c r="U228">
        <v>198.739699032099</v>
      </c>
      <c r="V228">
        <v>197.120250388442</v>
      </c>
      <c r="W228">
        <v>197.78338915051</v>
      </c>
      <c r="X228">
        <v>187.260065298337</v>
      </c>
      <c r="Y228">
        <v>188.525444181155</v>
      </c>
      <c r="Z228">
        <v>194.12629440618801</v>
      </c>
      <c r="AA228">
        <v>206.19351422914499</v>
      </c>
      <c r="AB228">
        <v>202.45980971954</v>
      </c>
      <c r="AC228">
        <v>198.21735835126401</v>
      </c>
      <c r="AD228">
        <v>191.962749407041</v>
      </c>
      <c r="AE228">
        <v>189.74912098704499</v>
      </c>
      <c r="AF228">
        <v>186.972798442623</v>
      </c>
      <c r="AG228">
        <v>222.77642410608601</v>
      </c>
      <c r="AH228">
        <v>226.30412997200901</v>
      </c>
      <c r="AI228">
        <v>231.99312434449101</v>
      </c>
      <c r="AJ228">
        <v>215.10971934315899</v>
      </c>
      <c r="AK228">
        <v>219.21695063498299</v>
      </c>
      <c r="AL228">
        <v>222.38991810038601</v>
      </c>
      <c r="AM228">
        <v>210.66276737985399</v>
      </c>
      <c r="AN228">
        <v>225.616568496593</v>
      </c>
      <c r="AO228">
        <v>233.71500928007899</v>
      </c>
      <c r="AP228">
        <v>217.49464308725399</v>
      </c>
      <c r="AQ228">
        <v>221.53259759083701</v>
      </c>
      <c r="AR228">
        <v>200.74439140425716</v>
      </c>
      <c r="AS228">
        <v>140.78990858222414</v>
      </c>
      <c r="AT228">
        <v>144.04473197650469</v>
      </c>
    </row>
    <row r="229" spans="1:47" x14ac:dyDescent="0.35">
      <c r="A229">
        <v>709</v>
      </c>
      <c r="B229" s="1">
        <v>43686</v>
      </c>
      <c r="C229" t="s">
        <v>577</v>
      </c>
      <c r="D229">
        <v>177.06312370097501</v>
      </c>
      <c r="E229">
        <v>178.49294946168499</v>
      </c>
      <c r="F229">
        <v>179.75341718323699</v>
      </c>
      <c r="G229">
        <v>203.44037696653101</v>
      </c>
      <c r="H229">
        <v>185.83340581898301</v>
      </c>
      <c r="I229">
        <v>185.565838615112</v>
      </c>
      <c r="J229">
        <v>164.07081650333001</v>
      </c>
      <c r="K229">
        <v>152.03941606721801</v>
      </c>
      <c r="L229">
        <v>159.13554980409901</v>
      </c>
      <c r="M229">
        <v>173.88348589634199</v>
      </c>
      <c r="N229">
        <v>180.96076948884101</v>
      </c>
      <c r="O229">
        <v>179.20370552736699</v>
      </c>
      <c r="P229">
        <v>180.75802031108901</v>
      </c>
      <c r="Q229">
        <v>185.87372937687601</v>
      </c>
      <c r="R229">
        <v>184.00094479276899</v>
      </c>
      <c r="S229">
        <v>177.74930948761099</v>
      </c>
      <c r="T229">
        <v>185.42290383087899</v>
      </c>
      <c r="U229">
        <v>189.10092983262899</v>
      </c>
      <c r="V229">
        <v>188.50250434898399</v>
      </c>
      <c r="W229">
        <v>183.029155381523</v>
      </c>
      <c r="X229">
        <v>168.086766896353</v>
      </c>
      <c r="Y229">
        <v>175.51980987059699</v>
      </c>
      <c r="Z229">
        <v>186.92478439357001</v>
      </c>
      <c r="AA229">
        <v>194.19904854453401</v>
      </c>
      <c r="AB229">
        <v>193.46175809095601</v>
      </c>
      <c r="AC229">
        <v>182.83656975984101</v>
      </c>
      <c r="AD229">
        <v>181.883113203601</v>
      </c>
      <c r="AE229">
        <v>178.17286516349401</v>
      </c>
      <c r="AF229">
        <v>171.75988245116099</v>
      </c>
      <c r="AG229">
        <v>211.89343514384601</v>
      </c>
      <c r="AH229">
        <v>208.60709789619699</v>
      </c>
      <c r="AI229">
        <v>216.31806791491701</v>
      </c>
      <c r="AJ229">
        <v>196.63888487800401</v>
      </c>
      <c r="AK229">
        <v>203.59238360181499</v>
      </c>
      <c r="AL229">
        <v>212.01812549211201</v>
      </c>
      <c r="AM229">
        <v>199.380032997782</v>
      </c>
      <c r="AN229">
        <v>206.611315206163</v>
      </c>
      <c r="AO229">
        <v>222.99255017163</v>
      </c>
      <c r="AP229">
        <v>207.729972341435</v>
      </c>
      <c r="AQ229">
        <v>211.49185938047901</v>
      </c>
      <c r="AR229">
        <v>188.09996689486417</v>
      </c>
      <c r="AS229">
        <v>128.14548407283115</v>
      </c>
      <c r="AT229">
        <v>131.4003074671117</v>
      </c>
    </row>
    <row r="230" spans="1:47" x14ac:dyDescent="0.35">
      <c r="A230">
        <v>710</v>
      </c>
      <c r="B230" s="1">
        <v>43688</v>
      </c>
      <c r="C230" t="s">
        <v>561</v>
      </c>
      <c r="D230">
        <v>194.916178511423</v>
      </c>
      <c r="E230">
        <v>202.242800329028</v>
      </c>
      <c r="F230">
        <v>196.46122360673999</v>
      </c>
      <c r="G230">
        <v>221.043848594439</v>
      </c>
      <c r="H230">
        <v>203.52571954624801</v>
      </c>
      <c r="I230">
        <v>204.85592233132201</v>
      </c>
      <c r="J230">
        <v>189.789544722367</v>
      </c>
      <c r="K230">
        <v>176.95203563752401</v>
      </c>
      <c r="L230">
        <v>180.932683086141</v>
      </c>
      <c r="M230">
        <v>189.66267047131601</v>
      </c>
      <c r="N230">
        <v>201.98689589611101</v>
      </c>
      <c r="O230">
        <v>201.31279978081301</v>
      </c>
      <c r="P230">
        <v>205.04174883612001</v>
      </c>
      <c r="Q230">
        <v>206.733953955885</v>
      </c>
      <c r="R230">
        <v>204.92485444687199</v>
      </c>
      <c r="S230">
        <v>198.613904695126</v>
      </c>
      <c r="T230">
        <v>204.937196760354</v>
      </c>
      <c r="U230">
        <v>209.973665956795</v>
      </c>
      <c r="V230">
        <v>204.760752069174</v>
      </c>
      <c r="W230">
        <v>204.90955152431101</v>
      </c>
      <c r="X230">
        <v>197.25261375614201</v>
      </c>
      <c r="Y230">
        <v>199.81437127993499</v>
      </c>
      <c r="Z230">
        <v>206.680485749117</v>
      </c>
      <c r="AA230">
        <v>213.65608000046001</v>
      </c>
      <c r="AB230">
        <v>209.44203946194699</v>
      </c>
      <c r="AC230">
        <v>203.74542483595701</v>
      </c>
      <c r="AD230">
        <v>201.858136321107</v>
      </c>
      <c r="AE230">
        <v>202.727725449339</v>
      </c>
      <c r="AF230">
        <v>191.91839671278299</v>
      </c>
      <c r="AG230">
        <v>231.84620400160901</v>
      </c>
      <c r="AH230">
        <v>231.72224317245701</v>
      </c>
      <c r="AI230">
        <v>238.863077343394</v>
      </c>
      <c r="AJ230">
        <v>220.47613787776999</v>
      </c>
      <c r="AK230">
        <v>226.381375121888</v>
      </c>
      <c r="AL230">
        <v>231.56374471579301</v>
      </c>
      <c r="AM230">
        <v>220.72577811793599</v>
      </c>
      <c r="AN230">
        <v>230.914046570523</v>
      </c>
      <c r="AO230">
        <v>242.267414076189</v>
      </c>
      <c r="AP230">
        <v>226.81543969414099</v>
      </c>
      <c r="AQ230">
        <v>236.330966744829</v>
      </c>
      <c r="AR230">
        <v>209.21449129403564</v>
      </c>
      <c r="AS230">
        <v>149.26000847200262</v>
      </c>
      <c r="AT230">
        <v>152.51483186628315</v>
      </c>
    </row>
    <row r="231" spans="1:47" x14ac:dyDescent="0.35">
      <c r="A231">
        <v>711</v>
      </c>
      <c r="B231" s="1">
        <v>43693</v>
      </c>
      <c r="C231" t="s">
        <v>578</v>
      </c>
      <c r="D231">
        <v>176.496716724934</v>
      </c>
      <c r="E231">
        <v>187.55947300747701</v>
      </c>
      <c r="F231">
        <v>180.60153157542899</v>
      </c>
      <c r="G231">
        <v>205.270244119545</v>
      </c>
      <c r="H231">
        <v>188.296571114112</v>
      </c>
      <c r="I231">
        <v>189.91717333890199</v>
      </c>
      <c r="J231">
        <v>178.23680623775499</v>
      </c>
      <c r="K231">
        <v>159.412788806474</v>
      </c>
      <c r="L231">
        <v>161.615837964457</v>
      </c>
      <c r="M231">
        <v>171.46663225852299</v>
      </c>
      <c r="N231">
        <v>186.18327378161499</v>
      </c>
      <c r="O231">
        <v>187.06232542429899</v>
      </c>
      <c r="P231">
        <v>188.79736244193299</v>
      </c>
      <c r="Q231">
        <v>189.18319379110599</v>
      </c>
      <c r="R231">
        <v>188.89962721508701</v>
      </c>
      <c r="S231">
        <v>182.98915372661401</v>
      </c>
      <c r="T231">
        <v>185.080837594488</v>
      </c>
      <c r="U231">
        <v>192.034033015841</v>
      </c>
      <c r="V231">
        <v>190.23033815391099</v>
      </c>
      <c r="W231">
        <v>191.26167192153699</v>
      </c>
      <c r="X231">
        <v>181.54070620820201</v>
      </c>
      <c r="Y231">
        <v>187.00208051389399</v>
      </c>
      <c r="Z231">
        <v>192.936038472143</v>
      </c>
      <c r="AA231">
        <v>201.700561484606</v>
      </c>
      <c r="AB231">
        <v>194.79047485150301</v>
      </c>
      <c r="AC231">
        <v>189.68322260119601</v>
      </c>
      <c r="AD231">
        <v>186.11724171872299</v>
      </c>
      <c r="AE231">
        <v>186.94724748659701</v>
      </c>
      <c r="AF231">
        <v>185.83232404587801</v>
      </c>
      <c r="AG231">
        <v>215.37928797135899</v>
      </c>
      <c r="AH231">
        <v>216.264188483276</v>
      </c>
      <c r="AI231">
        <v>227.57548636991399</v>
      </c>
      <c r="AJ231">
        <v>214.095730438446</v>
      </c>
      <c r="AK231">
        <v>206.434846486677</v>
      </c>
      <c r="AL231">
        <v>216.09191281315901</v>
      </c>
      <c r="AM231">
        <v>203.485276476286</v>
      </c>
      <c r="AN231">
        <v>216.56808462327399</v>
      </c>
      <c r="AO231">
        <v>228.04384409067299</v>
      </c>
      <c r="AP231">
        <v>215.40077096855401</v>
      </c>
      <c r="AQ231">
        <v>219.414923185475</v>
      </c>
      <c r="AR231">
        <v>194.14749603759682</v>
      </c>
      <c r="AS231">
        <v>134.19301321556381</v>
      </c>
      <c r="AT231">
        <v>137.44783660984433</v>
      </c>
    </row>
    <row r="232" spans="1:47" x14ac:dyDescent="0.35">
      <c r="A232">
        <v>712</v>
      </c>
      <c r="B232" s="1">
        <v>43696</v>
      </c>
      <c r="C232" t="s">
        <v>570</v>
      </c>
      <c r="D232">
        <v>176.20973460418099</v>
      </c>
      <c r="E232">
        <v>193.12485462243501</v>
      </c>
      <c r="F232">
        <v>184.11312330020101</v>
      </c>
      <c r="G232">
        <v>204.92589201297099</v>
      </c>
      <c r="H232">
        <v>187.473914277896</v>
      </c>
      <c r="I232">
        <v>190.106727270932</v>
      </c>
      <c r="J232">
        <v>173.98834917312701</v>
      </c>
      <c r="K232">
        <v>160.46985454671</v>
      </c>
      <c r="L232">
        <v>167.55092731868501</v>
      </c>
      <c r="M232">
        <v>170.987833780709</v>
      </c>
      <c r="N232">
        <v>185.16169905664199</v>
      </c>
      <c r="O232">
        <v>185.62067872524801</v>
      </c>
      <c r="P232">
        <v>194.62995782648699</v>
      </c>
      <c r="Q232">
        <v>188.505769486877</v>
      </c>
      <c r="R232">
        <v>184.45952580561399</v>
      </c>
      <c r="S232">
        <v>190.598498535028</v>
      </c>
      <c r="T232">
        <v>185.825014347859</v>
      </c>
      <c r="U232">
        <v>191.330128688641</v>
      </c>
      <c r="V232">
        <v>191.06399590212601</v>
      </c>
      <c r="W232">
        <v>188.58393138272999</v>
      </c>
      <c r="X232">
        <v>177.41287841722999</v>
      </c>
      <c r="Y232">
        <v>186.631778618195</v>
      </c>
      <c r="Z232">
        <v>199.834397487302</v>
      </c>
      <c r="AA232">
        <v>196.663845349469</v>
      </c>
      <c r="AB232">
        <v>193.51890295581001</v>
      </c>
      <c r="AC232">
        <v>182.75542954961799</v>
      </c>
      <c r="AD232">
        <v>183.62320843228599</v>
      </c>
      <c r="AE232">
        <v>183.265546533947</v>
      </c>
      <c r="AF232">
        <v>179.79673210022401</v>
      </c>
      <c r="AG232">
        <v>214.775746558192</v>
      </c>
      <c r="AH232">
        <v>219.297958865629</v>
      </c>
      <c r="AI232">
        <v>225.32602991864701</v>
      </c>
      <c r="AJ232">
        <v>211.54703728520099</v>
      </c>
      <c r="AK232">
        <v>215.129088307095</v>
      </c>
      <c r="AL232">
        <v>213.87995426242099</v>
      </c>
      <c r="AM232">
        <v>202.10490721183999</v>
      </c>
      <c r="AN232">
        <v>212.357377310125</v>
      </c>
      <c r="AO232">
        <v>220.035304696677</v>
      </c>
      <c r="AP232">
        <v>208.00962659526201</v>
      </c>
      <c r="AQ232">
        <v>220.729766788875</v>
      </c>
      <c r="AR232">
        <v>193.53564819772856</v>
      </c>
      <c r="AS232">
        <v>133.58116537569555</v>
      </c>
      <c r="AT232">
        <v>136.8359887699761</v>
      </c>
    </row>
    <row r="233" spans="1:47" x14ac:dyDescent="0.35">
      <c r="A233">
        <v>713</v>
      </c>
      <c r="B233" s="1">
        <v>43698</v>
      </c>
      <c r="C233" t="s">
        <v>377</v>
      </c>
      <c r="D233">
        <v>154.076288219898</v>
      </c>
      <c r="E233">
        <v>157.66854302043501</v>
      </c>
      <c r="F233">
        <v>156.63274422053499</v>
      </c>
      <c r="G233">
        <v>171.56541516617401</v>
      </c>
      <c r="H233">
        <v>157.75269647145399</v>
      </c>
      <c r="I233">
        <v>157.62104870341199</v>
      </c>
      <c r="J233">
        <v>145.10717807927901</v>
      </c>
      <c r="K233">
        <v>130.99156976049301</v>
      </c>
      <c r="L233">
        <v>136.297637437128</v>
      </c>
      <c r="M233">
        <v>138.462949690751</v>
      </c>
      <c r="N233">
        <v>151.342861129753</v>
      </c>
      <c r="O233">
        <v>156.29628223456899</v>
      </c>
      <c r="P233">
        <v>155.14501613158299</v>
      </c>
      <c r="Q233">
        <v>159.52487853354199</v>
      </c>
      <c r="R233">
        <v>155.62857506920901</v>
      </c>
      <c r="S233">
        <v>149.96573098591099</v>
      </c>
      <c r="T233">
        <v>157.881792729701</v>
      </c>
      <c r="U233">
        <v>157.04604080854801</v>
      </c>
      <c r="V233">
        <v>156.987322172479</v>
      </c>
      <c r="W233">
        <v>156.88234283981501</v>
      </c>
      <c r="X233">
        <v>148.699321224774</v>
      </c>
      <c r="Y233">
        <v>153.74708042754901</v>
      </c>
      <c r="Z233">
        <v>163.18607329976601</v>
      </c>
      <c r="AA233">
        <v>166.88420444172399</v>
      </c>
      <c r="AB233">
        <v>156.55617788417501</v>
      </c>
      <c r="AC233">
        <v>158.61103216093301</v>
      </c>
      <c r="AD233">
        <v>151.01331639839901</v>
      </c>
      <c r="AE233">
        <v>152.99342564643001</v>
      </c>
      <c r="AF233">
        <v>149.196236449559</v>
      </c>
      <c r="AG233">
        <v>184.72940762558801</v>
      </c>
      <c r="AH233">
        <v>180.202963665075</v>
      </c>
      <c r="AI233">
        <v>195.755985574758</v>
      </c>
      <c r="AJ233">
        <v>168.842966827249</v>
      </c>
      <c r="AK233">
        <v>179.33922494354701</v>
      </c>
      <c r="AL233">
        <v>181.69796611794999</v>
      </c>
      <c r="AM233">
        <v>172.27409071403201</v>
      </c>
      <c r="AN233">
        <v>178.88302146175701</v>
      </c>
      <c r="AO233">
        <v>191.29887470221999</v>
      </c>
      <c r="AP233">
        <v>176.274299564899</v>
      </c>
      <c r="AQ233">
        <v>185.25536776358601</v>
      </c>
      <c r="AR233">
        <v>161.457948757466</v>
      </c>
      <c r="AS233">
        <v>101.50346593543298</v>
      </c>
      <c r="AT233">
        <v>104.75828932971352</v>
      </c>
    </row>
    <row r="234" spans="1:47" x14ac:dyDescent="0.35">
      <c r="A234">
        <v>714</v>
      </c>
      <c r="B234" s="1">
        <v>43699</v>
      </c>
      <c r="C234" t="s">
        <v>579</v>
      </c>
      <c r="D234">
        <v>139.079342536865</v>
      </c>
      <c r="E234">
        <v>150.319557105527</v>
      </c>
      <c r="F234">
        <v>150.62732888696101</v>
      </c>
      <c r="G234">
        <v>166.684733930151</v>
      </c>
      <c r="H234">
        <v>159.573868033628</v>
      </c>
      <c r="I234">
        <v>157.64890213878999</v>
      </c>
      <c r="J234">
        <v>149.71666385273599</v>
      </c>
      <c r="AR234">
        <v>153.37862806923684</v>
      </c>
      <c r="AS234">
        <v>93.424145247203825</v>
      </c>
      <c r="AT234">
        <v>96.67896864148436</v>
      </c>
    </row>
    <row r="235" spans="1:47" x14ac:dyDescent="0.35">
      <c r="A235">
        <v>715</v>
      </c>
      <c r="B235" s="1">
        <v>43701</v>
      </c>
      <c r="C235" t="s">
        <v>557</v>
      </c>
      <c r="D235">
        <v>158.99120834965001</v>
      </c>
      <c r="E235">
        <v>172.82623892467001</v>
      </c>
      <c r="F235">
        <v>174.289162535587</v>
      </c>
      <c r="G235">
        <v>190.67190659942401</v>
      </c>
      <c r="H235">
        <v>166.866939703193</v>
      </c>
      <c r="I235">
        <v>165.73247527800501</v>
      </c>
      <c r="J235">
        <v>157.228602577858</v>
      </c>
      <c r="K235">
        <v>144.44187389622999</v>
      </c>
      <c r="L235">
        <v>147.58331286180601</v>
      </c>
      <c r="M235">
        <v>152.42633849209699</v>
      </c>
      <c r="N235">
        <v>167.19801328642799</v>
      </c>
      <c r="O235">
        <v>172.04948565800001</v>
      </c>
      <c r="P235">
        <v>172.73814607624001</v>
      </c>
      <c r="Q235">
        <v>172.197814595003</v>
      </c>
      <c r="R235">
        <v>167.18346915931301</v>
      </c>
      <c r="S235">
        <v>161.82034540038001</v>
      </c>
      <c r="T235">
        <v>177.252807402017</v>
      </c>
      <c r="U235">
        <v>183.92138090936501</v>
      </c>
      <c r="V235">
        <v>175.35951852566799</v>
      </c>
      <c r="W235">
        <v>181.442029331648</v>
      </c>
      <c r="X235">
        <v>171.02188219963901</v>
      </c>
      <c r="Y235">
        <v>165.98576071123901</v>
      </c>
      <c r="Z235">
        <v>174.66410446315501</v>
      </c>
      <c r="AA235">
        <v>186.28716340212799</v>
      </c>
      <c r="AB235">
        <v>179.19381835310199</v>
      </c>
      <c r="AC235">
        <v>172.359653518133</v>
      </c>
      <c r="AD235">
        <v>171.85405561671899</v>
      </c>
      <c r="AE235">
        <v>169.323151396523</v>
      </c>
      <c r="AF235">
        <v>169.15737300882</v>
      </c>
      <c r="AG235">
        <v>204.89751292039799</v>
      </c>
      <c r="AH235">
        <v>202.869511964255</v>
      </c>
      <c r="AI235">
        <v>213.05814062423801</v>
      </c>
      <c r="AJ235">
        <v>197.300293431509</v>
      </c>
      <c r="AK235">
        <v>189.955611060503</v>
      </c>
      <c r="AL235">
        <v>200.663367305663</v>
      </c>
      <c r="AM235">
        <v>179.811022768268</v>
      </c>
      <c r="AN235">
        <v>186.70050334779299</v>
      </c>
      <c r="AO235">
        <v>197.27025222620699</v>
      </c>
      <c r="AP235">
        <v>185.168716615378</v>
      </c>
      <c r="AQ235">
        <v>190.77009553076201</v>
      </c>
      <c r="AR235">
        <v>176.76332650067539</v>
      </c>
      <c r="AS235">
        <v>116.80884367864238</v>
      </c>
      <c r="AT235">
        <v>120.06366707292291</v>
      </c>
    </row>
    <row r="236" spans="1:47" x14ac:dyDescent="0.35">
      <c r="A236">
        <v>716</v>
      </c>
      <c r="B236" s="1">
        <v>43706</v>
      </c>
      <c r="C236" t="s">
        <v>580</v>
      </c>
      <c r="D236">
        <v>146.008319167775</v>
      </c>
      <c r="E236">
        <v>160.43390042407401</v>
      </c>
      <c r="F236">
        <v>156.16880924465499</v>
      </c>
      <c r="G236">
        <v>166.91703546289301</v>
      </c>
      <c r="H236">
        <v>159.72086962134199</v>
      </c>
      <c r="P236">
        <v>154.04864816096901</v>
      </c>
      <c r="Q236">
        <v>150.05410396131899</v>
      </c>
      <c r="R236">
        <v>148.09626864224001</v>
      </c>
      <c r="S236">
        <v>150.54654154969799</v>
      </c>
      <c r="T236">
        <v>149.86746754039501</v>
      </c>
      <c r="U236">
        <v>150.134783403151</v>
      </c>
      <c r="V236">
        <v>154.23614008900299</v>
      </c>
      <c r="W236">
        <v>149.24279133260401</v>
      </c>
      <c r="AD236">
        <v>147.45023008394301</v>
      </c>
      <c r="AE236">
        <v>151.84364105766201</v>
      </c>
      <c r="AF236">
        <v>144.491288892938</v>
      </c>
      <c r="AG236">
        <v>175.17694609896199</v>
      </c>
      <c r="AH236">
        <v>181.56886925875301</v>
      </c>
      <c r="AI236">
        <v>192.09986021666299</v>
      </c>
      <c r="AJ236">
        <v>188.359443883881</v>
      </c>
      <c r="AK236">
        <v>194.06680772285901</v>
      </c>
      <c r="AL236">
        <v>188.79760608091101</v>
      </c>
      <c r="AR236">
        <v>161.78774417712222</v>
      </c>
      <c r="AS236">
        <v>101.83326135508921</v>
      </c>
      <c r="AT236">
        <v>105.08808474936974</v>
      </c>
    </row>
    <row r="237" spans="1:47" x14ac:dyDescent="0.35">
      <c r="A237">
        <v>717</v>
      </c>
      <c r="B237" s="1">
        <v>43706</v>
      </c>
      <c r="C237" t="s">
        <v>581</v>
      </c>
      <c r="D237">
        <v>185.23582916544601</v>
      </c>
      <c r="E237">
        <v>201.70784353815901</v>
      </c>
      <c r="F237">
        <v>194.59995321815501</v>
      </c>
      <c r="G237">
        <v>207.27437213503799</v>
      </c>
      <c r="H237">
        <v>195.31051160316301</v>
      </c>
      <c r="I237">
        <v>198.73662128855699</v>
      </c>
      <c r="J237">
        <v>182.16830514560999</v>
      </c>
      <c r="K237">
        <v>164.535964509775</v>
      </c>
      <c r="L237">
        <v>176.619271434182</v>
      </c>
      <c r="M237">
        <v>178.21717059733999</v>
      </c>
      <c r="N237">
        <v>182.76058611475801</v>
      </c>
      <c r="O237">
        <v>192.4194175751</v>
      </c>
      <c r="P237">
        <v>199.78955577549701</v>
      </c>
      <c r="Q237">
        <v>199.317795668576</v>
      </c>
      <c r="R237">
        <v>190.60658384614001</v>
      </c>
      <c r="S237">
        <v>190.539694575825</v>
      </c>
      <c r="T237">
        <v>194.13677130923301</v>
      </c>
      <c r="U237">
        <v>199.10763947634399</v>
      </c>
      <c r="V237">
        <v>197.40679552643201</v>
      </c>
      <c r="W237">
        <v>192.69242989591899</v>
      </c>
      <c r="X237">
        <v>186.215563841696</v>
      </c>
      <c r="Y237">
        <v>198.923002813691</v>
      </c>
      <c r="Z237">
        <v>208.75093813644901</v>
      </c>
      <c r="AA237">
        <v>205.69247131082301</v>
      </c>
      <c r="AB237">
        <v>203.19558179075199</v>
      </c>
      <c r="AC237">
        <v>197.43170012351999</v>
      </c>
      <c r="AD237">
        <v>194.84528019251101</v>
      </c>
      <c r="AE237">
        <v>199.12811690984799</v>
      </c>
      <c r="AF237">
        <v>191.32619471714199</v>
      </c>
      <c r="AG237">
        <v>228.214064011125</v>
      </c>
      <c r="AH237">
        <v>226.533844135431</v>
      </c>
      <c r="AI237">
        <v>233.744600638723</v>
      </c>
      <c r="AJ237">
        <v>226.009064901409</v>
      </c>
      <c r="AK237">
        <v>230.53513541223001</v>
      </c>
      <c r="AL237">
        <v>228.555014568096</v>
      </c>
      <c r="AM237">
        <v>214.977784475687</v>
      </c>
      <c r="AN237">
        <v>224.00975252018901</v>
      </c>
      <c r="AO237">
        <v>233.87401676679801</v>
      </c>
      <c r="AP237">
        <v>217.61964934065699</v>
      </c>
      <c r="AQ237">
        <v>236.738801232539</v>
      </c>
      <c r="AR237">
        <v>202.73759225596416</v>
      </c>
      <c r="AS237">
        <v>142.78310943393114</v>
      </c>
      <c r="AT237">
        <v>146.03793282821169</v>
      </c>
    </row>
    <row r="238" spans="1:47" x14ac:dyDescent="0.35">
      <c r="A238">
        <v>718</v>
      </c>
      <c r="B238" s="1">
        <v>43707</v>
      </c>
      <c r="C238" t="s">
        <v>181</v>
      </c>
      <c r="D238">
        <v>157.43410087704299</v>
      </c>
      <c r="E238">
        <v>173.73738469577299</v>
      </c>
      <c r="F238">
        <v>159.01271709286499</v>
      </c>
      <c r="G238">
        <v>176.14561655562801</v>
      </c>
      <c r="H238">
        <v>161.91319608395099</v>
      </c>
      <c r="I238">
        <v>165.87557433937999</v>
      </c>
      <c r="J238">
        <v>151.57797917913601</v>
      </c>
      <c r="K238">
        <v>136.60529970880401</v>
      </c>
      <c r="L238">
        <v>140.49918145301299</v>
      </c>
      <c r="M238">
        <v>141.42751595521401</v>
      </c>
      <c r="N238">
        <v>151.06080983317099</v>
      </c>
      <c r="O238">
        <v>157.01047830302201</v>
      </c>
      <c r="P238">
        <v>166.16813322569101</v>
      </c>
      <c r="Q238">
        <v>164.99036503577301</v>
      </c>
      <c r="R238">
        <v>155.34201719957099</v>
      </c>
      <c r="S238">
        <v>157.47681522551201</v>
      </c>
      <c r="T238">
        <v>154.54591479037501</v>
      </c>
      <c r="U238">
        <v>159.30079354604899</v>
      </c>
      <c r="V238">
        <v>159.90298900956699</v>
      </c>
      <c r="W238">
        <v>157.32479530376401</v>
      </c>
      <c r="X238">
        <v>152.79360569727501</v>
      </c>
      <c r="Y238">
        <v>164.403958348505</v>
      </c>
      <c r="Z238">
        <v>172.364075308407</v>
      </c>
      <c r="AA238">
        <v>169.66311130034401</v>
      </c>
      <c r="AB238">
        <v>164.55831712989999</v>
      </c>
      <c r="AC238">
        <v>160.628434151367</v>
      </c>
      <c r="AD238">
        <v>152.85777542112999</v>
      </c>
      <c r="AE238">
        <v>158.91295190595699</v>
      </c>
      <c r="AF238">
        <v>152.54132717686301</v>
      </c>
      <c r="AG238">
        <v>187.45813829961099</v>
      </c>
      <c r="AH238">
        <v>184.97230640424601</v>
      </c>
      <c r="AI238">
        <v>194.31778609647901</v>
      </c>
      <c r="AJ238">
        <v>186.68206216684399</v>
      </c>
      <c r="AK238">
        <v>192.75335157833399</v>
      </c>
      <c r="AL238">
        <v>192.97660422975201</v>
      </c>
      <c r="AM238">
        <v>170.50769261141099</v>
      </c>
      <c r="AN238">
        <v>185.744464599743</v>
      </c>
      <c r="AO238">
        <v>193.19735783214901</v>
      </c>
      <c r="AP238">
        <v>183.106167097167</v>
      </c>
      <c r="AQ238">
        <v>197.143590810516</v>
      </c>
      <c r="AR238">
        <v>166.62336888948258</v>
      </c>
      <c r="AS238">
        <v>106.66888606744956</v>
      </c>
      <c r="AT238">
        <v>109.9237094617301</v>
      </c>
    </row>
    <row r="239" spans="1:47" x14ac:dyDescent="0.35">
      <c r="A239">
        <v>719</v>
      </c>
      <c r="B239" s="1">
        <v>43707</v>
      </c>
      <c r="C239" t="s">
        <v>442</v>
      </c>
      <c r="D239">
        <v>156.497835629007</v>
      </c>
      <c r="E239">
        <v>172.327033712146</v>
      </c>
      <c r="F239">
        <v>157.78810553217201</v>
      </c>
      <c r="G239">
        <v>174.71941324316001</v>
      </c>
      <c r="H239">
        <v>160.230800874164</v>
      </c>
      <c r="I239">
        <v>166.34482810571899</v>
      </c>
      <c r="J239">
        <v>148.28048913536</v>
      </c>
      <c r="K239">
        <v>133.06009563596601</v>
      </c>
      <c r="L239">
        <v>140.153633019198</v>
      </c>
      <c r="M239">
        <v>140.777795235279</v>
      </c>
      <c r="N239">
        <v>150.72220994605601</v>
      </c>
      <c r="O239">
        <v>156.664589565949</v>
      </c>
      <c r="P239">
        <v>165.318685506148</v>
      </c>
      <c r="Q239">
        <v>164.22801730161001</v>
      </c>
      <c r="R239">
        <v>155.33981326168799</v>
      </c>
      <c r="S239">
        <v>156.23667356449101</v>
      </c>
      <c r="T239">
        <v>153.983454950088</v>
      </c>
      <c r="U239">
        <v>158.92414347080901</v>
      </c>
      <c r="V239">
        <v>159.08146202584399</v>
      </c>
      <c r="W239">
        <v>157.09211512184501</v>
      </c>
      <c r="X239">
        <v>151.80564061570601</v>
      </c>
      <c r="Y239">
        <v>163.582072525201</v>
      </c>
      <c r="Z239">
        <v>172.03103786579501</v>
      </c>
      <c r="AA239">
        <v>168.64008342262301</v>
      </c>
      <c r="AB239">
        <v>165.080877294385</v>
      </c>
      <c r="AC239">
        <v>160.87409859041401</v>
      </c>
      <c r="AD239">
        <v>153.66996055221401</v>
      </c>
      <c r="AE239">
        <v>159.22131768961901</v>
      </c>
      <c r="AF239">
        <v>152.81963795889499</v>
      </c>
      <c r="AG239">
        <v>188.66204895933899</v>
      </c>
      <c r="AH239">
        <v>185.13180988422599</v>
      </c>
      <c r="AI239">
        <v>195.55824779812301</v>
      </c>
      <c r="AJ239">
        <v>187.491880831532</v>
      </c>
      <c r="AK239">
        <v>193.925789624413</v>
      </c>
      <c r="AL239">
        <v>193.62408073941901</v>
      </c>
      <c r="AM239">
        <v>171.49730828028601</v>
      </c>
      <c r="AN239">
        <v>185.818421696299</v>
      </c>
      <c r="AO239">
        <v>193.225984604095</v>
      </c>
      <c r="AP239">
        <v>184.55029084875301</v>
      </c>
      <c r="AQ239">
        <v>197.12453520214001</v>
      </c>
      <c r="AR239">
        <v>166.30265799550443</v>
      </c>
      <c r="AS239">
        <v>106.34817517347142</v>
      </c>
      <c r="AT239">
        <v>109.60299856775195</v>
      </c>
    </row>
    <row r="240" spans="1:47" x14ac:dyDescent="0.35">
      <c r="A240">
        <v>720</v>
      </c>
      <c r="B240" s="1">
        <v>43708</v>
      </c>
      <c r="C240" t="s">
        <v>556</v>
      </c>
      <c r="D240">
        <v>177.626728572736</v>
      </c>
      <c r="E240">
        <v>195.16676633049801</v>
      </c>
      <c r="F240">
        <v>188.00041270149401</v>
      </c>
      <c r="G240">
        <v>198.622691862089</v>
      </c>
      <c r="H240">
        <v>186.24654325616501</v>
      </c>
      <c r="I240">
        <v>192.637386398281</v>
      </c>
      <c r="J240">
        <v>177.24427852102301</v>
      </c>
      <c r="K240">
        <v>163.16172452241099</v>
      </c>
      <c r="L240">
        <v>169.137399537482</v>
      </c>
      <c r="M240">
        <v>171.12060445936299</v>
      </c>
      <c r="N240">
        <v>175.86055595473999</v>
      </c>
      <c r="O240">
        <v>185.53819871601101</v>
      </c>
      <c r="P240">
        <v>194.569556441777</v>
      </c>
      <c r="Q240">
        <v>193.57695697742301</v>
      </c>
      <c r="R240">
        <v>186.296486149033</v>
      </c>
      <c r="S240">
        <v>185.65941555618201</v>
      </c>
      <c r="T240">
        <v>184.03929808249401</v>
      </c>
      <c r="U240">
        <v>189.59314990180701</v>
      </c>
      <c r="V240">
        <v>187.467225878042</v>
      </c>
      <c r="W240">
        <v>183.519170800301</v>
      </c>
      <c r="X240">
        <v>180.15349144779799</v>
      </c>
      <c r="Y240">
        <v>189.10796348251</v>
      </c>
      <c r="Z240">
        <v>198.47972675252001</v>
      </c>
      <c r="AA240">
        <v>195.57263149926001</v>
      </c>
      <c r="AB240">
        <v>191.27601186648701</v>
      </c>
      <c r="AC240">
        <v>185.585129086221</v>
      </c>
      <c r="AD240">
        <v>182.74770576508701</v>
      </c>
      <c r="AE240">
        <v>190.45805859963801</v>
      </c>
      <c r="AF240">
        <v>184.643733865847</v>
      </c>
      <c r="AG240">
        <v>217.989149445137</v>
      </c>
      <c r="AH240">
        <v>216.75915702890899</v>
      </c>
      <c r="AI240">
        <v>222.678013574327</v>
      </c>
      <c r="AJ240">
        <v>214.03558464244799</v>
      </c>
      <c r="AK240">
        <v>224.16313371396501</v>
      </c>
      <c r="AL240">
        <v>220.03483818286799</v>
      </c>
      <c r="AM240">
        <v>204.348883235009</v>
      </c>
      <c r="AN240">
        <v>212.32558980484399</v>
      </c>
      <c r="AO240">
        <v>224.199518903909</v>
      </c>
      <c r="AP240">
        <v>212.633882958226</v>
      </c>
      <c r="AQ240">
        <v>229.20910023043399</v>
      </c>
      <c r="AR240">
        <v>194.53714636761993</v>
      </c>
      <c r="AS240">
        <v>134.58266354558691</v>
      </c>
      <c r="AT240">
        <v>137.83748693986746</v>
      </c>
      <c r="AU240">
        <f>AVERAGE(AT207:AT240)</f>
        <v>125.95486173924294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3" sqref="B13"/>
    </sheetView>
  </sheetViews>
  <sheetFormatPr defaultRowHeight="14.5" x14ac:dyDescent="0.35"/>
  <sheetData>
    <row r="1" spans="1:4" x14ac:dyDescent="0.35">
      <c r="A1" t="s">
        <v>604</v>
      </c>
      <c r="B1" t="s">
        <v>603</v>
      </c>
      <c r="C1" t="s">
        <v>605</v>
      </c>
      <c r="D1" t="s">
        <v>606</v>
      </c>
    </row>
    <row r="2" spans="1:4" x14ac:dyDescent="0.35">
      <c r="A2">
        <v>2009</v>
      </c>
      <c r="B2">
        <v>40.694466183175592</v>
      </c>
      <c r="C2" s="4">
        <v>324.96557323138899</v>
      </c>
      <c r="D2" s="4">
        <v>75544.959512333779</v>
      </c>
    </row>
    <row r="3" spans="1:4" x14ac:dyDescent="0.35">
      <c r="A3">
        <v>2010</v>
      </c>
      <c r="B3">
        <v>37.714318829581622</v>
      </c>
      <c r="C3" s="4">
        <v>330.31851447517386</v>
      </c>
      <c r="D3" s="4">
        <v>74872.516948857068</v>
      </c>
    </row>
    <row r="4" spans="1:4" x14ac:dyDescent="0.35">
      <c r="A4">
        <v>2011</v>
      </c>
      <c r="B4">
        <v>49.015749263874049</v>
      </c>
      <c r="C4" s="4">
        <v>362.10523762870758</v>
      </c>
      <c r="D4" s="4">
        <v>71352.724973854507</v>
      </c>
    </row>
    <row r="5" spans="1:4" x14ac:dyDescent="0.35">
      <c r="A5">
        <v>2012</v>
      </c>
      <c r="B5">
        <v>46.959377592458232</v>
      </c>
      <c r="C5" s="4">
        <v>362.78190794528973</v>
      </c>
      <c r="D5" s="4">
        <v>71693.879862017711</v>
      </c>
    </row>
    <row r="6" spans="1:4" x14ac:dyDescent="0.35">
      <c r="A6">
        <v>2013</v>
      </c>
      <c r="B6">
        <v>44.189417337278726</v>
      </c>
      <c r="C6" s="4">
        <v>288.1026092554722</v>
      </c>
      <c r="D6" s="4">
        <v>69918.666570827481</v>
      </c>
    </row>
    <row r="7" spans="1:4" x14ac:dyDescent="0.35">
      <c r="A7">
        <v>2014</v>
      </c>
      <c r="B7">
        <v>64.827502346682579</v>
      </c>
      <c r="C7" s="4">
        <v>299.61202399582686</v>
      </c>
      <c r="D7" s="4">
        <v>68737.297909862697</v>
      </c>
    </row>
    <row r="8" spans="1:4" x14ac:dyDescent="0.35">
      <c r="A8">
        <v>2015</v>
      </c>
      <c r="B8">
        <v>109.27839682838646</v>
      </c>
      <c r="C8" s="4">
        <v>335.46947701470316</v>
      </c>
      <c r="D8" s="4">
        <v>69711.660773593903</v>
      </c>
    </row>
    <row r="9" spans="1:4" x14ac:dyDescent="0.35">
      <c r="A9">
        <v>2016</v>
      </c>
      <c r="B9">
        <v>95.376486899519236</v>
      </c>
      <c r="C9" s="4">
        <v>348.16944444444442</v>
      </c>
      <c r="D9" s="4">
        <v>70315.581410020357</v>
      </c>
    </row>
    <row r="10" spans="1:4" x14ac:dyDescent="0.35">
      <c r="A10">
        <v>2017</v>
      </c>
      <c r="B10">
        <v>103.93002064248687</v>
      </c>
      <c r="C10" s="4">
        <v>335.64474834180106</v>
      </c>
      <c r="D10" s="4">
        <v>79547.71933495847</v>
      </c>
    </row>
    <row r="11" spans="1:4" x14ac:dyDescent="0.35">
      <c r="A11">
        <v>2018</v>
      </c>
      <c r="B11">
        <v>112.648762057523</v>
      </c>
      <c r="C11" s="4">
        <v>323.42084872415404</v>
      </c>
      <c r="D11" s="4">
        <v>78324.760125247791</v>
      </c>
    </row>
    <row r="12" spans="1:4" x14ac:dyDescent="0.35">
      <c r="A12">
        <v>2019</v>
      </c>
      <c r="B12">
        <v>125.95486173924294</v>
      </c>
      <c r="C12" s="4">
        <v>413.32208376600897</v>
      </c>
      <c r="D12" s="4"/>
    </row>
    <row r="13" spans="1:4" x14ac:dyDescent="0.35">
      <c r="B13">
        <f>AVERAGE(B2:B12)</f>
        <v>75.508123610928109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2020-07-11T17:57:58Z</dcterms:created>
  <dcterms:modified xsi:type="dcterms:W3CDTF">2020-12-09T15:20:34Z</dcterms:modified>
</cp:coreProperties>
</file>