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SC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S465" i="1" l="1"/>
  <c r="AX264" i="1" l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63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38" i="1"/>
  <c r="AV140" i="1" l="1"/>
  <c r="AW140" i="1"/>
  <c r="AV141" i="1"/>
  <c r="AW141" i="1"/>
  <c r="AV142" i="1"/>
  <c r="AW142" i="1"/>
  <c r="AV143" i="1"/>
  <c r="AW143" i="1"/>
  <c r="AV144" i="1"/>
  <c r="AW144" i="1"/>
  <c r="AV145" i="1"/>
  <c r="AW145" i="1"/>
  <c r="AV146" i="1"/>
  <c r="AW146" i="1"/>
  <c r="AV147" i="1"/>
  <c r="AW147" i="1"/>
  <c r="AV148" i="1"/>
  <c r="AW148" i="1"/>
  <c r="AV149" i="1"/>
  <c r="AW149" i="1"/>
  <c r="AV150" i="1"/>
  <c r="AW150" i="1"/>
  <c r="AV151" i="1"/>
  <c r="AW151" i="1"/>
  <c r="AV152" i="1"/>
  <c r="AW152" i="1"/>
  <c r="AV153" i="1"/>
  <c r="AW153" i="1"/>
  <c r="AV154" i="1"/>
  <c r="AW154" i="1"/>
  <c r="AV155" i="1"/>
  <c r="AW155" i="1"/>
  <c r="AV264" i="1"/>
  <c r="AW264" i="1"/>
  <c r="AV265" i="1"/>
  <c r="AW265" i="1"/>
  <c r="AV266" i="1"/>
  <c r="AW266" i="1"/>
  <c r="AV267" i="1"/>
  <c r="AW267" i="1"/>
  <c r="AV268" i="1"/>
  <c r="AW268" i="1"/>
  <c r="AV269" i="1"/>
  <c r="AW269" i="1"/>
  <c r="AV270" i="1"/>
  <c r="AW270" i="1"/>
  <c r="AV271" i="1"/>
  <c r="AW271" i="1"/>
  <c r="AV272" i="1"/>
  <c r="AW272" i="1"/>
  <c r="AV273" i="1"/>
  <c r="AW273" i="1"/>
  <c r="AV274" i="1"/>
  <c r="AW274" i="1"/>
  <c r="AV275" i="1"/>
  <c r="AW275" i="1"/>
  <c r="AV276" i="1"/>
  <c r="AW276" i="1"/>
  <c r="AV277" i="1"/>
  <c r="AW277" i="1"/>
  <c r="AV278" i="1"/>
  <c r="AW278" i="1"/>
  <c r="AV279" i="1"/>
  <c r="AW279" i="1"/>
  <c r="AV280" i="1"/>
  <c r="AW280" i="1"/>
  <c r="AV281" i="1"/>
  <c r="AW281" i="1"/>
  <c r="AV282" i="1"/>
  <c r="AW282" i="1"/>
  <c r="AV283" i="1"/>
  <c r="AW283" i="1"/>
  <c r="AV284" i="1"/>
  <c r="AW284" i="1"/>
  <c r="AV285" i="1"/>
  <c r="AW285" i="1"/>
  <c r="AV286" i="1"/>
  <c r="AW286" i="1"/>
  <c r="AV287" i="1"/>
  <c r="AW287" i="1"/>
  <c r="AV288" i="1"/>
  <c r="AW288" i="1"/>
  <c r="AV263" i="1"/>
  <c r="AW263" i="1"/>
  <c r="B7" i="3" l="1"/>
  <c r="AT20" i="2"/>
  <c r="AT48" i="2"/>
  <c r="AT79" i="2"/>
  <c r="AT111" i="2"/>
  <c r="AT150" i="2"/>
  <c r="AR25" i="1"/>
  <c r="AR68" i="1"/>
  <c r="AR111" i="1"/>
  <c r="AR153" i="1"/>
  <c r="AR196" i="1"/>
  <c r="AR273" i="1"/>
  <c r="AR301" i="1"/>
  <c r="AR329" i="1"/>
  <c r="AR416" i="1"/>
  <c r="AR445" i="1"/>
  <c r="BA390" i="1"/>
  <c r="AQ3" i="1"/>
  <c r="AQ4" i="1"/>
  <c r="AQ5" i="1"/>
  <c r="AQ6" i="1"/>
  <c r="AQ7" i="1"/>
  <c r="AQ8" i="1"/>
  <c r="AQ9" i="1"/>
  <c r="AQ10" i="1"/>
  <c r="AQ11" i="1"/>
  <c r="AR11" i="1" s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R27" i="1" s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R43" i="1" s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R59" i="1" s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R75" i="1" s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R91" i="1" s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R107" i="1" s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R123" i="1" s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R139" i="1" s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R155" i="1" s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R171" i="1" s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R187" i="1" s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R203" i="1" s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R219" i="1" s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R231" i="1" s="1"/>
  <c r="AQ232" i="1"/>
  <c r="AQ233" i="1"/>
  <c r="AQ234" i="1"/>
  <c r="AQ235" i="1"/>
  <c r="AR235" i="1" s="1"/>
  <c r="AQ236" i="1"/>
  <c r="AQ237" i="1"/>
  <c r="AQ238" i="1"/>
  <c r="AQ239" i="1"/>
  <c r="AR239" i="1" s="1"/>
  <c r="AQ240" i="1"/>
  <c r="AQ241" i="1"/>
  <c r="AQ242" i="1"/>
  <c r="AQ243" i="1"/>
  <c r="AR243" i="1" s="1"/>
  <c r="AQ244" i="1"/>
  <c r="AQ245" i="1"/>
  <c r="AQ246" i="1"/>
  <c r="AQ247" i="1"/>
  <c r="AR247" i="1" s="1"/>
  <c r="AQ248" i="1"/>
  <c r="AQ249" i="1"/>
  <c r="AQ250" i="1"/>
  <c r="AQ251" i="1"/>
  <c r="AR251" i="1" s="1"/>
  <c r="AQ252" i="1"/>
  <c r="AQ253" i="1"/>
  <c r="AQ254" i="1"/>
  <c r="AQ255" i="1"/>
  <c r="AR255" i="1" s="1"/>
  <c r="AQ256" i="1"/>
  <c r="AQ257" i="1"/>
  <c r="AQ258" i="1"/>
  <c r="AQ259" i="1"/>
  <c r="AR259" i="1" s="1"/>
  <c r="AQ260" i="1"/>
  <c r="AQ261" i="1"/>
  <c r="AQ262" i="1"/>
  <c r="AQ263" i="1"/>
  <c r="AR263" i="1" s="1"/>
  <c r="AQ264" i="1"/>
  <c r="AQ265" i="1"/>
  <c r="AQ266" i="1"/>
  <c r="AQ267" i="1"/>
  <c r="AR267" i="1" s="1"/>
  <c r="AQ268" i="1"/>
  <c r="AQ269" i="1"/>
  <c r="AQ270" i="1"/>
  <c r="AQ271" i="1"/>
  <c r="AR271" i="1" s="1"/>
  <c r="AQ272" i="1"/>
  <c r="AQ273" i="1"/>
  <c r="AQ274" i="1"/>
  <c r="AQ275" i="1"/>
  <c r="AR275" i="1" s="1"/>
  <c r="AQ276" i="1"/>
  <c r="AQ277" i="1"/>
  <c r="AQ278" i="1"/>
  <c r="AQ279" i="1"/>
  <c r="AR279" i="1" s="1"/>
  <c r="AQ280" i="1"/>
  <c r="AR280" i="1" s="1"/>
  <c r="AQ281" i="1"/>
  <c r="AQ282" i="1"/>
  <c r="AQ283" i="1"/>
  <c r="AR283" i="1" s="1"/>
  <c r="AQ284" i="1"/>
  <c r="AQ285" i="1"/>
  <c r="AQ286" i="1"/>
  <c r="AQ287" i="1"/>
  <c r="AR287" i="1" s="1"/>
  <c r="AQ288" i="1"/>
  <c r="AQ289" i="1"/>
  <c r="AQ290" i="1"/>
  <c r="AQ291" i="1"/>
  <c r="AR291" i="1" s="1"/>
  <c r="AQ292" i="1"/>
  <c r="AQ293" i="1"/>
  <c r="AQ294" i="1"/>
  <c r="AQ295" i="1"/>
  <c r="AR295" i="1" s="1"/>
  <c r="AQ296" i="1"/>
  <c r="AQ297" i="1"/>
  <c r="AQ298" i="1"/>
  <c r="AQ299" i="1"/>
  <c r="AR299" i="1" s="1"/>
  <c r="AQ300" i="1"/>
  <c r="AQ301" i="1"/>
  <c r="AQ302" i="1"/>
  <c r="AQ303" i="1"/>
  <c r="AR303" i="1" s="1"/>
  <c r="AQ304" i="1"/>
  <c r="AQ305" i="1"/>
  <c r="AQ306" i="1"/>
  <c r="AQ307" i="1"/>
  <c r="AR307" i="1" s="1"/>
  <c r="AQ308" i="1"/>
  <c r="AR308" i="1" s="1"/>
  <c r="AQ309" i="1"/>
  <c r="AQ310" i="1"/>
  <c r="AQ311" i="1"/>
  <c r="AR311" i="1" s="1"/>
  <c r="AQ312" i="1"/>
  <c r="AQ313" i="1"/>
  <c r="AQ314" i="1"/>
  <c r="AQ315" i="1"/>
  <c r="AR315" i="1" s="1"/>
  <c r="AQ316" i="1"/>
  <c r="AR316" i="1" s="1"/>
  <c r="AQ317" i="1"/>
  <c r="AQ318" i="1"/>
  <c r="AQ319" i="1"/>
  <c r="AR319" i="1" s="1"/>
  <c r="AQ320" i="1"/>
  <c r="AQ321" i="1"/>
  <c r="AQ322" i="1"/>
  <c r="AQ323" i="1"/>
  <c r="AR323" i="1" s="1"/>
  <c r="AQ324" i="1"/>
  <c r="AQ325" i="1"/>
  <c r="AQ326" i="1"/>
  <c r="AQ327" i="1"/>
  <c r="AR327" i="1" s="1"/>
  <c r="AQ328" i="1"/>
  <c r="AQ329" i="1"/>
  <c r="AQ330" i="1"/>
  <c r="AQ331" i="1"/>
  <c r="AR331" i="1" s="1"/>
  <c r="AQ332" i="1"/>
  <c r="AQ333" i="1"/>
  <c r="AQ334" i="1"/>
  <c r="AQ335" i="1"/>
  <c r="AR335" i="1" s="1"/>
  <c r="AQ336" i="1"/>
  <c r="AQ337" i="1"/>
  <c r="AQ338" i="1"/>
  <c r="AQ339" i="1"/>
  <c r="AR339" i="1" s="1"/>
  <c r="AQ340" i="1"/>
  <c r="AQ341" i="1"/>
  <c r="AQ342" i="1"/>
  <c r="AQ343" i="1"/>
  <c r="AR343" i="1" s="1"/>
  <c r="AQ344" i="1"/>
  <c r="AR344" i="1" s="1"/>
  <c r="AQ345" i="1"/>
  <c r="AQ346" i="1"/>
  <c r="AQ347" i="1"/>
  <c r="AR347" i="1" s="1"/>
  <c r="AQ348" i="1"/>
  <c r="AQ349" i="1"/>
  <c r="AQ350" i="1"/>
  <c r="AQ351" i="1"/>
  <c r="AR351" i="1" s="1"/>
  <c r="AQ352" i="1"/>
  <c r="AQ353" i="1"/>
  <c r="AQ354" i="1"/>
  <c r="AQ355" i="1"/>
  <c r="AR355" i="1" s="1"/>
  <c r="AQ356" i="1"/>
  <c r="AQ357" i="1"/>
  <c r="AQ358" i="1"/>
  <c r="AQ359" i="1"/>
  <c r="AR359" i="1" s="1"/>
  <c r="AQ360" i="1"/>
  <c r="AQ361" i="1"/>
  <c r="AQ362" i="1"/>
  <c r="AQ363" i="1"/>
  <c r="AR363" i="1" s="1"/>
  <c r="AQ364" i="1"/>
  <c r="AQ365" i="1"/>
  <c r="AQ366" i="1"/>
  <c r="AQ367" i="1"/>
  <c r="AR367" i="1" s="1"/>
  <c r="AQ368" i="1"/>
  <c r="AQ369" i="1"/>
  <c r="AQ370" i="1"/>
  <c r="AQ371" i="1"/>
  <c r="AR371" i="1" s="1"/>
  <c r="AQ372" i="1"/>
  <c r="AR372" i="1" s="1"/>
  <c r="AQ373" i="1"/>
  <c r="AQ374" i="1"/>
  <c r="AQ375" i="1"/>
  <c r="AR375" i="1" s="1"/>
  <c r="AQ376" i="1"/>
  <c r="AQ377" i="1"/>
  <c r="AQ378" i="1"/>
  <c r="AQ379" i="1"/>
  <c r="AR379" i="1" s="1"/>
  <c r="AQ380" i="1"/>
  <c r="AR380" i="1" s="1"/>
  <c r="AQ381" i="1"/>
  <c r="AQ382" i="1"/>
  <c r="AQ383" i="1"/>
  <c r="AR383" i="1" s="1"/>
  <c r="AQ384" i="1"/>
  <c r="AQ385" i="1"/>
  <c r="AQ386" i="1"/>
  <c r="AQ387" i="1"/>
  <c r="AR387" i="1" s="1"/>
  <c r="AQ388" i="1"/>
  <c r="AQ389" i="1"/>
  <c r="AQ390" i="1"/>
  <c r="AQ391" i="1"/>
  <c r="AR391" i="1" s="1"/>
  <c r="AQ392" i="1"/>
  <c r="AQ393" i="1"/>
  <c r="AQ394" i="1"/>
  <c r="AR394" i="1" s="1"/>
  <c r="AQ395" i="1"/>
  <c r="AR395" i="1" s="1"/>
  <c r="AQ396" i="1"/>
  <c r="AQ397" i="1"/>
  <c r="AQ398" i="1"/>
  <c r="AR398" i="1" s="1"/>
  <c r="AQ399" i="1"/>
  <c r="AR399" i="1" s="1"/>
  <c r="AQ400" i="1"/>
  <c r="AQ401" i="1"/>
  <c r="AQ402" i="1"/>
  <c r="AR402" i="1" s="1"/>
  <c r="AQ403" i="1"/>
  <c r="AR403" i="1" s="1"/>
  <c r="AQ404" i="1"/>
  <c r="AQ405" i="1"/>
  <c r="AQ406" i="1"/>
  <c r="AR406" i="1" s="1"/>
  <c r="AQ407" i="1"/>
  <c r="AR407" i="1" s="1"/>
  <c r="AQ408" i="1"/>
  <c r="AQ409" i="1"/>
  <c r="AQ410" i="1"/>
  <c r="AR410" i="1" s="1"/>
  <c r="AQ411" i="1"/>
  <c r="AR411" i="1" s="1"/>
  <c r="AQ412" i="1"/>
  <c r="AQ413" i="1"/>
  <c r="AQ414" i="1"/>
  <c r="AR414" i="1" s="1"/>
  <c r="AQ415" i="1"/>
  <c r="AR415" i="1" s="1"/>
  <c r="AQ416" i="1"/>
  <c r="AQ417" i="1"/>
  <c r="AQ418" i="1"/>
  <c r="AR418" i="1" s="1"/>
  <c r="AQ419" i="1"/>
  <c r="AR419" i="1" s="1"/>
  <c r="AQ420" i="1"/>
  <c r="AQ421" i="1"/>
  <c r="AQ422" i="1"/>
  <c r="AR422" i="1" s="1"/>
  <c r="AQ423" i="1"/>
  <c r="AR423" i="1" s="1"/>
  <c r="AQ424" i="1"/>
  <c r="AR424" i="1" s="1"/>
  <c r="AQ425" i="1"/>
  <c r="AQ426" i="1"/>
  <c r="AR426" i="1" s="1"/>
  <c r="AQ427" i="1"/>
  <c r="AR427" i="1" s="1"/>
  <c r="AQ428" i="1"/>
  <c r="AQ429" i="1"/>
  <c r="AQ430" i="1"/>
  <c r="AR430" i="1" s="1"/>
  <c r="AQ431" i="1"/>
  <c r="AR431" i="1" s="1"/>
  <c r="AQ432" i="1"/>
  <c r="AQ433" i="1"/>
  <c r="AQ434" i="1"/>
  <c r="AR434" i="1" s="1"/>
  <c r="AQ435" i="1"/>
  <c r="AR435" i="1" s="1"/>
  <c r="AQ436" i="1"/>
  <c r="AQ437" i="1"/>
  <c r="AQ438" i="1"/>
  <c r="AR438" i="1" s="1"/>
  <c r="AQ439" i="1"/>
  <c r="AR439" i="1" s="1"/>
  <c r="AQ440" i="1"/>
  <c r="AQ441" i="1"/>
  <c r="AQ442" i="1"/>
  <c r="AR442" i="1" s="1"/>
  <c r="AQ443" i="1"/>
  <c r="AR443" i="1" s="1"/>
  <c r="AQ444" i="1"/>
  <c r="AQ445" i="1"/>
  <c r="AQ446" i="1"/>
  <c r="AR446" i="1" s="1"/>
  <c r="AQ447" i="1"/>
  <c r="AR447" i="1" s="1"/>
  <c r="AQ448" i="1"/>
  <c r="AQ449" i="1"/>
  <c r="AQ450" i="1"/>
  <c r="AR450" i="1" s="1"/>
  <c r="AQ451" i="1"/>
  <c r="AR451" i="1" s="1"/>
  <c r="AQ452" i="1"/>
  <c r="AR452" i="1" s="1"/>
  <c r="AQ453" i="1"/>
  <c r="AQ454" i="1"/>
  <c r="AR454" i="1" s="1"/>
  <c r="AQ455" i="1"/>
  <c r="AR455" i="1" s="1"/>
  <c r="AQ456" i="1"/>
  <c r="AQ457" i="1"/>
  <c r="AQ458" i="1"/>
  <c r="AR458" i="1" s="1"/>
  <c r="AQ459" i="1"/>
  <c r="AR459" i="1" s="1"/>
  <c r="AQ460" i="1"/>
  <c r="AQ461" i="1"/>
  <c r="AQ462" i="1"/>
  <c r="AR462" i="1" s="1"/>
  <c r="AQ2" i="1"/>
  <c r="AR2" i="1" s="1"/>
  <c r="AR390" i="1" l="1"/>
  <c r="AR5" i="1"/>
  <c r="AR21" i="1"/>
  <c r="AR37" i="1"/>
  <c r="AR53" i="1"/>
  <c r="AR69" i="1"/>
  <c r="AR85" i="1"/>
  <c r="AR101" i="1"/>
  <c r="AR117" i="1"/>
  <c r="AR133" i="1"/>
  <c r="AR149" i="1"/>
  <c r="AR165" i="1"/>
  <c r="AR181" i="1"/>
  <c r="AR197" i="1"/>
  <c r="AR213" i="1"/>
  <c r="AR229" i="1"/>
  <c r="AR245" i="1"/>
  <c r="AR261" i="1"/>
  <c r="AR277" i="1"/>
  <c r="AR293" i="1"/>
  <c r="AR309" i="1"/>
  <c r="AR325" i="1"/>
  <c r="AR341" i="1"/>
  <c r="AR357" i="1"/>
  <c r="AR373" i="1"/>
  <c r="AR389" i="1"/>
  <c r="AR401" i="1"/>
  <c r="AR417" i="1"/>
  <c r="AR433" i="1"/>
  <c r="AR449" i="1"/>
  <c r="AR7" i="1"/>
  <c r="AR17" i="1"/>
  <c r="AR23" i="1"/>
  <c r="AR33" i="1"/>
  <c r="AR39" i="1"/>
  <c r="AR49" i="1"/>
  <c r="AR55" i="1"/>
  <c r="AR65" i="1"/>
  <c r="AR71" i="1"/>
  <c r="AR81" i="1"/>
  <c r="AR87" i="1"/>
  <c r="AR97" i="1"/>
  <c r="AR103" i="1"/>
  <c r="AR113" i="1"/>
  <c r="AR119" i="1"/>
  <c r="AR129" i="1"/>
  <c r="AR135" i="1"/>
  <c r="AR145" i="1"/>
  <c r="AR151" i="1"/>
  <c r="AR161" i="1"/>
  <c r="AR167" i="1"/>
  <c r="AR177" i="1"/>
  <c r="AR183" i="1"/>
  <c r="AR193" i="1"/>
  <c r="AR199" i="1"/>
  <c r="AR209" i="1"/>
  <c r="AR215" i="1"/>
  <c r="AR225" i="1"/>
  <c r="AR241" i="1"/>
  <c r="AR19" i="1"/>
  <c r="AR29" i="1"/>
  <c r="AR51" i="1"/>
  <c r="AR61" i="1"/>
  <c r="AR83" i="1"/>
  <c r="AR93" i="1"/>
  <c r="AR115" i="1"/>
  <c r="AR125" i="1"/>
  <c r="AR147" i="1"/>
  <c r="AR157" i="1"/>
  <c r="AR179" i="1"/>
  <c r="AR189" i="1"/>
  <c r="AR211" i="1"/>
  <c r="AR221" i="1"/>
  <c r="AR253" i="1"/>
  <c r="AR281" i="1"/>
  <c r="AR289" i="1"/>
  <c r="AR317" i="1"/>
  <c r="AR345" i="1"/>
  <c r="AR353" i="1"/>
  <c r="AR381" i="1"/>
  <c r="AR397" i="1"/>
  <c r="AR425" i="1"/>
  <c r="AR453" i="1"/>
  <c r="AR461" i="1"/>
  <c r="AR9" i="1"/>
  <c r="AR31" i="1"/>
  <c r="AR41" i="1"/>
  <c r="AR63" i="1"/>
  <c r="AR73" i="1"/>
  <c r="AR95" i="1"/>
  <c r="AR105" i="1"/>
  <c r="AR127" i="1"/>
  <c r="AR137" i="1"/>
  <c r="AR159" i="1"/>
  <c r="AR169" i="1"/>
  <c r="AR191" i="1"/>
  <c r="AR201" i="1"/>
  <c r="AR223" i="1"/>
  <c r="AR233" i="1"/>
  <c r="AR269" i="1"/>
  <c r="AR297" i="1"/>
  <c r="AR305" i="1"/>
  <c r="AR333" i="1"/>
  <c r="AR361" i="1"/>
  <c r="AR369" i="1"/>
  <c r="AR405" i="1"/>
  <c r="AR413" i="1"/>
  <c r="AR441" i="1"/>
  <c r="AR3" i="1"/>
  <c r="AR13" i="1"/>
  <c r="AR24" i="1"/>
  <c r="AR35" i="1"/>
  <c r="AR45" i="1"/>
  <c r="AR56" i="1"/>
  <c r="AR67" i="1"/>
  <c r="AR77" i="1"/>
  <c r="AR99" i="1"/>
  <c r="AR109" i="1"/>
  <c r="AR131" i="1"/>
  <c r="AR141" i="1"/>
  <c r="AR163" i="1"/>
  <c r="AR173" i="1"/>
  <c r="AR195" i="1"/>
  <c r="AR205" i="1"/>
  <c r="AR227" i="1"/>
  <c r="AR237" i="1"/>
  <c r="AR257" i="1"/>
  <c r="AR285" i="1"/>
  <c r="AR313" i="1"/>
  <c r="AR321" i="1"/>
  <c r="AR349" i="1"/>
  <c r="AR377" i="1"/>
  <c r="AR385" i="1"/>
  <c r="AR393" i="1"/>
  <c r="AR421" i="1"/>
  <c r="AR429" i="1"/>
  <c r="AR457" i="1"/>
  <c r="AR382" i="1"/>
  <c r="AR374" i="1"/>
  <c r="AR366" i="1"/>
  <c r="AR358" i="1"/>
  <c r="AR350" i="1"/>
  <c r="AR342" i="1"/>
  <c r="AR334" i="1"/>
  <c r="AR326" i="1"/>
  <c r="AR318" i="1"/>
  <c r="AR310" i="1"/>
  <c r="AR302" i="1"/>
  <c r="AR294" i="1"/>
  <c r="AR286" i="1"/>
  <c r="AR282" i="1"/>
  <c r="AR278" i="1"/>
  <c r="AR274" i="1"/>
  <c r="AR270" i="1"/>
  <c r="AR266" i="1"/>
  <c r="AR262" i="1"/>
  <c r="AR258" i="1"/>
  <c r="AR254" i="1"/>
  <c r="AR250" i="1"/>
  <c r="AR246" i="1"/>
  <c r="AR242" i="1"/>
  <c r="AR238" i="1"/>
  <c r="AR234" i="1"/>
  <c r="AR230" i="1"/>
  <c r="AR226" i="1"/>
  <c r="AR222" i="1"/>
  <c r="AR218" i="1"/>
  <c r="AR214" i="1"/>
  <c r="AR210" i="1"/>
  <c r="AR206" i="1"/>
  <c r="AR202" i="1"/>
  <c r="AR198" i="1"/>
  <c r="AR194" i="1"/>
  <c r="AR190" i="1"/>
  <c r="AR186" i="1"/>
  <c r="AR182" i="1"/>
  <c r="AR178" i="1"/>
  <c r="AR174" i="1"/>
  <c r="AR170" i="1"/>
  <c r="AR166" i="1"/>
  <c r="AR162" i="1"/>
  <c r="AR158" i="1"/>
  <c r="AR154" i="1"/>
  <c r="AR150" i="1"/>
  <c r="AR146" i="1"/>
  <c r="AR142" i="1"/>
  <c r="AR138" i="1"/>
  <c r="AR134" i="1"/>
  <c r="AR130" i="1"/>
  <c r="AR126" i="1"/>
  <c r="AR122" i="1"/>
  <c r="AR118" i="1"/>
  <c r="AR114" i="1"/>
  <c r="AR110" i="1"/>
  <c r="AR437" i="1"/>
  <c r="AR409" i="1"/>
  <c r="AR265" i="1"/>
  <c r="AR228" i="1"/>
  <c r="AR185" i="1"/>
  <c r="AR143" i="1"/>
  <c r="AR100" i="1"/>
  <c r="AR57" i="1"/>
  <c r="AR15" i="1"/>
  <c r="AR217" i="1"/>
  <c r="AR175" i="1"/>
  <c r="AR132" i="1"/>
  <c r="AR89" i="1"/>
  <c r="AR47" i="1"/>
  <c r="AR4" i="1"/>
  <c r="AR386" i="1"/>
  <c r="AR378" i="1"/>
  <c r="AR370" i="1"/>
  <c r="AR362" i="1"/>
  <c r="AR354" i="1"/>
  <c r="AR346" i="1"/>
  <c r="AR338" i="1"/>
  <c r="AR330" i="1"/>
  <c r="AR322" i="1"/>
  <c r="AR314" i="1"/>
  <c r="AR306" i="1"/>
  <c r="AR298" i="1"/>
  <c r="AR290" i="1"/>
  <c r="AR460" i="1"/>
  <c r="AR456" i="1"/>
  <c r="AR448" i="1"/>
  <c r="AR444" i="1"/>
  <c r="AR440" i="1"/>
  <c r="AR436" i="1"/>
  <c r="AR432" i="1"/>
  <c r="AR428" i="1"/>
  <c r="AR420" i="1"/>
  <c r="AR412" i="1"/>
  <c r="AR408" i="1"/>
  <c r="AR404" i="1"/>
  <c r="AR400" i="1"/>
  <c r="AR396" i="1"/>
  <c r="AR392" i="1"/>
  <c r="AR388" i="1"/>
  <c r="AR384" i="1"/>
  <c r="AR376" i="1"/>
  <c r="AR368" i="1"/>
  <c r="AR364" i="1"/>
  <c r="AR360" i="1"/>
  <c r="AR356" i="1"/>
  <c r="AR352" i="1"/>
  <c r="AR348" i="1"/>
  <c r="AR340" i="1"/>
  <c r="AR336" i="1"/>
  <c r="AR332" i="1"/>
  <c r="AR328" i="1"/>
  <c r="AR324" i="1"/>
  <c r="AR320" i="1"/>
  <c r="AR312" i="1"/>
  <c r="AR304" i="1"/>
  <c r="AR300" i="1"/>
  <c r="AR296" i="1"/>
  <c r="AR292" i="1"/>
  <c r="AR288" i="1"/>
  <c r="AR284" i="1"/>
  <c r="AR276" i="1"/>
  <c r="AR272" i="1"/>
  <c r="AR268" i="1"/>
  <c r="AR264" i="1"/>
  <c r="AR260" i="1"/>
  <c r="AR248" i="1"/>
  <c r="AR244" i="1"/>
  <c r="AR232" i="1"/>
  <c r="AR216" i="1"/>
  <c r="AR212" i="1"/>
  <c r="AR200" i="1"/>
  <c r="AR184" i="1"/>
  <c r="AR180" i="1"/>
  <c r="AR168" i="1"/>
  <c r="AR152" i="1"/>
  <c r="AR148" i="1"/>
  <c r="AR136" i="1"/>
  <c r="AR120" i="1"/>
  <c r="AR116" i="1"/>
  <c r="AR104" i="1"/>
  <c r="AR88" i="1"/>
  <c r="AR84" i="1"/>
  <c r="AR72" i="1"/>
  <c r="AR52" i="1"/>
  <c r="AR40" i="1"/>
  <c r="AR20" i="1"/>
  <c r="AR8" i="1"/>
  <c r="AR365" i="1"/>
  <c r="AR337" i="1"/>
  <c r="AR249" i="1"/>
  <c r="AR207" i="1"/>
  <c r="AR164" i="1"/>
  <c r="AR121" i="1"/>
  <c r="AR79" i="1"/>
  <c r="AR36" i="1"/>
  <c r="AR106" i="1"/>
  <c r="AR102" i="1"/>
  <c r="AR98" i="1"/>
  <c r="AR94" i="1"/>
  <c r="AR90" i="1"/>
  <c r="AR86" i="1"/>
  <c r="AR82" i="1"/>
  <c r="AR78" i="1"/>
  <c r="AR74" i="1"/>
  <c r="AR70" i="1"/>
  <c r="AR66" i="1"/>
  <c r="AR62" i="1"/>
  <c r="AR58" i="1"/>
  <c r="AR54" i="1"/>
  <c r="AR50" i="1"/>
  <c r="AR46" i="1"/>
  <c r="AR42" i="1"/>
  <c r="AR38" i="1"/>
  <c r="AR34" i="1"/>
  <c r="AR30" i="1"/>
  <c r="AR26" i="1"/>
  <c r="AR22" i="1"/>
  <c r="AR18" i="1"/>
  <c r="AR14" i="1"/>
  <c r="AR10" i="1"/>
  <c r="AR6" i="1"/>
  <c r="AR256" i="1"/>
  <c r="AR252" i="1"/>
  <c r="AR240" i="1"/>
  <c r="AR236" i="1"/>
  <c r="AR224" i="1"/>
  <c r="AR220" i="1"/>
  <c r="AR208" i="1"/>
  <c r="AR204" i="1"/>
  <c r="AR192" i="1"/>
  <c r="AR188" i="1"/>
  <c r="AR176" i="1"/>
  <c r="AR172" i="1"/>
  <c r="AR160" i="1"/>
  <c r="AR156" i="1"/>
  <c r="AR144" i="1"/>
  <c r="AR140" i="1"/>
  <c r="AR128" i="1"/>
  <c r="AR124" i="1"/>
  <c r="AR112" i="1"/>
  <c r="AR108" i="1"/>
  <c r="AR96" i="1"/>
  <c r="AR92" i="1"/>
  <c r="AR80" i="1"/>
  <c r="AR76" i="1"/>
  <c r="AR64" i="1"/>
  <c r="AR60" i="1"/>
  <c r="AR48" i="1"/>
  <c r="AR44" i="1"/>
  <c r="AR32" i="1"/>
  <c r="AR28" i="1"/>
  <c r="AR16" i="1"/>
  <c r="AR12" i="1"/>
  <c r="AS102" i="1" l="1"/>
  <c r="AS336" i="1"/>
  <c r="AS80" i="1"/>
  <c r="AS208" i="1"/>
  <c r="AS42" i="1"/>
  <c r="AS106" i="1"/>
  <c r="AS104" i="1"/>
  <c r="AS264" i="1"/>
  <c r="AS340" i="1"/>
  <c r="AS420" i="1"/>
  <c r="AS346" i="1"/>
  <c r="AS228" i="1"/>
  <c r="AS158" i="1"/>
  <c r="AS222" i="1"/>
  <c r="AS6" i="1"/>
  <c r="AS136" i="1"/>
  <c r="AS28" i="1"/>
  <c r="AS14" i="1"/>
  <c r="AS8" i="1"/>
  <c r="AS304" i="1"/>
  <c r="AS290" i="1"/>
  <c r="AS114" i="1"/>
  <c r="AS194" i="1"/>
  <c r="AS258" i="1"/>
  <c r="AS358" i="1"/>
  <c r="AS227" i="1"/>
  <c r="AS3" i="1"/>
  <c r="AR463" i="1"/>
  <c r="AS204" i="1" s="1"/>
  <c r="AS201" i="1"/>
  <c r="AS137" i="1"/>
  <c r="AS397" i="1"/>
  <c r="AS317" i="1"/>
  <c r="AS93" i="1"/>
  <c r="AS29" i="1"/>
  <c r="AS151" i="1"/>
  <c r="AS119" i="1"/>
  <c r="AS23" i="1"/>
  <c r="AS433" i="1"/>
  <c r="AS245" i="1"/>
  <c r="AS181" i="1"/>
  <c r="AS390" i="1"/>
  <c r="AS44" i="1"/>
  <c r="AS22" i="1"/>
  <c r="AS86" i="1"/>
  <c r="AS216" i="1"/>
  <c r="AS320" i="1"/>
  <c r="AS124" i="1"/>
  <c r="AS188" i="1"/>
  <c r="AS62" i="1"/>
  <c r="AS94" i="1"/>
  <c r="AS152" i="1"/>
  <c r="AS244" i="1"/>
  <c r="AS364" i="1"/>
  <c r="AS404" i="1"/>
  <c r="AS386" i="1"/>
  <c r="AS175" i="1"/>
  <c r="AS32" i="1"/>
  <c r="AS64" i="1"/>
  <c r="AS160" i="1"/>
  <c r="AS192" i="1"/>
  <c r="AS18" i="1"/>
  <c r="AS34" i="1"/>
  <c r="AS82" i="1"/>
  <c r="AS98" i="1"/>
  <c r="AS20" i="1"/>
  <c r="AS84" i="1"/>
  <c r="AS168" i="1"/>
  <c r="AS212" i="1"/>
  <c r="AS248" i="1"/>
  <c r="AS292" i="1"/>
  <c r="AS312" i="1"/>
  <c r="AS332" i="1"/>
  <c r="AS368" i="1"/>
  <c r="AS392" i="1"/>
  <c r="AS408" i="1"/>
  <c r="AS448" i="1"/>
  <c r="AS298" i="1"/>
  <c r="AS330" i="1"/>
  <c r="AS47" i="1"/>
  <c r="AS217" i="1"/>
  <c r="AS143" i="1"/>
  <c r="AS118" i="1"/>
  <c r="AS134" i="1"/>
  <c r="AS150" i="1"/>
  <c r="AS182" i="1"/>
  <c r="AS198" i="1"/>
  <c r="AS214" i="1"/>
  <c r="AS246" i="1"/>
  <c r="AS262" i="1"/>
  <c r="AS278" i="1"/>
  <c r="AS334" i="1"/>
  <c r="AS366" i="1"/>
  <c r="AS429" i="1"/>
  <c r="AS285" i="1"/>
  <c r="AS205" i="1"/>
  <c r="AS141" i="1"/>
  <c r="AS35" i="1"/>
  <c r="AS441" i="1"/>
  <c r="AS361" i="1"/>
  <c r="AS191" i="1"/>
  <c r="AS127" i="1"/>
  <c r="AS63" i="1"/>
  <c r="AS381" i="1"/>
  <c r="AS289" i="1"/>
  <c r="AS211" i="1"/>
  <c r="AS83" i="1"/>
  <c r="AS19" i="1"/>
  <c r="AS209" i="1"/>
  <c r="AS145" i="1"/>
  <c r="AS113" i="1"/>
  <c r="AS81" i="1"/>
  <c r="AS17" i="1"/>
  <c r="AS417" i="1"/>
  <c r="AS357" i="1"/>
  <c r="AS229" i="1"/>
  <c r="AS165" i="1"/>
  <c r="AS101" i="1"/>
  <c r="AS412" i="1"/>
  <c r="AS436" i="1"/>
  <c r="AS456" i="1"/>
  <c r="AS338" i="1"/>
  <c r="AS370" i="1"/>
  <c r="AS89" i="1"/>
  <c r="AS185" i="1"/>
  <c r="AS437" i="1"/>
  <c r="AS122" i="1"/>
  <c r="AS154" i="1"/>
  <c r="AS170" i="1"/>
  <c r="AS186" i="1"/>
  <c r="AS218" i="1"/>
  <c r="AS234" i="1"/>
  <c r="AS250" i="1"/>
  <c r="AS282" i="1"/>
  <c r="AS310" i="1"/>
  <c r="AS342" i="1"/>
  <c r="AS421" i="1"/>
  <c r="AS349" i="1"/>
  <c r="AS257" i="1"/>
  <c r="AS131" i="1"/>
  <c r="AS67" i="1"/>
  <c r="AS24" i="1"/>
  <c r="AS333" i="1"/>
  <c r="AS233" i="1"/>
  <c r="AS169" i="1"/>
  <c r="AS41" i="1"/>
  <c r="AS453" i="1"/>
  <c r="AS353" i="1"/>
  <c r="AS189" i="1"/>
  <c r="AS125" i="1"/>
  <c r="AS61" i="1"/>
  <c r="AS199" i="1"/>
  <c r="AS167" i="1"/>
  <c r="AS135" i="1"/>
  <c r="AS103" i="1"/>
  <c r="AS71" i="1"/>
  <c r="AS39" i="1"/>
  <c r="AS7" i="1"/>
  <c r="AS401" i="1"/>
  <c r="AS341" i="1"/>
  <c r="AS277" i="1"/>
  <c r="AS213" i="1"/>
  <c r="AS149" i="1"/>
  <c r="AS85" i="1"/>
  <c r="AS21" i="1"/>
  <c r="AS238" i="1"/>
  <c r="AS254" i="1"/>
  <c r="AS270" i="1"/>
  <c r="AS286" i="1"/>
  <c r="AS318" i="1"/>
  <c r="AS350" i="1"/>
  <c r="AS382" i="1"/>
  <c r="AS393" i="1"/>
  <c r="AS321" i="1"/>
  <c r="AS237" i="1"/>
  <c r="AS173" i="1"/>
  <c r="AS109" i="1"/>
  <c r="AS56" i="1"/>
  <c r="AS13" i="1"/>
  <c r="AS405" i="1"/>
  <c r="AS305" i="1"/>
  <c r="AS223" i="1"/>
  <c r="AS159" i="1"/>
  <c r="AS95" i="1"/>
  <c r="AS31" i="1"/>
  <c r="AS425" i="1"/>
  <c r="AS345" i="1"/>
  <c r="AS253" i="1"/>
  <c r="AS179" i="1"/>
  <c r="AS115" i="1"/>
  <c r="AS51" i="1"/>
  <c r="AS225" i="1"/>
  <c r="AS193" i="1"/>
  <c r="AS161" i="1"/>
  <c r="AS129" i="1"/>
  <c r="AS97" i="1"/>
  <c r="AS65" i="1"/>
  <c r="AS33" i="1"/>
  <c r="AS449" i="1"/>
  <c r="AS389" i="1"/>
  <c r="AS325" i="1"/>
  <c r="AS261" i="1"/>
  <c r="AS197" i="1"/>
  <c r="AS133" i="1"/>
  <c r="AS69" i="1"/>
  <c r="AS5" i="1"/>
  <c r="AS249" i="1" l="1"/>
  <c r="AS66" i="1"/>
  <c r="AS256" i="1"/>
  <c r="AS128" i="1"/>
  <c r="AS162" i="1"/>
  <c r="AS322" i="1"/>
  <c r="AS328" i="1"/>
  <c r="AS72" i="1"/>
  <c r="AS30" i="1"/>
  <c r="AS60" i="1"/>
  <c r="AS88" i="1"/>
  <c r="AS236" i="1"/>
  <c r="AS53" i="1"/>
  <c r="AS309" i="1"/>
  <c r="AS55" i="1"/>
  <c r="AS183" i="1"/>
  <c r="AS157" i="1"/>
  <c r="AS9" i="1"/>
  <c r="AS297" i="1"/>
  <c r="AS45" i="1"/>
  <c r="AS313" i="1"/>
  <c r="AS326" i="1"/>
  <c r="AS242" i="1"/>
  <c r="AS178" i="1"/>
  <c r="AS100" i="1"/>
  <c r="AS428" i="1"/>
  <c r="AS268" i="1"/>
  <c r="AS36" i="1"/>
  <c r="AS220" i="1"/>
  <c r="AS376" i="1"/>
  <c r="AS121" i="1"/>
  <c r="AS172" i="1"/>
  <c r="AS206" i="1"/>
  <c r="AS142" i="1"/>
  <c r="AS57" i="1"/>
  <c r="AS314" i="1"/>
  <c r="AS400" i="1"/>
  <c r="AS324" i="1"/>
  <c r="AS232" i="1"/>
  <c r="AS52" i="1"/>
  <c r="AS90" i="1"/>
  <c r="AS26" i="1"/>
  <c r="AS176" i="1"/>
  <c r="AS48" i="1"/>
  <c r="AS276" i="1"/>
  <c r="AS54" i="1"/>
  <c r="AS241" i="1"/>
  <c r="AS281" i="1"/>
  <c r="AS105" i="1"/>
  <c r="AS413" i="1"/>
  <c r="AS195" i="1"/>
  <c r="AS374" i="1"/>
  <c r="AS266" i="1"/>
  <c r="AS202" i="1"/>
  <c r="AS138" i="1"/>
  <c r="AS15" i="1"/>
  <c r="AS306" i="1"/>
  <c r="AS37" i="1"/>
  <c r="AS293" i="1"/>
  <c r="AS49" i="1"/>
  <c r="AS177" i="1"/>
  <c r="AS147" i="1"/>
  <c r="AS461" i="1"/>
  <c r="AS269" i="1"/>
  <c r="AS77" i="1"/>
  <c r="AS377" i="1"/>
  <c r="AS302" i="1"/>
  <c r="AS230" i="1"/>
  <c r="AS166" i="1"/>
  <c r="AS409" i="1"/>
  <c r="AS362" i="1"/>
  <c r="AS432" i="1"/>
  <c r="AS352" i="1"/>
  <c r="AS272" i="1"/>
  <c r="AS120" i="1"/>
  <c r="AS79" i="1"/>
  <c r="AS50" i="1"/>
  <c r="AS224" i="1"/>
  <c r="AS96" i="1"/>
  <c r="AS265" i="1"/>
  <c r="AS444" i="1"/>
  <c r="AS288" i="1"/>
  <c r="AS207" i="1"/>
  <c r="AS252" i="1"/>
  <c r="AS356" i="1"/>
  <c r="AS337" i="1"/>
  <c r="AS140" i="1"/>
  <c r="AS117" i="1"/>
  <c r="AS373" i="1"/>
  <c r="AS87" i="1"/>
  <c r="AS215" i="1"/>
  <c r="AS221" i="1"/>
  <c r="AS73" i="1"/>
  <c r="AS369" i="1"/>
  <c r="AS99" i="1"/>
  <c r="AS385" i="1"/>
  <c r="AS294" i="1"/>
  <c r="AS226" i="1"/>
  <c r="AS146" i="1"/>
  <c r="AS4" i="1"/>
  <c r="AS388" i="1"/>
  <c r="AS200" i="1"/>
  <c r="AS78" i="1"/>
  <c r="AS156" i="1"/>
  <c r="AS296" i="1"/>
  <c r="AS70" i="1"/>
  <c r="AS76" i="1"/>
  <c r="AS190" i="1"/>
  <c r="AS126" i="1"/>
  <c r="AS132" i="1"/>
  <c r="AS460" i="1"/>
  <c r="AS384" i="1"/>
  <c r="AS300" i="1"/>
  <c r="AS184" i="1"/>
  <c r="AS365" i="1"/>
  <c r="AS74" i="1"/>
  <c r="AS10" i="1"/>
  <c r="AS144" i="1"/>
  <c r="AS16" i="1"/>
  <c r="AS180" i="1"/>
  <c r="AS344" i="1"/>
  <c r="AS316" i="1"/>
  <c r="AS323" i="1"/>
  <c r="AS259" i="1"/>
  <c r="AS308" i="1"/>
  <c r="AS422" i="1"/>
  <c r="AS439" i="1"/>
  <c r="AS407" i="1"/>
  <c r="AS375" i="1"/>
  <c r="AS339" i="1"/>
  <c r="AS299" i="1"/>
  <c r="AS243" i="1"/>
  <c r="AS155" i="1"/>
  <c r="AS27" i="1"/>
  <c r="AS196" i="1"/>
  <c r="AS462" i="1"/>
  <c r="AS418" i="1"/>
  <c r="AS280" i="1"/>
  <c r="AS387" i="1"/>
  <c r="AS295" i="1"/>
  <c r="AS239" i="1"/>
  <c r="AS458" i="1"/>
  <c r="AS402" i="1"/>
  <c r="AS2" i="1"/>
  <c r="AS431" i="1"/>
  <c r="AS399" i="1"/>
  <c r="AS367" i="1"/>
  <c r="AS331" i="1"/>
  <c r="AS271" i="1"/>
  <c r="AS231" i="1"/>
  <c r="AS107" i="1"/>
  <c r="AS416" i="1"/>
  <c r="AS153" i="1"/>
  <c r="AS446" i="1"/>
  <c r="AS410" i="1"/>
  <c r="AS451" i="1"/>
  <c r="AS419" i="1"/>
  <c r="AS379" i="1"/>
  <c r="AS335" i="1"/>
  <c r="AS303" i="1"/>
  <c r="AS267" i="1"/>
  <c r="AS203" i="1"/>
  <c r="AS91" i="1"/>
  <c r="AS301" i="1"/>
  <c r="AS414" i="1"/>
  <c r="AS452" i="1"/>
  <c r="AS359" i="1"/>
  <c r="AS287" i="1"/>
  <c r="AS424" i="1"/>
  <c r="AS454" i="1"/>
  <c r="AS394" i="1"/>
  <c r="AS455" i="1"/>
  <c r="AS423" i="1"/>
  <c r="AS391" i="1"/>
  <c r="AS355" i="1"/>
  <c r="AS315" i="1"/>
  <c r="AS263" i="1"/>
  <c r="AS219" i="1"/>
  <c r="AS75" i="1"/>
  <c r="AS329" i="1"/>
  <c r="AS68" i="1"/>
  <c r="AS438" i="1"/>
  <c r="AS398" i="1"/>
  <c r="AS443" i="1"/>
  <c r="AS411" i="1"/>
  <c r="AS371" i="1"/>
  <c r="AS327" i="1"/>
  <c r="AS291" i="1"/>
  <c r="AS255" i="1"/>
  <c r="AS171" i="1"/>
  <c r="AS43" i="1"/>
  <c r="AS450" i="1"/>
  <c r="AS406" i="1"/>
  <c r="AS372" i="1"/>
  <c r="AS430" i="1"/>
  <c r="AS383" i="1"/>
  <c r="AS187" i="1"/>
  <c r="AS426" i="1"/>
  <c r="AS427" i="1"/>
  <c r="AS343" i="1"/>
  <c r="AS275" i="1"/>
  <c r="AS123" i="1"/>
  <c r="AS434" i="1"/>
  <c r="AS403" i="1"/>
  <c r="AS247" i="1"/>
  <c r="AS415" i="1"/>
  <c r="AS283" i="1"/>
  <c r="AS442" i="1"/>
  <c r="AS351" i="1"/>
  <c r="AS111" i="1"/>
  <c r="AS347" i="1"/>
  <c r="AS59" i="1"/>
  <c r="AS319" i="1"/>
  <c r="AS11" i="1"/>
  <c r="AS251" i="1"/>
  <c r="AS435" i="1"/>
  <c r="AS139" i="1"/>
  <c r="AS279" i="1"/>
  <c r="AS447" i="1"/>
  <c r="AS307" i="1"/>
  <c r="AS273" i="1"/>
  <c r="AS459" i="1"/>
  <c r="AS395" i="1"/>
  <c r="AS311" i="1"/>
  <c r="AS235" i="1"/>
  <c r="AS445" i="1"/>
  <c r="AS380" i="1"/>
  <c r="AS25" i="1"/>
  <c r="AS363" i="1"/>
  <c r="AS163" i="1"/>
  <c r="AS457" i="1"/>
  <c r="AS274" i="1"/>
  <c r="AS210" i="1"/>
  <c r="AS130" i="1"/>
  <c r="AS354" i="1"/>
  <c r="AS348" i="1"/>
  <c r="AS116" i="1"/>
  <c r="AS46" i="1"/>
  <c r="AS92" i="1"/>
  <c r="AS260" i="1"/>
  <c r="AS38" i="1"/>
  <c r="AS12" i="1"/>
  <c r="AS174" i="1"/>
  <c r="AS110" i="1"/>
  <c r="AS378" i="1"/>
  <c r="AS440" i="1"/>
  <c r="AS360" i="1"/>
  <c r="AS284" i="1"/>
  <c r="AS148" i="1"/>
  <c r="AS164" i="1"/>
  <c r="AS58" i="1"/>
  <c r="AS240" i="1"/>
  <c r="AS112" i="1"/>
  <c r="AS396" i="1"/>
  <c r="AS40" i="1"/>
  <c r="AS108" i="1"/>
</calcChain>
</file>

<file path=xl/sharedStrings.xml><?xml version="1.0" encoding="utf-8"?>
<sst xmlns="http://schemas.openxmlformats.org/spreadsheetml/2006/main" count="704" uniqueCount="393">
  <si>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</si>
  <si>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</si>
  <si>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</si>
  <si>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</si>
  <si>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</si>
  <si>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</si>
  <si>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</si>
  <si>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</si>
  <si>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</si>
  <si>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</si>
  <si>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</si>
  <si>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</si>
  <si>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</si>
  <si>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</si>
  <si>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</si>
  <si>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</si>
  <si>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</si>
  <si>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</si>
  <si>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</si>
  <si>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</si>
  <si>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</si>
  <si>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</si>
  <si>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</si>
  <si>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</si>
  <si>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</si>
  <si>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</si>
  <si>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</si>
  <si>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</si>
  <si>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</si>
  <si>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</si>
  <si>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</si>
  <si>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</si>
  <si>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</si>
  <si>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</si>
  <si>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</si>
  <si>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</si>
  <si>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</si>
  <si>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</si>
  <si>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</si>
  <si>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</si>
  <si>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15:32:21+00:00</t>
  </si>
  <si>
    <t>15:32:45+00:00</t>
  </si>
  <si>
    <t>15:38:46+00:00</t>
  </si>
  <si>
    <t>15:33:17+00:00</t>
  </si>
  <si>
    <t>15:33:41+00:00</t>
  </si>
  <si>
    <t>15:33:10+00:00</t>
  </si>
  <si>
    <t>15:33:33+00:00</t>
  </si>
  <si>
    <t>15:39:14+00:00</t>
  </si>
  <si>
    <t>15:39:04+00:00</t>
  </si>
  <si>
    <t>15:32:54+00:00</t>
  </si>
  <si>
    <t>15:33:18+00:00</t>
  </si>
  <si>
    <t>15:39:09+00:00</t>
  </si>
  <si>
    <t>15:39:18+00:00</t>
  </si>
  <si>
    <t>15:38:55+00:00</t>
  </si>
  <si>
    <t>15:33:09+00:00</t>
  </si>
  <si>
    <t>15:33:32+00:00</t>
  </si>
  <si>
    <t>15:39:05+00:00</t>
  </si>
  <si>
    <t>15:39:31+00:00</t>
  </si>
  <si>
    <t>15:39:36+00:00</t>
  </si>
  <si>
    <t>15:33:15+00:00</t>
  </si>
  <si>
    <t>15:33:39+00:00</t>
  </si>
  <si>
    <t>15:39:28+00:00</t>
  </si>
  <si>
    <t>15:33:26+00:00</t>
  </si>
  <si>
    <t>15:33:50+00:00</t>
  </si>
  <si>
    <t>15:33:42+00:00</t>
  </si>
  <si>
    <t>15:39:32+00:00</t>
  </si>
  <si>
    <t>15:39:43+00:00</t>
  </si>
  <si>
    <t>15:51:33+00:00</t>
  </si>
  <si>
    <t>15:39:39+00:00</t>
  </si>
  <si>
    <t>15:33:56+00:00</t>
  </si>
  <si>
    <t>16:01:32+00:00</t>
  </si>
  <si>
    <t>15:39:49+00:00</t>
  </si>
  <si>
    <t>15:34:03+00:00</t>
  </si>
  <si>
    <t>15:34:06+00:00</t>
  </si>
  <si>
    <t>15:33:52+00:00</t>
  </si>
  <si>
    <t>15:34:16+00:00</t>
  </si>
  <si>
    <t>15:40:11+00:00</t>
  </si>
  <si>
    <t>15:50:23+00:00</t>
  </si>
  <si>
    <t>15:34:07+00:00</t>
  </si>
  <si>
    <t>15:34:31+00:00</t>
  </si>
  <si>
    <t>16:00:54+00:00</t>
  </si>
  <si>
    <t>15:34:24+00:00</t>
  </si>
  <si>
    <t>15:34:48+00:00</t>
  </si>
  <si>
    <t>15:51:16+00:00</t>
  </si>
  <si>
    <t>15:34:14+00:00</t>
  </si>
  <si>
    <t>16:01:26+00:00</t>
  </si>
  <si>
    <t>16:00:06+00:00</t>
  </si>
  <si>
    <t>15:40:55+00:00</t>
  </si>
  <si>
    <t>15:51:31+00:00</t>
  </si>
  <si>
    <t>15:40:00+00:00</t>
  </si>
  <si>
    <t>15:54:52+00:00</t>
  </si>
  <si>
    <t>15:35:07+00:00</t>
  </si>
  <si>
    <t>15:35:31+00:00</t>
  </si>
  <si>
    <t>16:03:03+00:00</t>
  </si>
  <si>
    <t>15:39:54+00:00</t>
  </si>
  <si>
    <t>15:39:45+00:00</t>
  </si>
  <si>
    <t>15:47:24+00:00</t>
  </si>
  <si>
    <t>15:33:35+00:00</t>
  </si>
  <si>
    <t>15:33:59+00:00</t>
  </si>
  <si>
    <t>15:51:27+00:00</t>
  </si>
  <si>
    <t>16:01:24+00:00</t>
  </si>
  <si>
    <t>15:39:38+00:00</t>
  </si>
  <si>
    <t>15:35:49+00:00</t>
  </si>
  <si>
    <t>15:36:13+00:00</t>
  </si>
  <si>
    <t>16:01:48+00:00</t>
  </si>
  <si>
    <t>15:42:01+00:00</t>
  </si>
  <si>
    <t>15:33:21+00:00</t>
  </si>
  <si>
    <t>15:33:45+00:00</t>
  </si>
  <si>
    <t>15:39:30+00:00</t>
  </si>
  <si>
    <t>15:42:08+00:00</t>
  </si>
  <si>
    <t>15:33:16+00:00</t>
  </si>
  <si>
    <t>15:33:40+00:00</t>
  </si>
  <si>
    <t>15:41:42+00:00</t>
  </si>
  <si>
    <t>15:42:16+00:00</t>
  </si>
  <si>
    <t>15:47:46+00:00</t>
  </si>
  <si>
    <t>15:42:22+00:00</t>
  </si>
  <si>
    <t>15:51:54+00:00</t>
  </si>
  <si>
    <t>15:39:33+00:00</t>
  </si>
  <si>
    <t>15:36:37+00:00</t>
  </si>
  <si>
    <t>15:54:09+00:00</t>
  </si>
  <si>
    <t>15:33:48+00:00</t>
  </si>
  <si>
    <t>16:01:30+00:00</t>
  </si>
  <si>
    <t>15:44:22+00:00</t>
  </si>
  <si>
    <t>15:36:14+00:00</t>
  </si>
  <si>
    <t>15:36:38+00:00</t>
  </si>
  <si>
    <t>15:51:36+00:00</t>
  </si>
  <si>
    <t>15:36:17+00:00</t>
  </si>
  <si>
    <t>15:36:41+00:00</t>
  </si>
  <si>
    <t>15:33:43+00:00</t>
  </si>
  <si>
    <t>15:56:10+00:00</t>
  </si>
  <si>
    <t>15:36:18+00:00</t>
  </si>
  <si>
    <t>15:36:42+00:00</t>
  </si>
  <si>
    <t>16:01:31+00:00</t>
  </si>
  <si>
    <t>15:42:30+00:00</t>
  </si>
  <si>
    <t>15:34:12+00:00</t>
  </si>
  <si>
    <t>15:40:02+00:00</t>
  </si>
  <si>
    <t>16:01:27+00:00</t>
  </si>
  <si>
    <t>15:40:06+00:00</t>
  </si>
  <si>
    <t>15:36:24+00:00</t>
  </si>
  <si>
    <t>15:36:47+00:00</t>
  </si>
  <si>
    <t>15:56:25+00:00</t>
  </si>
  <si>
    <t>15:33:55+00:00</t>
  </si>
  <si>
    <t>15:34:19+00:00</t>
  </si>
  <si>
    <t>15:48:04+00:00</t>
  </si>
  <si>
    <t>15:42:37+00:00</t>
  </si>
  <si>
    <t>15:40:12+00:00</t>
  </si>
  <si>
    <t>15:45:19+00:00</t>
  </si>
  <si>
    <t>15:36:26+00:00</t>
  </si>
  <si>
    <t>15:36:49+00:00</t>
  </si>
  <si>
    <t>15:42:35+00:00</t>
  </si>
  <si>
    <t>15:34:02+00:00</t>
  </si>
  <si>
    <t>15:34:26+00:00</t>
  </si>
  <si>
    <t>15:40:13+00:00</t>
  </si>
  <si>
    <t>15:36:20+00:00</t>
  </si>
  <si>
    <t>15:36:44+00:00</t>
  </si>
  <si>
    <t>15:49:10+00:00</t>
  </si>
  <si>
    <t>15:42:28+00:00</t>
  </si>
  <si>
    <t>15:51:47+00:00</t>
  </si>
  <si>
    <t>15:42:20+00:00</t>
  </si>
  <si>
    <t>15:46:41+00:00</t>
  </si>
  <si>
    <t>15:33:51+00:00</t>
  </si>
  <si>
    <t>15:34:15+00:00</t>
  </si>
  <si>
    <t>15:51:21+00:00</t>
  </si>
  <si>
    <t>15:59:48+00:00</t>
  </si>
  <si>
    <t>15:39:52+00:00</t>
  </si>
  <si>
    <t>15:33:38+00:00</t>
  </si>
  <si>
    <t>15:39:47+00:00</t>
  </si>
  <si>
    <t>15:35:42+00:00</t>
  </si>
  <si>
    <t>15:36:06+00:00</t>
  </si>
  <si>
    <t>15:55:45+00:00</t>
  </si>
  <si>
    <t>15:41:56+00:00</t>
  </si>
  <si>
    <t>15:42:03+00:00</t>
  </si>
  <si>
    <t>15:33:23+00:00</t>
  </si>
  <si>
    <t>15:33:47+00:00</t>
  </si>
  <si>
    <t>15:49:52+00:00</t>
  </si>
  <si>
    <t>15:35:54+00:00</t>
  </si>
  <si>
    <t>15:51:28+00:00</t>
  </si>
  <si>
    <t>15:35:59+00:00</t>
  </si>
  <si>
    <t>15:36:23+00:00</t>
  </si>
  <si>
    <t>16:01:28+00:00</t>
  </si>
  <si>
    <t>15:33:30+00:00</t>
  </si>
  <si>
    <t>15:42:19+00:00</t>
  </si>
  <si>
    <t>15:44:36+00:00</t>
  </si>
  <si>
    <t>16:01:05+00:00</t>
  </si>
  <si>
    <t>15:51:34+00:00</t>
  </si>
  <si>
    <t>15:42:26+00:00</t>
  </si>
  <si>
    <t>15:49:05+00:00</t>
  </si>
  <si>
    <t>16:01:29+00:00</t>
  </si>
  <si>
    <t>15:33:25+00:00</t>
  </si>
  <si>
    <t>15:50:30+00:00</t>
  </si>
  <si>
    <t>16:00:32+00:00</t>
  </si>
  <si>
    <t>15:47:03+00:00</t>
  </si>
  <si>
    <t>15:51:32+00:00</t>
  </si>
  <si>
    <t>15:36:21+00:00</t>
  </si>
  <si>
    <t>15:36:45+00:00</t>
  </si>
  <si>
    <t>15:59:15+00:00</t>
  </si>
  <si>
    <t>16:00:22+00:00</t>
  </si>
  <si>
    <t>15:36:19+00:00</t>
  </si>
  <si>
    <t>15:36:43+00:00</t>
  </si>
  <si>
    <t>15:50:29+00:00</t>
  </si>
  <si>
    <t>16:00:34+00:00</t>
  </si>
  <si>
    <t>15:33:46+00:00</t>
  </si>
  <si>
    <t>15:34:10+00:00</t>
  </si>
  <si>
    <t>15:45:45+00:00</t>
  </si>
  <si>
    <t>15:45:27+00:00</t>
  </si>
  <si>
    <t>15:51:25+00:00</t>
  </si>
  <si>
    <t>15:51:30+00:00</t>
  </si>
  <si>
    <t>15:51:23+00:00</t>
  </si>
  <si>
    <t>15:48:14+00:00</t>
  </si>
  <si>
    <t>15:39:59+00:00</t>
  </si>
  <si>
    <t>15:42:27+00:00</t>
  </si>
  <si>
    <t>15:33:53+00:00</t>
  </si>
  <si>
    <t>15:34:17+00:00</t>
  </si>
  <si>
    <t>15:51:18+00:00</t>
  </si>
  <si>
    <t>15:59:33+00:00</t>
  </si>
  <si>
    <t>15:42:51+00:00</t>
  </si>
  <si>
    <t>15:41:48+00:00</t>
  </si>
  <si>
    <t>15:42:29+00:00</t>
  </si>
  <si>
    <t>15:40:10+00:00</t>
  </si>
  <si>
    <t>15:52:33+00:00</t>
  </si>
  <si>
    <t>15:34:23+00:00</t>
  </si>
  <si>
    <t>16:01:15+00:00</t>
  </si>
  <si>
    <t>15:43:54+00:00</t>
  </si>
  <si>
    <t>16:01:46+00:00</t>
  </si>
  <si>
    <t>15:40:09+00:00</t>
  </si>
  <si>
    <t>15:45:02+00:00</t>
  </si>
  <si>
    <t>15:57:31+00:00</t>
  </si>
  <si>
    <t>15:40:05+00:00</t>
  </si>
  <si>
    <t>15:45:34+00:00</t>
  </si>
  <si>
    <t>15:36:15+00:00</t>
  </si>
  <si>
    <t>15:36:39+00:00</t>
  </si>
  <si>
    <t>15:42:23+00:00</t>
  </si>
  <si>
    <t>15:55:59+00:00</t>
  </si>
  <si>
    <t>15:51:26+00:00</t>
  </si>
  <si>
    <t>15:56:20+00:00</t>
  </si>
  <si>
    <t>15:59:06+00:00</t>
  </si>
  <si>
    <t>15:42:15+00:00</t>
  </si>
  <si>
    <t>15:40:04+00:00</t>
  </si>
  <si>
    <t>15:42:04+00:00</t>
  </si>
  <si>
    <t>15:46:39+00:00</t>
  </si>
  <si>
    <t>15:46:08+00:00</t>
  </si>
  <si>
    <t>15:41:50+00:00</t>
  </si>
  <si>
    <t>16:01:06+00:00</t>
  </si>
  <si>
    <t>15:45:52+00:00</t>
  </si>
  <si>
    <t>15:55:21+00:00</t>
  </si>
  <si>
    <t>15:33:34+00:00</t>
  </si>
  <si>
    <t>15:33:58+00:00</t>
  </si>
  <si>
    <t>16:01:35+00:00</t>
  </si>
  <si>
    <t>15:35:16+00:00</t>
  </si>
  <si>
    <t>15:35:39+00:00</t>
  </si>
  <si>
    <t>15:59:38+00:00</t>
  </si>
  <si>
    <t>15:43:27+00:00</t>
  </si>
  <si>
    <t>15:54:15+00:00</t>
  </si>
  <si>
    <t>15:41:01+00:00</t>
  </si>
  <si>
    <t>15:43:34+00:00</t>
  </si>
  <si>
    <t>15:42:06+00:00</t>
  </si>
  <si>
    <t>15:41:46+00:00</t>
  </si>
  <si>
    <t>15:40:31+00:00</t>
  </si>
  <si>
    <t>15:43:31+00:00</t>
  </si>
  <si>
    <t>15:39:03+00:00</t>
  </si>
  <si>
    <t>15:48:34+00:00</t>
  </si>
  <si>
    <t>15:53:20+00:00</t>
  </si>
  <si>
    <t>15:50:33+00:00</t>
  </si>
  <si>
    <t>15:49:47+00:00</t>
  </si>
  <si>
    <t>15:53:56+00:00</t>
  </si>
  <si>
    <t>15:52:58+00:00</t>
  </si>
  <si>
    <t>15:51:58+00:00</t>
  </si>
  <si>
    <t>15:58:58+00:00</t>
  </si>
  <si>
    <t>15:33:22+00:00</t>
  </si>
  <si>
    <t>15:40:39+00:00</t>
  </si>
  <si>
    <t>16:00:37+00:00</t>
  </si>
  <si>
    <t>15:33:03+00:00</t>
  </si>
  <si>
    <t>15:33:27+00:00</t>
  </si>
  <si>
    <t>15:45:44+00:00</t>
  </si>
  <si>
    <t>15:53:42+00:00</t>
  </si>
  <si>
    <t>15:32:49+00:00</t>
  </si>
  <si>
    <t>15:33:13+00:00</t>
  </si>
  <si>
    <t>16:00:35+00:00</t>
  </si>
  <si>
    <t>15:56:30+00:00</t>
  </si>
  <si>
    <t>15:42:39+00:00</t>
  </si>
  <si>
    <t>15:39:11+00:00</t>
  </si>
  <si>
    <t>15:32:28+00:00</t>
  </si>
  <si>
    <t>15:32:52+00:00</t>
  </si>
  <si>
    <t>15:38:31+00:00</t>
  </si>
  <si>
    <t>15:53:48+00:00</t>
  </si>
  <si>
    <t>15:53:24+00:00</t>
  </si>
  <si>
    <t>15:38:12+00:00</t>
  </si>
  <si>
    <t>15:43:49+00:00</t>
  </si>
  <si>
    <t>15:33:36+00:00</t>
  </si>
  <si>
    <t>16:00:18+00:00</t>
  </si>
  <si>
    <t>15:39:26+00:00</t>
  </si>
  <si>
    <t>15:59:08+00:00</t>
  </si>
  <si>
    <t>15:31:50+00:00</t>
  </si>
  <si>
    <t>15:32:14+00:00</t>
  </si>
  <si>
    <t>15:43:59+00:00</t>
  </si>
  <si>
    <t>16:01:18+00:00</t>
  </si>
  <si>
    <t>15:43:07+00:00</t>
  </si>
  <si>
    <t>15:42:47+00:00</t>
  </si>
  <si>
    <t>15:57:51+00:00</t>
  </si>
  <si>
    <t>15:53:39+00:00</t>
  </si>
  <si>
    <t>15:48:54+00:00</t>
  </si>
  <si>
    <t>15:48:52+00:00</t>
  </si>
  <si>
    <t>15:50:50+00:00</t>
  </si>
  <si>
    <t>15:30:22+00:00</t>
  </si>
  <si>
    <t>15:30:46+00:00</t>
  </si>
  <si>
    <t>16:01:56+00:00</t>
  </si>
  <si>
    <t>15:39:48+00:00</t>
  </si>
  <si>
    <t>16:01:58+00:00</t>
  </si>
  <si>
    <t>15:29:59+00:00</t>
  </si>
  <si>
    <t>15:30:23+00:00</t>
  </si>
  <si>
    <t>15:52:01+00:00</t>
  </si>
  <si>
    <t>16:01:54+00:00</t>
  </si>
  <si>
    <t>15:33:57+00:00</t>
  </si>
  <si>
    <t>16:01:52+00:00</t>
  </si>
  <si>
    <t>15:29:06+00:00</t>
  </si>
  <si>
    <t>15:29:30+00:00</t>
  </si>
  <si>
    <t>15:52:02+00:00</t>
  </si>
  <si>
    <t>16:02:00+00:00</t>
  </si>
  <si>
    <t>16:02:01+00:00</t>
  </si>
  <si>
    <t>15:28:06+00:00</t>
  </si>
  <si>
    <t>15:28:30+00:00</t>
  </si>
  <si>
    <t>15:39:37+00:00</t>
  </si>
  <si>
    <t>16:01:57+00:00</t>
  </si>
  <si>
    <t>15:39:34+00:00</t>
  </si>
  <si>
    <t>15:52:04+00:00</t>
  </si>
  <si>
    <t>15:52:09+00:00</t>
  </si>
  <si>
    <t>16:02:04+00:00</t>
  </si>
  <si>
    <t>15:52:06+00:00</t>
  </si>
  <si>
    <t>16:02:02+00:00</t>
  </si>
  <si>
    <t>15:32:01+00:00</t>
  </si>
  <si>
    <t>15:25:31+00:00</t>
  </si>
  <si>
    <t>15:25:54+00:00</t>
  </si>
  <si>
    <t>16:02:07+00:00</t>
  </si>
  <si>
    <t>15:31:26+00:00</t>
  </si>
  <si>
    <t>15:52:08+00:00</t>
  </si>
  <si>
    <t>15:33:04+00:00</t>
  </si>
  <si>
    <t>15:33:28+00:00</t>
  </si>
  <si>
    <t>16:02:05+00:00</t>
  </si>
  <si>
    <t>15:52:19+00:00</t>
  </si>
  <si>
    <t>15:30:12+00:00</t>
  </si>
  <si>
    <t>15:23:43+00:00</t>
  </si>
  <si>
    <t>15:24:07+00:00</t>
  </si>
  <si>
    <t>16:02:03+00:00</t>
  </si>
  <si>
    <t>15:29:03+00:00</t>
  </si>
  <si>
    <t>15:52:14+00:00</t>
  </si>
  <si>
    <t>15:52:10+00:00</t>
  </si>
  <si>
    <t>15:28:26+00:00</t>
  </si>
  <si>
    <t>15:33:37+00:00</t>
  </si>
  <si>
    <t>15:34:01+00:00</t>
  </si>
  <si>
    <t>16:02:06+00:00</t>
  </si>
  <si>
    <t>15:39:50+00:00</t>
  </si>
  <si>
    <t>16:02:10+00:00</t>
  </si>
  <si>
    <t>15:21:54+00:00</t>
  </si>
  <si>
    <t>15:22:18+00:00</t>
  </si>
  <si>
    <t>15:52:13+00:00</t>
  </si>
  <si>
    <t>15:27:48+00:00</t>
  </si>
  <si>
    <t>16:02:09+00:00</t>
  </si>
  <si>
    <t>15:39:57+00:00</t>
  </si>
  <si>
    <t>16:02:08+00:00</t>
  </si>
  <si>
    <t>15:52:11+00:00</t>
  </si>
  <si>
    <t>15:26:28+00:00</t>
  </si>
  <si>
    <t>15:19:54+00:00</t>
  </si>
  <si>
    <t>15:20:17+00:00</t>
  </si>
  <si>
    <t>15:19:11+00:00</t>
  </si>
  <si>
    <t>15:19:35+00:00</t>
  </si>
  <si>
    <t>15:52:05+00:00</t>
  </si>
  <si>
    <t>15:25:04+00:00</t>
  </si>
  <si>
    <t>15:40:16+00:00</t>
  </si>
  <si>
    <t>15:40:14+00:00</t>
  </si>
  <si>
    <t>15:17:31+00:00</t>
  </si>
  <si>
    <t>15:16:22+00:00</t>
  </si>
  <si>
    <t>15:16:46+00:00</t>
  </si>
  <si>
    <t>15:22:13+00:00</t>
  </si>
  <si>
    <t>15:15:35+00:00</t>
  </si>
  <si>
    <t>15:15:59+00:00</t>
  </si>
  <si>
    <t>15:21:24+00:00</t>
  </si>
  <si>
    <t>15:51:59+00:00</t>
  </si>
  <si>
    <t>16:01:55+00:00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</si>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</sst>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Avgs'!$B$2:$B$5</c:f>
              <c:numCache>
                <c:formatCode>General</c:formatCode>
                <c:ptCount val="4"/>
                <c:pt idx="0">
                  <c:v>57.716273150814303</c:v>
                </c:pt>
                <c:pt idx="1">
                  <c:v>65.678995079917811</c:v>
                </c:pt>
                <c:pt idx="2">
                  <c:v>76.0972353741045</c:v>
                </c:pt>
                <c:pt idx="3">
                  <c:v>90.315675429237558</c:v>
                </c:pt>
              </c:numCache>
            </c:numRef>
          </c:xVal>
          <c:yVal>
            <c:numRef>
              <c:f>'Yearly Avgs'!$C$2:$C$5</c:f>
              <c:numCache>
                <c:formatCode>General</c:formatCode>
                <c:ptCount val="4"/>
                <c:pt idx="0">
                  <c:v>255.69875810771924</c:v>
                </c:pt>
                <c:pt idx="1">
                  <c:v>256.54713656387668</c:v>
                </c:pt>
                <c:pt idx="2">
                  <c:v>283.78015235829258</c:v>
                </c:pt>
                <c:pt idx="3">
                  <c:v>269.81200520487022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9-4C0C-8C97-25D7ACB81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93160"/>
        <c:axId val="471296112"/>
      </c:scatterChart>
      <c:valAx>
        <c:axId val="47129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6112"/>
        <c:crosses val="autoZero"/>
        <c:crossBetween val="midCat"/>
      </c:valAx>
      <c:valAx>
        <c:axId val="471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9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Avgs'!$B$2:$B$5</c:f>
              <c:numCache>
                <c:formatCode>General</c:formatCode>
                <c:ptCount val="4"/>
                <c:pt idx="0">
                  <c:v>57.716273150814303</c:v>
                </c:pt>
                <c:pt idx="1">
                  <c:v>65.678995079917811</c:v>
                </c:pt>
                <c:pt idx="2">
                  <c:v>76.0972353741045</c:v>
                </c:pt>
                <c:pt idx="3">
                  <c:v>90.315675429237558</c:v>
                </c:pt>
              </c:numCache>
            </c:numRef>
          </c:xVal>
          <c:yVal>
            <c:numRef>
              <c:f>'Yearly Avgs'!$D$2:$D$5</c:f>
              <c:numCache>
                <c:formatCode>General</c:formatCode>
                <c:ptCount val="4"/>
                <c:pt idx="0">
                  <c:v>87846.963148208</c:v>
                </c:pt>
                <c:pt idx="1">
                  <c:v>87889.816531799152</c:v>
                </c:pt>
                <c:pt idx="2">
                  <c:v>86838.131232909742</c:v>
                </c:pt>
                <c:pt idx="3">
                  <c:v>85565.568501545175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9-4AD8-8E67-3BE117D6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00376"/>
        <c:axId val="471300704"/>
      </c:scatterChart>
      <c:valAx>
        <c:axId val="47130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00704"/>
        <c:crosses val="autoZero"/>
        <c:crossBetween val="midCat"/>
      </c:valAx>
      <c:valAx>
        <c:axId val="4713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0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102870</xdr:rowOff>
    </xdr:from>
    <xdr:to>
      <xdr:col>13</xdr:col>
      <xdr:colOff>297180</xdr:colOff>
      <xdr:row>16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1</xdr:row>
      <xdr:rowOff>140970</xdr:rowOff>
    </xdr:from>
    <xdr:to>
      <xdr:col>21</xdr:col>
      <xdr:colOff>541020</xdr:colOff>
      <xdr:row>16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65"/>
  <sheetViews>
    <sheetView tabSelected="1" topLeftCell="AE1" workbookViewId="0">
      <pane ySplit="1" topLeftCell="A452" activePane="bottomLeft" state="frozen"/>
      <selection activeCell="AI1" sqref="AI1"/>
      <selection pane="bottomLeft" activeCell="AR466" sqref="AR466"/>
    </sheetView>
  </sheetViews>
  <sheetFormatPr defaultRowHeight="14.5" x14ac:dyDescent="0.35"/>
  <cols>
    <col min="2" max="2" width="10.90625" customWidth="1"/>
  </cols>
  <sheetData>
    <row r="1" spans="1:50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378</v>
      </c>
      <c r="AR1" t="s">
        <v>379</v>
      </c>
      <c r="AS1" t="s">
        <v>386</v>
      </c>
      <c r="AT1" t="s">
        <v>387</v>
      </c>
      <c r="AU1" t="s">
        <v>388</v>
      </c>
      <c r="AV1" t="s">
        <v>389</v>
      </c>
      <c r="AW1" t="s">
        <v>390</v>
      </c>
      <c r="AX1" t="s">
        <v>391</v>
      </c>
    </row>
    <row r="2" spans="1:50" x14ac:dyDescent="0.35">
      <c r="A2">
        <v>0</v>
      </c>
      <c r="B2" s="1">
        <v>42035</v>
      </c>
      <c r="C2" t="s">
        <v>40</v>
      </c>
      <c r="J2">
        <v>136.98461464705599</v>
      </c>
      <c r="K2">
        <v>149.926558572141</v>
      </c>
      <c r="L2">
        <v>160.17598826047401</v>
      </c>
      <c r="M2">
        <v>140.304754872139</v>
      </c>
      <c r="N2">
        <v>146.58382875090899</v>
      </c>
      <c r="O2">
        <v>142.73928184176901</v>
      </c>
      <c r="P2">
        <v>147.50965159987101</v>
      </c>
      <c r="Q2">
        <v>157.51807661348201</v>
      </c>
      <c r="R2">
        <v>163.34287897854099</v>
      </c>
      <c r="S2">
        <v>173.811385436027</v>
      </c>
      <c r="Y2">
        <v>191.17926658419901</v>
      </c>
      <c r="Z2">
        <v>193.33844800735</v>
      </c>
      <c r="AA2">
        <v>189.80633816126399</v>
      </c>
      <c r="AB2">
        <v>171.29448428480501</v>
      </c>
      <c r="AC2">
        <v>159.24719518260099</v>
      </c>
      <c r="AD2">
        <v>166.62705374680701</v>
      </c>
      <c r="AE2">
        <v>164.089892756349</v>
      </c>
      <c r="AF2">
        <v>159.97536061573501</v>
      </c>
      <c r="AG2">
        <v>158.83794213168699</v>
      </c>
      <c r="AH2">
        <v>160.614640650176</v>
      </c>
      <c r="AI2">
        <v>143.83758891698599</v>
      </c>
      <c r="AN2">
        <v>125.19238025598101</v>
      </c>
      <c r="AO2">
        <v>136.41327762813</v>
      </c>
      <c r="AP2">
        <v>139.649084195033</v>
      </c>
      <c r="AQ2">
        <f>AVERAGE(D2:AP2)</f>
        <v>157.45833219539637</v>
      </c>
      <c r="AR2">
        <f t="shared" ref="AR2:AR33" si="0">AQ2-($AQ$390-$BA$390)</f>
        <v>46.323109364031055</v>
      </c>
      <c r="AS2">
        <f t="shared" ref="AS2:AS65" si="1">AR2-$AR$463</f>
        <v>70.786291164876999</v>
      </c>
      <c r="AT2">
        <v>55.318581464234398</v>
      </c>
    </row>
    <row r="3" spans="1:50" x14ac:dyDescent="0.35">
      <c r="A3">
        <v>1</v>
      </c>
      <c r="B3" s="1">
        <v>42035</v>
      </c>
      <c r="C3" t="s">
        <v>41</v>
      </c>
      <c r="J3">
        <v>140.66812012077401</v>
      </c>
      <c r="K3">
        <v>150.013617819123</v>
      </c>
      <c r="L3">
        <v>162.152000853027</v>
      </c>
      <c r="M3">
        <v>141.856895543702</v>
      </c>
      <c r="N3">
        <v>152.246516135707</v>
      </c>
      <c r="O3">
        <v>144.54743935650799</v>
      </c>
      <c r="P3">
        <v>148.46976751877801</v>
      </c>
      <c r="Q3">
        <v>159.61227937243899</v>
      </c>
      <c r="R3">
        <v>164.28591512827799</v>
      </c>
      <c r="S3">
        <v>176.018325588588</v>
      </c>
      <c r="Y3">
        <v>193.38111302355799</v>
      </c>
      <c r="Z3">
        <v>194.03612030761201</v>
      </c>
      <c r="AA3">
        <v>191.24568985399901</v>
      </c>
      <c r="AB3">
        <v>172.413628470866</v>
      </c>
      <c r="AC3">
        <v>161.376945697834</v>
      </c>
      <c r="AD3">
        <v>168.651250780639</v>
      </c>
      <c r="AE3">
        <v>164.86303982909999</v>
      </c>
      <c r="AF3">
        <v>161.70893131889801</v>
      </c>
      <c r="AG3">
        <v>160.034596056629</v>
      </c>
      <c r="AH3">
        <v>160.626696425315</v>
      </c>
      <c r="AI3">
        <v>145.80070829453501</v>
      </c>
      <c r="AN3">
        <v>125.907731158784</v>
      </c>
      <c r="AO3">
        <v>136.51139191735899</v>
      </c>
      <c r="AP3">
        <v>140.09460761276199</v>
      </c>
      <c r="AQ3">
        <f t="shared" ref="AQ3:AQ66" si="2">AVERAGE(D3:AP3)</f>
        <v>159.02180534103391</v>
      </c>
      <c r="AR3">
        <f t="shared" si="0"/>
        <v>47.8865825096686</v>
      </c>
      <c r="AS3">
        <f t="shared" si="1"/>
        <v>72.349764310514544</v>
      </c>
      <c r="AT3">
        <v>55.843686385270203</v>
      </c>
    </row>
    <row r="4" spans="1:50" x14ac:dyDescent="0.35">
      <c r="A4">
        <v>2</v>
      </c>
      <c r="B4" s="1">
        <v>42074</v>
      </c>
      <c r="C4" t="s">
        <v>42</v>
      </c>
      <c r="D4">
        <v>89.249414296865993</v>
      </c>
      <c r="E4">
        <v>99.292780240987994</v>
      </c>
      <c r="F4">
        <v>86.093018286388201</v>
      </c>
      <c r="G4">
        <v>84.501057191285696</v>
      </c>
      <c r="H4">
        <v>108.443302911445</v>
      </c>
      <c r="I4">
        <v>127.19712804119</v>
      </c>
      <c r="M4">
        <v>134.84305549026999</v>
      </c>
      <c r="N4">
        <v>133.42275627005</v>
      </c>
      <c r="O4">
        <v>120.29697057148699</v>
      </c>
      <c r="P4">
        <v>131.96824117852699</v>
      </c>
      <c r="Q4">
        <v>136.18522909291599</v>
      </c>
      <c r="R4">
        <v>162.60915132394899</v>
      </c>
      <c r="S4">
        <v>164.476071753383</v>
      </c>
      <c r="T4">
        <v>169.90623807000901</v>
      </c>
      <c r="U4">
        <v>150.04977575767899</v>
      </c>
      <c r="V4">
        <v>151.250223676453</v>
      </c>
      <c r="W4">
        <v>158.46080438598199</v>
      </c>
      <c r="AE4">
        <v>121.927655184309</v>
      </c>
      <c r="AF4">
        <v>121.809120886408</v>
      </c>
      <c r="AG4">
        <v>121.424049192881</v>
      </c>
      <c r="AH4">
        <v>128.12546488932099</v>
      </c>
      <c r="AI4">
        <v>118.166703290142</v>
      </c>
      <c r="AJ4">
        <v>144.34102948062301</v>
      </c>
      <c r="AK4">
        <v>130.66656230410899</v>
      </c>
      <c r="AL4">
        <v>133.85110176217199</v>
      </c>
      <c r="AQ4">
        <f t="shared" si="2"/>
        <v>129.14227622115331</v>
      </c>
      <c r="AR4">
        <f t="shared" si="0"/>
        <v>18.007053389787998</v>
      </c>
      <c r="AS4">
        <f t="shared" si="1"/>
        <v>42.470235190633943</v>
      </c>
      <c r="AT4">
        <v>55.387178987598297</v>
      </c>
    </row>
    <row r="5" spans="1:50" x14ac:dyDescent="0.35">
      <c r="A5">
        <v>3</v>
      </c>
      <c r="B5" s="1">
        <v>42075</v>
      </c>
      <c r="C5" t="s">
        <v>43</v>
      </c>
      <c r="D5">
        <v>96.721349784523994</v>
      </c>
      <c r="E5">
        <v>114.93997990886299</v>
      </c>
      <c r="F5">
        <v>117.929425616164</v>
      </c>
      <c r="G5">
        <v>113.25264799595099</v>
      </c>
      <c r="H5">
        <v>124.609195191498</v>
      </c>
      <c r="I5">
        <v>145.63445656713901</v>
      </c>
      <c r="J5">
        <v>140.04451507707699</v>
      </c>
      <c r="K5">
        <v>143.307077631966</v>
      </c>
      <c r="L5">
        <v>164.81555904413901</v>
      </c>
      <c r="M5">
        <v>170.59489480766601</v>
      </c>
      <c r="N5">
        <v>155.93163163477499</v>
      </c>
      <c r="O5">
        <v>154.352472310069</v>
      </c>
      <c r="P5">
        <v>157.67549584988501</v>
      </c>
      <c r="Q5">
        <v>151.753781714317</v>
      </c>
      <c r="R5">
        <v>173.87434766151901</v>
      </c>
      <c r="S5">
        <v>171.43998202992401</v>
      </c>
      <c r="T5">
        <v>171.45268797513401</v>
      </c>
      <c r="U5">
        <v>156.30115773008001</v>
      </c>
      <c r="V5">
        <v>170.23417213208401</v>
      </c>
      <c r="W5">
        <v>181.526707619543</v>
      </c>
      <c r="X5">
        <v>185.34252107326799</v>
      </c>
      <c r="Y5">
        <v>187.19043390532701</v>
      </c>
      <c r="Z5">
        <v>209.50489247357299</v>
      </c>
      <c r="AA5">
        <v>197.803571897826</v>
      </c>
      <c r="AB5">
        <v>182.217778726803</v>
      </c>
      <c r="AC5">
        <v>158.58961438425399</v>
      </c>
      <c r="AD5">
        <v>162.66058996140299</v>
      </c>
      <c r="AE5">
        <v>158.32090987030901</v>
      </c>
      <c r="AF5">
        <v>149.47004929577901</v>
      </c>
      <c r="AG5">
        <v>165.775440565639</v>
      </c>
      <c r="AH5">
        <v>144.10169451965399</v>
      </c>
      <c r="AI5">
        <v>152.67006699893699</v>
      </c>
      <c r="AJ5">
        <v>160.665194034557</v>
      </c>
      <c r="AK5">
        <v>148.60404808152501</v>
      </c>
      <c r="AL5">
        <v>144.91680059351799</v>
      </c>
      <c r="AM5">
        <v>129.2408619322</v>
      </c>
      <c r="AN5">
        <v>133.62082017797701</v>
      </c>
      <c r="AO5">
        <v>125.656452920436</v>
      </c>
      <c r="AP5">
        <v>121.06053551738999</v>
      </c>
      <c r="AQ5">
        <f t="shared" si="2"/>
        <v>153.68727731314598</v>
      </c>
      <c r="AR5">
        <f t="shared" si="0"/>
        <v>42.552054481780672</v>
      </c>
      <c r="AS5">
        <f t="shared" si="1"/>
        <v>67.015236282626617</v>
      </c>
      <c r="AT5">
        <v>55.253607913391001</v>
      </c>
    </row>
    <row r="6" spans="1:50" x14ac:dyDescent="0.35">
      <c r="A6">
        <v>4</v>
      </c>
      <c r="B6" s="1">
        <v>42075</v>
      </c>
      <c r="C6" t="s">
        <v>44</v>
      </c>
      <c r="D6">
        <v>100.50600758185</v>
      </c>
      <c r="E6">
        <v>120.14205619769599</v>
      </c>
      <c r="F6">
        <v>117.968982467301</v>
      </c>
      <c r="G6">
        <v>113.426801042289</v>
      </c>
      <c r="H6">
        <v>131.03516033185099</v>
      </c>
      <c r="I6">
        <v>147.75939112232501</v>
      </c>
      <c r="T6">
        <v>183.43895081845201</v>
      </c>
      <c r="U6">
        <v>156.81180838338699</v>
      </c>
      <c r="V6">
        <v>173.18558284931501</v>
      </c>
      <c r="Z6">
        <v>214.10173370842799</v>
      </c>
      <c r="AA6">
        <v>198.05880599390699</v>
      </c>
      <c r="AB6">
        <v>185.81568862702301</v>
      </c>
      <c r="AC6">
        <v>163.675618116386</v>
      </c>
      <c r="AG6">
        <v>167.57323526058499</v>
      </c>
      <c r="AH6">
        <v>148.25648080598199</v>
      </c>
      <c r="AI6">
        <v>153.51309189550199</v>
      </c>
      <c r="AJ6">
        <v>163.60250001237799</v>
      </c>
      <c r="AK6">
        <v>149.87014431397799</v>
      </c>
      <c r="AL6">
        <v>146.82307640245901</v>
      </c>
      <c r="AM6">
        <v>132.24536859206299</v>
      </c>
      <c r="AN6">
        <v>134.451319715907</v>
      </c>
      <c r="AO6">
        <v>128.65041723298401</v>
      </c>
      <c r="AP6">
        <v>122.69209761174599</v>
      </c>
      <c r="AQ6">
        <f t="shared" si="2"/>
        <v>150.15670952538238</v>
      </c>
      <c r="AR6">
        <f t="shared" si="0"/>
        <v>39.021486694017071</v>
      </c>
      <c r="AS6">
        <f t="shared" si="1"/>
        <v>63.484668494863016</v>
      </c>
      <c r="AT6">
        <v>56.1809636557321</v>
      </c>
    </row>
    <row r="7" spans="1:50" x14ac:dyDescent="0.35">
      <c r="A7">
        <v>5</v>
      </c>
      <c r="B7" s="1">
        <v>42091</v>
      </c>
      <c r="C7" t="s">
        <v>45</v>
      </c>
      <c r="D7">
        <v>83.2421112759246</v>
      </c>
      <c r="E7">
        <v>92.766070376388498</v>
      </c>
      <c r="F7">
        <v>82.013262800629903</v>
      </c>
      <c r="G7">
        <v>87.464397824597995</v>
      </c>
      <c r="H7">
        <v>115.969563702267</v>
      </c>
      <c r="I7">
        <v>145.19475027605199</v>
      </c>
      <c r="J7">
        <v>112.145860254539</v>
      </c>
      <c r="K7">
        <v>130.779057016709</v>
      </c>
      <c r="L7">
        <v>144.825424963459</v>
      </c>
      <c r="M7">
        <v>139.89006367270699</v>
      </c>
      <c r="N7">
        <v>151.450676852165</v>
      </c>
      <c r="O7">
        <v>140.456408349051</v>
      </c>
      <c r="P7">
        <v>131.151897189241</v>
      </c>
      <c r="Q7">
        <v>139.443009256127</v>
      </c>
      <c r="R7">
        <v>153.182153630926</v>
      </c>
      <c r="S7">
        <v>148.36867647672099</v>
      </c>
      <c r="T7">
        <v>150.03213428176599</v>
      </c>
      <c r="U7">
        <v>130.904957060833</v>
      </c>
      <c r="V7">
        <v>144.63459595423299</v>
      </c>
      <c r="W7">
        <v>171.16750093717101</v>
      </c>
      <c r="X7">
        <v>167.21724781952301</v>
      </c>
      <c r="Y7">
        <v>180.032533875506</v>
      </c>
      <c r="Z7">
        <v>195.79832903593999</v>
      </c>
      <c r="AA7">
        <v>185.04780718064799</v>
      </c>
      <c r="AB7">
        <v>173.392904886179</v>
      </c>
      <c r="AC7">
        <v>137.24999389915999</v>
      </c>
      <c r="AD7">
        <v>126.474788858907</v>
      </c>
      <c r="AE7">
        <v>125.197400889888</v>
      </c>
      <c r="AF7">
        <v>133.59671328880799</v>
      </c>
      <c r="AG7">
        <v>128.70799300749599</v>
      </c>
      <c r="AH7">
        <v>127.74419767249999</v>
      </c>
      <c r="AI7">
        <v>137.147709149582</v>
      </c>
      <c r="AJ7">
        <v>146.375231458359</v>
      </c>
      <c r="AK7">
        <v>132.86941518360899</v>
      </c>
      <c r="AL7">
        <v>129.20267890374501</v>
      </c>
      <c r="AM7">
        <v>117.200751588194</v>
      </c>
      <c r="AN7">
        <v>117.94893177585</v>
      </c>
      <c r="AO7">
        <v>106.66879737403001</v>
      </c>
      <c r="AP7">
        <v>88.353482811352194</v>
      </c>
      <c r="AQ7">
        <f t="shared" si="2"/>
        <v>134.6489610464304</v>
      </c>
      <c r="AR7">
        <f t="shared" si="0"/>
        <v>23.513738215065089</v>
      </c>
      <c r="AS7">
        <f t="shared" si="1"/>
        <v>47.976920015911034</v>
      </c>
      <c r="AT7">
        <v>56.101964869497699</v>
      </c>
    </row>
    <row r="8" spans="1:50" x14ac:dyDescent="0.35">
      <c r="A8">
        <v>6</v>
      </c>
      <c r="B8" s="1">
        <v>42091</v>
      </c>
      <c r="C8" t="s">
        <v>46</v>
      </c>
      <c r="D8">
        <v>86.481387707383107</v>
      </c>
      <c r="E8">
        <v>95.103847463683493</v>
      </c>
      <c r="F8">
        <v>82.538924649439906</v>
      </c>
      <c r="G8">
        <v>88.261419572426604</v>
      </c>
      <c r="H8">
        <v>117.308459811487</v>
      </c>
      <c r="I8">
        <v>145.917994229371</v>
      </c>
      <c r="J8">
        <v>112.46186424863799</v>
      </c>
      <c r="K8">
        <v>139.09057957969301</v>
      </c>
      <c r="L8">
        <v>150.52715875848401</v>
      </c>
      <c r="M8">
        <v>141.936291404976</v>
      </c>
      <c r="N8">
        <v>152.529153864818</v>
      </c>
      <c r="O8">
        <v>141.206122584817</v>
      </c>
      <c r="P8">
        <v>132.336299343327</v>
      </c>
      <c r="Q8">
        <v>141.07399479604399</v>
      </c>
      <c r="R8">
        <v>156.40357821094</v>
      </c>
      <c r="S8">
        <v>150.82278705037299</v>
      </c>
      <c r="T8">
        <v>151.177636730187</v>
      </c>
      <c r="U8">
        <v>131.544815236593</v>
      </c>
      <c r="V8">
        <v>146.45155829989801</v>
      </c>
      <c r="W8">
        <v>174.38360388987499</v>
      </c>
      <c r="X8">
        <v>168.59478235810201</v>
      </c>
      <c r="Y8">
        <v>181.690270183091</v>
      </c>
      <c r="Z8">
        <v>196.45906514741901</v>
      </c>
      <c r="AA8">
        <v>185.579167710479</v>
      </c>
      <c r="AB8">
        <v>172.219683489532</v>
      </c>
      <c r="AC8">
        <v>139.61256498454</v>
      </c>
      <c r="AD8">
        <v>127.337585964079</v>
      </c>
      <c r="AE8">
        <v>125.701624529413</v>
      </c>
      <c r="AF8">
        <v>136.32183812738401</v>
      </c>
      <c r="AG8">
        <v>129.22787045706701</v>
      </c>
      <c r="AH8">
        <v>130.27872403780901</v>
      </c>
      <c r="AI8">
        <v>137.403031075082</v>
      </c>
      <c r="AJ8">
        <v>147.008357902977</v>
      </c>
      <c r="AK8">
        <v>133.761890191433</v>
      </c>
      <c r="AL8">
        <v>130.134618657863</v>
      </c>
      <c r="AM8">
        <v>118.141012726198</v>
      </c>
      <c r="AN8">
        <v>118.55972508146201</v>
      </c>
      <c r="AO8">
        <v>109.31749351593901</v>
      </c>
      <c r="AP8">
        <v>89.043410903699396</v>
      </c>
      <c r="AQ8">
        <f t="shared" si="2"/>
        <v>136.25513319169289</v>
      </c>
      <c r="AR8">
        <f t="shared" si="0"/>
        <v>25.11991036032758</v>
      </c>
      <c r="AS8">
        <f t="shared" si="1"/>
        <v>49.583092161173525</v>
      </c>
      <c r="AT8">
        <v>55.813508979218</v>
      </c>
    </row>
    <row r="9" spans="1:50" x14ac:dyDescent="0.35">
      <c r="A9">
        <v>7</v>
      </c>
      <c r="B9" s="1">
        <v>42098</v>
      </c>
      <c r="C9" t="s">
        <v>47</v>
      </c>
      <c r="D9">
        <v>79.620745960379395</v>
      </c>
      <c r="E9">
        <v>98.706343610389098</v>
      </c>
      <c r="F9">
        <v>101.956031715283</v>
      </c>
      <c r="G9">
        <v>92.024318410307302</v>
      </c>
      <c r="H9">
        <v>119.204096780882</v>
      </c>
      <c r="I9">
        <v>148.15440260238699</v>
      </c>
      <c r="J9">
        <v>111.343148229074</v>
      </c>
      <c r="K9">
        <v>145.61450383369501</v>
      </c>
      <c r="L9">
        <v>167.090047910869</v>
      </c>
      <c r="M9">
        <v>157.841054780543</v>
      </c>
      <c r="N9">
        <v>166.542713455734</v>
      </c>
      <c r="O9">
        <v>140.65818176057999</v>
      </c>
      <c r="P9">
        <v>156.262158338261</v>
      </c>
      <c r="Q9">
        <v>137.877561078383</v>
      </c>
      <c r="R9">
        <v>153.14780990060299</v>
      </c>
      <c r="S9">
        <v>167.15571391581699</v>
      </c>
      <c r="T9">
        <v>155.82865183871399</v>
      </c>
      <c r="U9">
        <v>149.34553679668201</v>
      </c>
      <c r="V9">
        <v>162.88289128720101</v>
      </c>
      <c r="W9">
        <v>168.69762394556599</v>
      </c>
      <c r="X9">
        <v>184.12290652257701</v>
      </c>
      <c r="Y9">
        <v>187.020423090592</v>
      </c>
      <c r="Z9">
        <v>211.654129490998</v>
      </c>
      <c r="AA9">
        <v>190.33821278513199</v>
      </c>
      <c r="AB9">
        <v>180.47338550784099</v>
      </c>
      <c r="AC9">
        <v>152.34576429649701</v>
      </c>
      <c r="AD9">
        <v>155.894664870734</v>
      </c>
      <c r="AE9">
        <v>134.04451065455501</v>
      </c>
      <c r="AF9">
        <v>141.642679356847</v>
      </c>
      <c r="AG9">
        <v>145.407785676972</v>
      </c>
      <c r="AH9">
        <v>134.43372785170101</v>
      </c>
      <c r="AI9">
        <v>140.84597090649601</v>
      </c>
      <c r="AJ9">
        <v>162.83120181537001</v>
      </c>
      <c r="AK9">
        <v>141.50586822169601</v>
      </c>
      <c r="AL9">
        <v>143.59291174243799</v>
      </c>
      <c r="AM9">
        <v>117.03290753722101</v>
      </c>
      <c r="AN9">
        <v>132.60844753802601</v>
      </c>
      <c r="AO9">
        <v>123.758716761199</v>
      </c>
      <c r="AP9">
        <v>108.10176419654201</v>
      </c>
      <c r="AQ9">
        <f t="shared" si="2"/>
        <v>145.32332089678934</v>
      </c>
      <c r="AR9">
        <f t="shared" si="0"/>
        <v>34.188098065424029</v>
      </c>
      <c r="AS9">
        <f t="shared" si="1"/>
        <v>58.651279866269974</v>
      </c>
      <c r="AT9">
        <v>55.743874355086703</v>
      </c>
    </row>
    <row r="10" spans="1:50" x14ac:dyDescent="0.35">
      <c r="A10">
        <v>8</v>
      </c>
      <c r="B10" s="1">
        <v>42106</v>
      </c>
      <c r="C10" t="s">
        <v>48</v>
      </c>
      <c r="J10">
        <v>134.039090960653</v>
      </c>
      <c r="K10">
        <v>141.27876281426299</v>
      </c>
      <c r="L10">
        <v>151.25072105668801</v>
      </c>
      <c r="M10">
        <v>155.43023042578699</v>
      </c>
      <c r="N10">
        <v>155.68726480362201</v>
      </c>
      <c r="O10">
        <v>141.28884227500501</v>
      </c>
      <c r="W10">
        <v>183.418853372721</v>
      </c>
      <c r="X10">
        <v>170.96096883652899</v>
      </c>
      <c r="Y10">
        <v>182.90000070796299</v>
      </c>
      <c r="Z10">
        <v>196.69756077854001</v>
      </c>
      <c r="AA10">
        <v>190.12993395431999</v>
      </c>
      <c r="AB10">
        <v>178.29362695477701</v>
      </c>
      <c r="AC10">
        <v>154.928519735376</v>
      </c>
      <c r="AD10">
        <v>158.68044272947</v>
      </c>
      <c r="AE10">
        <v>149.00679561604599</v>
      </c>
      <c r="AF10">
        <v>149.16874746971399</v>
      </c>
      <c r="AL10">
        <v>142.883802654638</v>
      </c>
      <c r="AM10">
        <v>115.950427149181</v>
      </c>
      <c r="AN10">
        <v>126.464990024543</v>
      </c>
      <c r="AO10">
        <v>118.784931241092</v>
      </c>
      <c r="AP10">
        <v>111.08869161787401</v>
      </c>
      <c r="AQ10">
        <f t="shared" si="2"/>
        <v>152.77777167518107</v>
      </c>
      <c r="AR10">
        <f t="shared" si="0"/>
        <v>41.64254884381576</v>
      </c>
      <c r="AS10">
        <f t="shared" si="1"/>
        <v>66.105730644661705</v>
      </c>
      <c r="AT10">
        <v>56.372008097289999</v>
      </c>
    </row>
    <row r="11" spans="1:50" x14ac:dyDescent="0.35">
      <c r="A11">
        <v>9</v>
      </c>
      <c r="B11" s="1">
        <v>42115</v>
      </c>
      <c r="C11" t="s">
        <v>49</v>
      </c>
      <c r="D11">
        <v>60.565003036699402</v>
      </c>
      <c r="E11">
        <v>68.292266270380793</v>
      </c>
      <c r="F11">
        <v>70.999818955156201</v>
      </c>
      <c r="J11">
        <v>105.813266062167</v>
      </c>
      <c r="K11">
        <v>115.49902084102</v>
      </c>
      <c r="L11">
        <v>121.385168905611</v>
      </c>
      <c r="M11">
        <v>123.705414130641</v>
      </c>
      <c r="N11">
        <v>121.36834901568101</v>
      </c>
      <c r="O11">
        <v>104.763988072446</v>
      </c>
      <c r="P11">
        <v>106.058349781057</v>
      </c>
      <c r="Q11">
        <v>111.39590835393101</v>
      </c>
      <c r="R11">
        <v>129.590787990579</v>
      </c>
      <c r="S11">
        <v>127.58962534138701</v>
      </c>
      <c r="T11">
        <v>124.777389680724</v>
      </c>
      <c r="Z11">
        <v>167.11570543229999</v>
      </c>
      <c r="AA11">
        <v>152.83258208069</v>
      </c>
      <c r="AB11">
        <v>132.00039963256299</v>
      </c>
      <c r="AC11">
        <v>120.297453960948</v>
      </c>
      <c r="AD11">
        <v>132.902163165903</v>
      </c>
      <c r="AE11">
        <v>120.714855627785</v>
      </c>
      <c r="AQ11">
        <f t="shared" si="2"/>
        <v>115.88337581688344</v>
      </c>
      <c r="AR11">
        <f t="shared" si="0"/>
        <v>4.7481529855181321</v>
      </c>
      <c r="AS11">
        <f t="shared" si="1"/>
        <v>29.211334786364077</v>
      </c>
      <c r="AT11">
        <v>56.9090972148514</v>
      </c>
    </row>
    <row r="12" spans="1:50" x14ac:dyDescent="0.35">
      <c r="A12">
        <v>10</v>
      </c>
      <c r="B12" s="1">
        <v>42115</v>
      </c>
      <c r="C12" t="s">
        <v>50</v>
      </c>
      <c r="N12">
        <v>112.598564162244</v>
      </c>
      <c r="O12">
        <v>93.370152006710001</v>
      </c>
      <c r="P12">
        <v>93.614736192641701</v>
      </c>
      <c r="Q12">
        <v>100.900556599449</v>
      </c>
      <c r="R12">
        <v>117.214434667943</v>
      </c>
      <c r="S12">
        <v>117.381044261632</v>
      </c>
      <c r="T12">
        <v>116.198721199193</v>
      </c>
      <c r="Z12">
        <v>153.25915276308299</v>
      </c>
      <c r="AA12">
        <v>142.252738315344</v>
      </c>
      <c r="AB12">
        <v>124.487826637542</v>
      </c>
      <c r="AQ12">
        <f t="shared" si="2"/>
        <v>117.12779268057818</v>
      </c>
      <c r="AR12">
        <f t="shared" si="0"/>
        <v>5.9925698492128703</v>
      </c>
      <c r="AS12">
        <f t="shared" si="1"/>
        <v>30.455751650058815</v>
      </c>
      <c r="AT12">
        <v>57.089635635819803</v>
      </c>
    </row>
    <row r="13" spans="1:50" x14ac:dyDescent="0.35">
      <c r="A13">
        <v>11</v>
      </c>
      <c r="B13" s="1">
        <v>42122</v>
      </c>
      <c r="C13" t="s">
        <v>51</v>
      </c>
      <c r="D13">
        <v>85.502294976399895</v>
      </c>
      <c r="E13">
        <v>105.439453631148</v>
      </c>
      <c r="F13">
        <v>108.112364734062</v>
      </c>
      <c r="G13">
        <v>105.574798101577</v>
      </c>
      <c r="H13">
        <v>125.14095888841</v>
      </c>
      <c r="I13">
        <v>137.625189490894</v>
      </c>
      <c r="J13">
        <v>143.219821201088</v>
      </c>
      <c r="K13">
        <v>143.52453703461001</v>
      </c>
      <c r="S13">
        <v>172.73108282902299</v>
      </c>
      <c r="T13">
        <v>162.10838138520501</v>
      </c>
      <c r="U13">
        <v>156.354784757191</v>
      </c>
      <c r="V13">
        <v>176.634329839494</v>
      </c>
      <c r="W13">
        <v>188.93308077739599</v>
      </c>
      <c r="X13">
        <v>183.02378133383601</v>
      </c>
      <c r="Y13">
        <v>189.16332418744</v>
      </c>
      <c r="Z13">
        <v>203.39325113696</v>
      </c>
      <c r="AA13">
        <v>196.065826610486</v>
      </c>
      <c r="AB13">
        <v>181.302929531263</v>
      </c>
      <c r="AI13">
        <v>141.27618620366101</v>
      </c>
      <c r="AJ13">
        <v>150.83814964874799</v>
      </c>
      <c r="AK13">
        <v>142.606582125042</v>
      </c>
      <c r="AL13">
        <v>142.738054329872</v>
      </c>
      <c r="AM13">
        <v>132.120831507563</v>
      </c>
      <c r="AN13">
        <v>129.40719993620499</v>
      </c>
      <c r="AO13">
        <v>130.08721786466199</v>
      </c>
      <c r="AP13">
        <v>120.036040860356</v>
      </c>
      <c r="AQ13">
        <f t="shared" si="2"/>
        <v>148.19078665086889</v>
      </c>
      <c r="AR13">
        <f t="shared" si="0"/>
        <v>37.055563819503575</v>
      </c>
      <c r="AS13">
        <f t="shared" si="1"/>
        <v>61.51874562034952</v>
      </c>
      <c r="AT13">
        <v>57.735944974181699</v>
      </c>
    </row>
    <row r="14" spans="1:50" x14ac:dyDescent="0.35">
      <c r="A14">
        <v>12</v>
      </c>
      <c r="B14" s="1">
        <v>42138</v>
      </c>
      <c r="C14" t="s">
        <v>52</v>
      </c>
      <c r="J14">
        <v>135.28324535313399</v>
      </c>
      <c r="K14">
        <v>127.94265632578001</v>
      </c>
      <c r="L14">
        <v>138.278053505451</v>
      </c>
      <c r="M14">
        <v>153.19563686007899</v>
      </c>
      <c r="N14">
        <v>160.37901868783101</v>
      </c>
      <c r="O14">
        <v>141.866458881168</v>
      </c>
      <c r="P14">
        <v>140.71568831319999</v>
      </c>
      <c r="Q14">
        <v>149.28081096772399</v>
      </c>
      <c r="R14">
        <v>173.34474138979999</v>
      </c>
      <c r="AC14">
        <v>156.05852743207501</v>
      </c>
      <c r="AD14">
        <v>178.83312423871499</v>
      </c>
      <c r="AE14">
        <v>167.17714486522701</v>
      </c>
      <c r="AF14">
        <v>154.28756580368201</v>
      </c>
      <c r="AG14">
        <v>128.67888984783499</v>
      </c>
      <c r="AH14">
        <v>144.784365184417</v>
      </c>
      <c r="AO14">
        <v>103.36619025504901</v>
      </c>
      <c r="AP14">
        <v>104.60235105463801</v>
      </c>
      <c r="AQ14">
        <f t="shared" si="2"/>
        <v>144.59261582151791</v>
      </c>
      <c r="AR14">
        <f t="shared" si="0"/>
        <v>33.457392990152599</v>
      </c>
      <c r="AS14">
        <f t="shared" si="1"/>
        <v>57.920574790998543</v>
      </c>
      <c r="AT14">
        <v>57.748736754454903</v>
      </c>
    </row>
    <row r="15" spans="1:50" x14ac:dyDescent="0.35">
      <c r="A15">
        <v>13</v>
      </c>
      <c r="B15" s="1">
        <v>42146</v>
      </c>
      <c r="C15" t="s">
        <v>53</v>
      </c>
      <c r="D15">
        <v>126.78527639107899</v>
      </c>
      <c r="E15">
        <v>147.13790874249199</v>
      </c>
      <c r="F15">
        <v>145.049557966892</v>
      </c>
      <c r="G15">
        <v>143.34059084303701</v>
      </c>
      <c r="H15">
        <v>152.341694526861</v>
      </c>
      <c r="I15">
        <v>141.04562557079601</v>
      </c>
      <c r="AQ15">
        <f t="shared" si="2"/>
        <v>142.61677567352618</v>
      </c>
      <c r="AR15">
        <f t="shared" si="0"/>
        <v>31.481552842160866</v>
      </c>
      <c r="AS15">
        <f t="shared" si="1"/>
        <v>55.944734643006811</v>
      </c>
      <c r="AT15">
        <v>58.391401119540198</v>
      </c>
    </row>
    <row r="16" spans="1:50" x14ac:dyDescent="0.35">
      <c r="A16">
        <v>14</v>
      </c>
      <c r="B16" s="1">
        <v>42147</v>
      </c>
      <c r="C16" t="s">
        <v>54</v>
      </c>
      <c r="D16">
        <v>140.11664064289101</v>
      </c>
      <c r="E16">
        <v>154.85719288947701</v>
      </c>
      <c r="F16">
        <v>157.47224225934599</v>
      </c>
      <c r="G16">
        <v>158.046631410868</v>
      </c>
      <c r="H16">
        <v>154.67097391008599</v>
      </c>
      <c r="I16">
        <v>155.24652552862301</v>
      </c>
      <c r="K16">
        <v>154.19290137831101</v>
      </c>
      <c r="L16">
        <v>140.08569503096001</v>
      </c>
      <c r="M16">
        <v>149.73611781843701</v>
      </c>
      <c r="N16">
        <v>161.074931169644</v>
      </c>
      <c r="O16">
        <v>138.98987389659601</v>
      </c>
      <c r="P16">
        <v>145.69467168635799</v>
      </c>
      <c r="Q16">
        <v>144.301339092251</v>
      </c>
      <c r="R16">
        <v>165.11969483786601</v>
      </c>
      <c r="S16">
        <v>162.05400006581399</v>
      </c>
      <c r="T16">
        <v>156.932936993737</v>
      </c>
      <c r="U16">
        <v>152.697655273951</v>
      </c>
      <c r="V16">
        <v>173.909161160944</v>
      </c>
      <c r="W16">
        <v>181.52166569416599</v>
      </c>
      <c r="AC16">
        <v>157.355903596031</v>
      </c>
      <c r="AD16">
        <v>173.16927217775199</v>
      </c>
      <c r="AE16">
        <v>162.47638972221301</v>
      </c>
      <c r="AF16">
        <v>152.95978433441999</v>
      </c>
      <c r="AG16">
        <v>135.250286651095</v>
      </c>
      <c r="AH16">
        <v>137.47366261480701</v>
      </c>
      <c r="AI16">
        <v>134.876998185757</v>
      </c>
      <c r="AJ16">
        <v>145.57409334526901</v>
      </c>
      <c r="AK16">
        <v>130.72843154840899</v>
      </c>
      <c r="AL16">
        <v>135.60917874423001</v>
      </c>
      <c r="AQ16">
        <f t="shared" si="2"/>
        <v>152.14465005725205</v>
      </c>
      <c r="AR16">
        <f t="shared" si="0"/>
        <v>41.009427225886739</v>
      </c>
      <c r="AS16">
        <f t="shared" si="1"/>
        <v>65.472609026732684</v>
      </c>
      <c r="AT16">
        <v>58.450059082645197</v>
      </c>
    </row>
    <row r="17" spans="1:46" x14ac:dyDescent="0.35">
      <c r="A17">
        <v>15</v>
      </c>
      <c r="B17" s="1">
        <v>42147</v>
      </c>
      <c r="C17" t="s">
        <v>55</v>
      </c>
      <c r="D17">
        <v>138.43574265269299</v>
      </c>
      <c r="E17">
        <v>151.501015852731</v>
      </c>
      <c r="F17">
        <v>155.16622425021399</v>
      </c>
      <c r="G17">
        <v>155.75464954662399</v>
      </c>
      <c r="H17">
        <v>152.85348849297799</v>
      </c>
      <c r="I17">
        <v>151.26825391570199</v>
      </c>
      <c r="K17">
        <v>148.47572275016199</v>
      </c>
      <c r="L17">
        <v>137.22259288078499</v>
      </c>
      <c r="M17">
        <v>147.73480282555801</v>
      </c>
      <c r="N17">
        <v>159.41152848619299</v>
      </c>
      <c r="O17">
        <v>132.50199627270101</v>
      </c>
      <c r="P17">
        <v>142.27750450128099</v>
      </c>
      <c r="Q17">
        <v>142.08420520281001</v>
      </c>
      <c r="R17">
        <v>160.69103350205501</v>
      </c>
      <c r="S17">
        <v>160.41256262541299</v>
      </c>
      <c r="T17">
        <v>153.36103195065499</v>
      </c>
      <c r="U17">
        <v>151.79341922083199</v>
      </c>
      <c r="V17">
        <v>172.562492986455</v>
      </c>
      <c r="W17">
        <v>181.50283949219701</v>
      </c>
      <c r="AC17">
        <v>155.489120053401</v>
      </c>
      <c r="AD17">
        <v>170.31249691802901</v>
      </c>
      <c r="AE17">
        <v>159.23839231829101</v>
      </c>
      <c r="AF17">
        <v>147.60893989651001</v>
      </c>
      <c r="AG17">
        <v>132.540886471064</v>
      </c>
      <c r="AH17">
        <v>132.766954698777</v>
      </c>
      <c r="AI17">
        <v>132.66865808983599</v>
      </c>
      <c r="AJ17">
        <v>141.53913743392499</v>
      </c>
      <c r="AK17">
        <v>128.96969729045301</v>
      </c>
      <c r="AL17">
        <v>132.195372742968</v>
      </c>
      <c r="AQ17">
        <f t="shared" si="2"/>
        <v>149.25312976969974</v>
      </c>
      <c r="AR17">
        <f t="shared" si="0"/>
        <v>38.117906938334428</v>
      </c>
      <c r="AS17">
        <f t="shared" si="1"/>
        <v>62.581088739180373</v>
      </c>
      <c r="AT17">
        <v>58.600484422060198</v>
      </c>
    </row>
    <row r="18" spans="1:46" x14ac:dyDescent="0.35">
      <c r="A18">
        <v>16</v>
      </c>
      <c r="B18" s="1">
        <v>42162</v>
      </c>
      <c r="C18" t="s">
        <v>56</v>
      </c>
      <c r="D18">
        <v>105.029461968525</v>
      </c>
      <c r="E18">
        <v>123.73907833729</v>
      </c>
      <c r="F18">
        <v>129.908662444295</v>
      </c>
      <c r="G18">
        <v>125.84319104186</v>
      </c>
      <c r="H18">
        <v>125.86108987724801</v>
      </c>
      <c r="I18">
        <v>126.602240331244</v>
      </c>
      <c r="J18">
        <v>108.77703115989701</v>
      </c>
      <c r="K18">
        <v>116.706342725086</v>
      </c>
      <c r="L18">
        <v>117.204945034972</v>
      </c>
      <c r="M18">
        <v>116.076324187616</v>
      </c>
      <c r="N18">
        <v>124.96337212740499</v>
      </c>
      <c r="O18">
        <v>102.635119159467</v>
      </c>
      <c r="P18">
        <v>106.28986137294901</v>
      </c>
      <c r="Q18">
        <v>114.359652537287</v>
      </c>
      <c r="R18">
        <v>131.71132570135401</v>
      </c>
      <c r="S18">
        <v>128.08018855318099</v>
      </c>
      <c r="T18">
        <v>127.49249804609499</v>
      </c>
      <c r="U18">
        <v>123.254463989699</v>
      </c>
      <c r="V18">
        <v>140.252021335422</v>
      </c>
      <c r="W18">
        <v>156.073816058034</v>
      </c>
      <c r="X18">
        <v>149.773948345864</v>
      </c>
      <c r="Y18">
        <v>139.19957546708201</v>
      </c>
      <c r="Z18">
        <v>158.31629005091699</v>
      </c>
      <c r="AA18">
        <v>142.34418687406699</v>
      </c>
      <c r="AB18">
        <v>139.31589352889699</v>
      </c>
      <c r="AC18">
        <v>130.87956673431299</v>
      </c>
      <c r="AD18">
        <v>140.46802860954699</v>
      </c>
      <c r="AE18">
        <v>125.470768093828</v>
      </c>
      <c r="AF18">
        <v>115.284351203217</v>
      </c>
      <c r="AG18">
        <v>102.87553939993801</v>
      </c>
      <c r="AH18">
        <v>107.16483699835599</v>
      </c>
      <c r="AI18">
        <v>95.512477659131903</v>
      </c>
      <c r="AJ18">
        <v>111.440612093601</v>
      </c>
      <c r="AK18">
        <v>103.271807102865</v>
      </c>
      <c r="AL18">
        <v>111.607919214942</v>
      </c>
      <c r="AM18">
        <v>89.054948672002396</v>
      </c>
      <c r="AN18">
        <v>93.137576694566206</v>
      </c>
      <c r="AO18">
        <v>86.143600740322199</v>
      </c>
      <c r="AP18">
        <v>82.690547329055804</v>
      </c>
      <c r="AQ18">
        <f t="shared" si="2"/>
        <v>119.8670041231138</v>
      </c>
      <c r="AR18">
        <f t="shared" si="0"/>
        <v>8.73178129174849</v>
      </c>
      <c r="AS18">
        <f t="shared" si="1"/>
        <v>33.194963092594435</v>
      </c>
      <c r="AT18">
        <v>58.674638372844697</v>
      </c>
    </row>
    <row r="19" spans="1:46" x14ac:dyDescent="0.35">
      <c r="A19">
        <v>17</v>
      </c>
      <c r="B19" s="1">
        <v>42179</v>
      </c>
      <c r="C19" t="s">
        <v>43</v>
      </c>
      <c r="D19">
        <v>135.449921553026</v>
      </c>
      <c r="E19">
        <v>145.26578236621199</v>
      </c>
      <c r="F19">
        <v>147.00867031773399</v>
      </c>
      <c r="G19">
        <v>138.07271866165101</v>
      </c>
      <c r="H19">
        <v>144.13994832989701</v>
      </c>
      <c r="I19">
        <v>139.88961314599001</v>
      </c>
      <c r="AQ19">
        <f t="shared" si="2"/>
        <v>141.63777572908501</v>
      </c>
      <c r="AR19">
        <f t="shared" si="0"/>
        <v>30.502552897719696</v>
      </c>
      <c r="AS19">
        <f t="shared" si="1"/>
        <v>54.96573469856564</v>
      </c>
      <c r="AT19">
        <v>58.024976837251003</v>
      </c>
    </row>
    <row r="20" spans="1:46" x14ac:dyDescent="0.35">
      <c r="A20">
        <v>18</v>
      </c>
      <c r="B20" s="1">
        <v>42179</v>
      </c>
      <c r="C20" t="s">
        <v>44</v>
      </c>
      <c r="D20">
        <v>129.065142470344</v>
      </c>
      <c r="E20">
        <v>141.84407401844601</v>
      </c>
      <c r="F20">
        <v>144.683976652213</v>
      </c>
      <c r="G20">
        <v>134.25571849490501</v>
      </c>
      <c r="H20">
        <v>138.341448591339</v>
      </c>
      <c r="I20">
        <v>137.87818295447701</v>
      </c>
      <c r="J20">
        <v>131.89832016526</v>
      </c>
      <c r="K20">
        <v>124.79951731940101</v>
      </c>
      <c r="L20">
        <v>141.41366203887699</v>
      </c>
      <c r="M20">
        <v>144.82985184357199</v>
      </c>
      <c r="N20">
        <v>141.12739551301399</v>
      </c>
      <c r="O20">
        <v>127.55414623825899</v>
      </c>
      <c r="P20">
        <v>133.029722631314</v>
      </c>
      <c r="Q20">
        <v>139.97773180199999</v>
      </c>
      <c r="R20">
        <v>143.99655662136101</v>
      </c>
      <c r="S20">
        <v>148.91613120417401</v>
      </c>
      <c r="T20">
        <v>152.14006588795399</v>
      </c>
      <c r="U20">
        <v>151.14358702945199</v>
      </c>
      <c r="V20">
        <v>163.52430757588999</v>
      </c>
      <c r="W20">
        <v>174.17033687176701</v>
      </c>
      <c r="AB20">
        <v>159.24057966607899</v>
      </c>
      <c r="AC20">
        <v>154.46170762896</v>
      </c>
      <c r="AD20">
        <v>157.215069336239</v>
      </c>
      <c r="AE20">
        <v>147.42720253789</v>
      </c>
      <c r="AF20">
        <v>127.134784496455</v>
      </c>
      <c r="AG20">
        <v>134.75847606918899</v>
      </c>
      <c r="AH20">
        <v>139.26454655517</v>
      </c>
      <c r="AI20">
        <v>132.007758156801</v>
      </c>
      <c r="AJ20">
        <v>128.567136540685</v>
      </c>
      <c r="AK20">
        <v>121.292750815202</v>
      </c>
      <c r="AQ20">
        <f t="shared" si="2"/>
        <v>141.5319962575563</v>
      </c>
      <c r="AR20">
        <f t="shared" si="0"/>
        <v>30.39677342619099</v>
      </c>
      <c r="AS20">
        <f t="shared" si="1"/>
        <v>54.859955227036934</v>
      </c>
      <c r="AT20">
        <v>57.9660133843688</v>
      </c>
    </row>
    <row r="21" spans="1:46" x14ac:dyDescent="0.35">
      <c r="A21">
        <v>19</v>
      </c>
      <c r="B21" s="1">
        <v>42186</v>
      </c>
      <c r="C21" t="s">
        <v>57</v>
      </c>
      <c r="D21">
        <v>121.467446802737</v>
      </c>
      <c r="E21">
        <v>138.591435207627</v>
      </c>
      <c r="F21">
        <v>139.00704436707599</v>
      </c>
      <c r="G21">
        <v>133.312978475048</v>
      </c>
      <c r="H21">
        <v>132.22098563018901</v>
      </c>
      <c r="I21">
        <v>150.78317430308701</v>
      </c>
      <c r="J21">
        <v>137.34614923042901</v>
      </c>
      <c r="R21">
        <v>145.588361359358</v>
      </c>
      <c r="S21">
        <v>145.621604995675</v>
      </c>
      <c r="T21">
        <v>158.13021762070801</v>
      </c>
      <c r="U21">
        <v>153.62873885287399</v>
      </c>
      <c r="V21">
        <v>171.10728301551899</v>
      </c>
      <c r="W21">
        <v>179.565977051494</v>
      </c>
      <c r="X21">
        <v>165.76776486982399</v>
      </c>
      <c r="Y21">
        <v>170.93399863395601</v>
      </c>
      <c r="Z21">
        <v>189.478797617265</v>
      </c>
      <c r="AA21">
        <v>179.99744628123301</v>
      </c>
      <c r="AB21">
        <v>167.86944691895101</v>
      </c>
      <c r="AH21">
        <v>142.17546909876</v>
      </c>
      <c r="AI21">
        <v>129.11524698570099</v>
      </c>
      <c r="AJ21">
        <v>130.00414818020701</v>
      </c>
      <c r="AK21">
        <v>124.801344220338</v>
      </c>
      <c r="AL21">
        <v>136.358638194425</v>
      </c>
      <c r="AM21">
        <v>114.02099188164701</v>
      </c>
      <c r="AN21">
        <v>124.441035195339</v>
      </c>
      <c r="AO21">
        <v>124.923949028347</v>
      </c>
      <c r="AP21">
        <v>126.051705133911</v>
      </c>
      <c r="AQ21">
        <f t="shared" si="2"/>
        <v>145.64116219080464</v>
      </c>
      <c r="AR21">
        <f t="shared" si="0"/>
        <v>34.505939359439324</v>
      </c>
      <c r="AS21">
        <f t="shared" si="1"/>
        <v>58.969121160285269</v>
      </c>
      <c r="AT21">
        <v>57.869894830829899</v>
      </c>
    </row>
    <row r="22" spans="1:46" x14ac:dyDescent="0.35">
      <c r="A22">
        <v>20</v>
      </c>
      <c r="B22" s="1">
        <v>42202</v>
      </c>
      <c r="C22" t="s">
        <v>58</v>
      </c>
      <c r="D22">
        <v>117.034445786977</v>
      </c>
      <c r="E22">
        <v>135.22299163945999</v>
      </c>
      <c r="F22">
        <v>136.80037026691701</v>
      </c>
      <c r="G22">
        <v>126.76235385133199</v>
      </c>
      <c r="H22">
        <v>135.15356313369</v>
      </c>
      <c r="I22">
        <v>149.96839935760099</v>
      </c>
      <c r="Q22">
        <v>133.767395354217</v>
      </c>
      <c r="R22">
        <v>142.12895349155201</v>
      </c>
      <c r="S22">
        <v>144.33929293356499</v>
      </c>
      <c r="T22">
        <v>149.05270553218</v>
      </c>
      <c r="U22">
        <v>154.30838215811599</v>
      </c>
      <c r="V22">
        <v>172.83621743564299</v>
      </c>
      <c r="W22">
        <v>176.534650305833</v>
      </c>
      <c r="X22">
        <v>160.84058151186801</v>
      </c>
      <c r="Y22">
        <v>162.855532983675</v>
      </c>
      <c r="Z22">
        <v>166.87317110879101</v>
      </c>
      <c r="AG22">
        <v>118.703035748223</v>
      </c>
      <c r="AH22">
        <v>133.14294929194</v>
      </c>
      <c r="AI22">
        <v>118.28979547052</v>
      </c>
      <c r="AJ22">
        <v>129.36495197604299</v>
      </c>
      <c r="AK22">
        <v>128.40283007876499</v>
      </c>
      <c r="AL22">
        <v>126.09699105055699</v>
      </c>
      <c r="AM22">
        <v>110.489132508643</v>
      </c>
      <c r="AN22">
        <v>122.33257772759001</v>
      </c>
      <c r="AO22">
        <v>121.9518520204</v>
      </c>
      <c r="AP22">
        <v>117.63710760675799</v>
      </c>
      <c r="AQ22">
        <f t="shared" si="2"/>
        <v>138.11116270503291</v>
      </c>
      <c r="AR22">
        <f t="shared" si="0"/>
        <v>26.975939873667599</v>
      </c>
      <c r="AS22">
        <f t="shared" si="1"/>
        <v>51.439121674513544</v>
      </c>
      <c r="AT22">
        <v>58.133918776724599</v>
      </c>
    </row>
    <row r="23" spans="1:46" x14ac:dyDescent="0.35">
      <c r="A23">
        <v>21</v>
      </c>
      <c r="B23" s="1">
        <v>42203</v>
      </c>
      <c r="C23" t="s">
        <v>59</v>
      </c>
      <c r="D23">
        <v>118.700334020551</v>
      </c>
      <c r="E23">
        <v>133.69142116685299</v>
      </c>
      <c r="F23">
        <v>125.56904801571299</v>
      </c>
      <c r="G23">
        <v>123.353184979712</v>
      </c>
      <c r="H23">
        <v>123.251762151264</v>
      </c>
      <c r="I23">
        <v>130.39312971319799</v>
      </c>
      <c r="J23">
        <v>115.15218567404099</v>
      </c>
      <c r="K23">
        <v>126.53759031412601</v>
      </c>
      <c r="L23">
        <v>132.087767435161</v>
      </c>
      <c r="M23">
        <v>128.89035518799199</v>
      </c>
      <c r="N23">
        <v>139.23484856722499</v>
      </c>
      <c r="O23">
        <v>122.17482198122801</v>
      </c>
      <c r="P23">
        <v>128.41967887851999</v>
      </c>
      <c r="Q23">
        <v>132.65742007682601</v>
      </c>
      <c r="R23">
        <v>139.852946095372</v>
      </c>
      <c r="S23">
        <v>146.38881752279201</v>
      </c>
      <c r="T23">
        <v>149.29670697779201</v>
      </c>
      <c r="U23">
        <v>149.894391234312</v>
      </c>
      <c r="V23">
        <v>162.181845950899</v>
      </c>
      <c r="W23">
        <v>170.406882645059</v>
      </c>
      <c r="X23">
        <v>152.694269684343</v>
      </c>
      <c r="Y23">
        <v>156.45051359637699</v>
      </c>
      <c r="Z23">
        <v>157.636035732968</v>
      </c>
      <c r="AA23">
        <v>158.075808859565</v>
      </c>
      <c r="AB23">
        <v>153.226893140248</v>
      </c>
      <c r="AC23">
        <v>150.24778058172399</v>
      </c>
      <c r="AD23">
        <v>159.450755953053</v>
      </c>
      <c r="AE23">
        <v>142.116710545812</v>
      </c>
      <c r="AF23">
        <v>122.257591383866</v>
      </c>
      <c r="AG23">
        <v>124.744441361429</v>
      </c>
      <c r="AH23">
        <v>138.250513409451</v>
      </c>
      <c r="AI23">
        <v>125.391394066676</v>
      </c>
      <c r="AJ23">
        <v>131.898268625062</v>
      </c>
      <c r="AK23">
        <v>118.17290548170401</v>
      </c>
      <c r="AL23">
        <v>117.754787491293</v>
      </c>
      <c r="AM23">
        <v>99.388154088041404</v>
      </c>
      <c r="AN23">
        <v>111.648591116489</v>
      </c>
      <c r="AO23">
        <v>115.47659025887501</v>
      </c>
      <c r="AP23">
        <v>111.02357391314101</v>
      </c>
      <c r="AQ23">
        <f t="shared" si="2"/>
        <v>134.46258250971167</v>
      </c>
      <c r="AR23">
        <f t="shared" si="0"/>
        <v>23.327359678346355</v>
      </c>
      <c r="AS23">
        <f t="shared" si="1"/>
        <v>47.790541479192299</v>
      </c>
      <c r="AT23">
        <v>58.628097734066898</v>
      </c>
    </row>
    <row r="24" spans="1:46" x14ac:dyDescent="0.35">
      <c r="A24">
        <v>22</v>
      </c>
      <c r="B24" s="1">
        <v>42203</v>
      </c>
      <c r="C24" t="s">
        <v>60</v>
      </c>
      <c r="D24">
        <v>122.41500250806401</v>
      </c>
      <c r="E24">
        <v>136.83052923381501</v>
      </c>
      <c r="F24">
        <v>134.79556343693201</v>
      </c>
      <c r="G24">
        <v>129.38322950390699</v>
      </c>
      <c r="H24">
        <v>126.37795980251499</v>
      </c>
      <c r="I24">
        <v>136.35836308411501</v>
      </c>
      <c r="K24">
        <v>131.28551462855799</v>
      </c>
      <c r="L24">
        <v>134.20704388132901</v>
      </c>
      <c r="M24">
        <v>136.256947585674</v>
      </c>
      <c r="N24">
        <v>140.69384766513201</v>
      </c>
      <c r="O24">
        <v>122.27807115945301</v>
      </c>
      <c r="P24">
        <v>132.50003019467999</v>
      </c>
      <c r="Q24">
        <v>136.70585831229701</v>
      </c>
      <c r="R24">
        <v>145.89789305584901</v>
      </c>
      <c r="S24">
        <v>146.013883273158</v>
      </c>
      <c r="T24">
        <v>149.81029251121501</v>
      </c>
      <c r="U24">
        <v>152.846877910633</v>
      </c>
      <c r="V24">
        <v>169.50599670406399</v>
      </c>
      <c r="AQ24">
        <f t="shared" si="2"/>
        <v>138.0090502472994</v>
      </c>
      <c r="AR24">
        <f t="shared" si="0"/>
        <v>26.873827415934088</v>
      </c>
      <c r="AS24">
        <f t="shared" si="1"/>
        <v>51.337009216780032</v>
      </c>
      <c r="AT24">
        <v>58.176588747026898</v>
      </c>
    </row>
    <row r="25" spans="1:46" x14ac:dyDescent="0.35">
      <c r="A25">
        <v>23</v>
      </c>
      <c r="B25" s="1">
        <v>42210</v>
      </c>
      <c r="C25" t="s">
        <v>61</v>
      </c>
      <c r="D25">
        <v>128.963117794167</v>
      </c>
      <c r="E25">
        <v>147.65901551603099</v>
      </c>
      <c r="F25">
        <v>148.71960821151501</v>
      </c>
      <c r="G25">
        <v>130.64502329159899</v>
      </c>
      <c r="H25">
        <v>138.34874175741399</v>
      </c>
      <c r="I25">
        <v>147.47898870317999</v>
      </c>
      <c r="J25">
        <v>142.294658445827</v>
      </c>
      <c r="K25">
        <v>146.86191502751001</v>
      </c>
      <c r="L25">
        <v>146.19699658208501</v>
      </c>
      <c r="M25">
        <v>147.88313420732999</v>
      </c>
      <c r="N25">
        <v>158.75871238795801</v>
      </c>
      <c r="O25">
        <v>127.61101161789099</v>
      </c>
      <c r="P25">
        <v>143.82125461844299</v>
      </c>
      <c r="Q25">
        <v>150.770766430403</v>
      </c>
      <c r="R25">
        <v>161.61081385977801</v>
      </c>
      <c r="S25">
        <v>162.23977649506199</v>
      </c>
      <c r="T25">
        <v>165.952250495421</v>
      </c>
      <c r="U25">
        <v>164.929753469942</v>
      </c>
      <c r="V25">
        <v>171.35594086280301</v>
      </c>
      <c r="W25">
        <v>180.36034763556</v>
      </c>
      <c r="X25">
        <v>163.63759545734899</v>
      </c>
      <c r="Y25">
        <v>169.45064804546899</v>
      </c>
      <c r="Z25">
        <v>188.10162710599701</v>
      </c>
      <c r="AA25">
        <v>175.37509039896699</v>
      </c>
      <c r="AB25">
        <v>176.766740175824</v>
      </c>
      <c r="AC25">
        <v>161.78732165900701</v>
      </c>
      <c r="AD25">
        <v>170.20523990716401</v>
      </c>
      <c r="AE25">
        <v>159.21955446953001</v>
      </c>
      <c r="AF25">
        <v>144.09958232592999</v>
      </c>
      <c r="AG25">
        <v>144.38758500973901</v>
      </c>
      <c r="AH25">
        <v>152.073018676798</v>
      </c>
      <c r="AI25">
        <v>129.439139931222</v>
      </c>
      <c r="AJ25">
        <v>138.92628880651901</v>
      </c>
      <c r="AK25">
        <v>126.621144409831</v>
      </c>
      <c r="AL25">
        <v>131.68058694926401</v>
      </c>
      <c r="AM25">
        <v>111.90346810354001</v>
      </c>
      <c r="AN25">
        <v>131.43090562116799</v>
      </c>
      <c r="AO25">
        <v>130.17290462730901</v>
      </c>
      <c r="AP25">
        <v>127.009539746447</v>
      </c>
      <c r="AQ25">
        <f t="shared" si="2"/>
        <v>149.86537971376902</v>
      </c>
      <c r="AR25">
        <f t="shared" si="0"/>
        <v>38.730156882403705</v>
      </c>
      <c r="AS25">
        <f t="shared" si="1"/>
        <v>63.19333868324965</v>
      </c>
      <c r="AT25">
        <v>57.747147219249698</v>
      </c>
    </row>
    <row r="26" spans="1:46" x14ac:dyDescent="0.35">
      <c r="A26">
        <v>24</v>
      </c>
      <c r="B26" s="1">
        <v>42211</v>
      </c>
      <c r="C26" t="s">
        <v>62</v>
      </c>
      <c r="J26">
        <v>143.06811455257301</v>
      </c>
      <c r="K26">
        <v>147.11782168955699</v>
      </c>
      <c r="L26">
        <v>150.86280340123801</v>
      </c>
      <c r="M26">
        <v>151.74477294709001</v>
      </c>
      <c r="N26">
        <v>155.68491049303401</v>
      </c>
      <c r="O26">
        <v>127.993900735786</v>
      </c>
      <c r="P26">
        <v>143.33375074291399</v>
      </c>
      <c r="Q26">
        <v>143.23630943733701</v>
      </c>
      <c r="R26">
        <v>154.60472468065899</v>
      </c>
      <c r="X26">
        <v>161.94281633609</v>
      </c>
      <c r="Y26">
        <v>172.690278586418</v>
      </c>
      <c r="Z26">
        <v>190.11589816086499</v>
      </c>
      <c r="AA26">
        <v>185.068932640464</v>
      </c>
      <c r="AB26">
        <v>174.11975484444099</v>
      </c>
      <c r="AC26">
        <v>171.18860136746599</v>
      </c>
      <c r="AD26">
        <v>174.760433967773</v>
      </c>
      <c r="AE26">
        <v>159.21252681510401</v>
      </c>
      <c r="AF26">
        <v>145.066164890675</v>
      </c>
      <c r="AG26">
        <v>142.18250370947499</v>
      </c>
      <c r="AH26">
        <v>149.83405560635799</v>
      </c>
      <c r="AM26">
        <v>118.756692109998</v>
      </c>
      <c r="AN26">
        <v>132.43041290917901</v>
      </c>
      <c r="AO26">
        <v>130.31268504119299</v>
      </c>
      <c r="AP26">
        <v>131.28077471684699</v>
      </c>
      <c r="AQ26">
        <f t="shared" si="2"/>
        <v>152.35873501593895</v>
      </c>
      <c r="AR26">
        <f t="shared" si="0"/>
        <v>41.223512184573636</v>
      </c>
      <c r="AS26">
        <f t="shared" si="1"/>
        <v>65.686693985419581</v>
      </c>
      <c r="AT26">
        <v>57.792855004446999</v>
      </c>
    </row>
    <row r="27" spans="1:46" x14ac:dyDescent="0.35">
      <c r="A27">
        <v>25</v>
      </c>
      <c r="B27" s="1">
        <v>42211</v>
      </c>
      <c r="C27" t="s">
        <v>63</v>
      </c>
      <c r="J27">
        <v>143.79820029943201</v>
      </c>
      <c r="K27">
        <v>149.70154056236001</v>
      </c>
      <c r="L27">
        <v>149.21485527150301</v>
      </c>
      <c r="M27">
        <v>156.37325678453601</v>
      </c>
      <c r="N27">
        <v>157.27265272800901</v>
      </c>
      <c r="O27">
        <v>132.642453565767</v>
      </c>
      <c r="P27">
        <v>145.248449075602</v>
      </c>
      <c r="Q27">
        <v>144.476758929196</v>
      </c>
      <c r="R27">
        <v>157.38816363999101</v>
      </c>
      <c r="X27">
        <v>163.62057352855601</v>
      </c>
      <c r="Y27">
        <v>173.25019292324899</v>
      </c>
      <c r="Z27">
        <v>191.234721412103</v>
      </c>
      <c r="AA27">
        <v>186.03532494443999</v>
      </c>
      <c r="AB27">
        <v>178.371563568234</v>
      </c>
      <c r="AC27">
        <v>172.59741572033499</v>
      </c>
      <c r="AD27">
        <v>174.999041312782</v>
      </c>
      <c r="AE27">
        <v>161.53531321883199</v>
      </c>
      <c r="AF27">
        <v>147.03886556461501</v>
      </c>
      <c r="AG27">
        <v>145.336746622059</v>
      </c>
      <c r="AH27">
        <v>151.512843923074</v>
      </c>
      <c r="AN27">
        <v>133.453894104781</v>
      </c>
      <c r="AO27">
        <v>131.78370398329</v>
      </c>
      <c r="AP27">
        <v>132.91052847601901</v>
      </c>
      <c r="AQ27">
        <f t="shared" si="2"/>
        <v>155.64335044168541</v>
      </c>
      <c r="AR27">
        <f t="shared" si="0"/>
        <v>44.508127610320102</v>
      </c>
      <c r="AS27">
        <f t="shared" si="1"/>
        <v>68.971309411166047</v>
      </c>
      <c r="AT27">
        <v>57.836127004389702</v>
      </c>
    </row>
    <row r="28" spans="1:46" x14ac:dyDescent="0.35">
      <c r="A28">
        <v>26</v>
      </c>
      <c r="B28" s="1">
        <v>42219</v>
      </c>
      <c r="C28" t="s">
        <v>50</v>
      </c>
      <c r="D28">
        <v>120.47701966119401</v>
      </c>
      <c r="E28">
        <v>135.775756925135</v>
      </c>
      <c r="F28">
        <v>127.332719919209</v>
      </c>
      <c r="G28">
        <v>128.147566564616</v>
      </c>
      <c r="H28">
        <v>123.771803006856</v>
      </c>
      <c r="I28">
        <v>136.215510359007</v>
      </c>
      <c r="J28">
        <v>117.26506162360199</v>
      </c>
      <c r="K28">
        <v>132.170865549192</v>
      </c>
      <c r="L28">
        <v>134.28195818723799</v>
      </c>
      <c r="M28">
        <v>138.692431949856</v>
      </c>
      <c r="N28">
        <v>137.95961071922699</v>
      </c>
      <c r="AQ28">
        <f t="shared" si="2"/>
        <v>130.19002767864833</v>
      </c>
      <c r="AR28">
        <f t="shared" si="0"/>
        <v>19.054804847283023</v>
      </c>
      <c r="AS28">
        <f t="shared" si="1"/>
        <v>43.517986648128968</v>
      </c>
      <c r="AT28">
        <v>57.467947243205202</v>
      </c>
    </row>
    <row r="29" spans="1:46" x14ac:dyDescent="0.35">
      <c r="A29">
        <v>27</v>
      </c>
      <c r="B29" s="1">
        <v>42219</v>
      </c>
      <c r="C29" t="s">
        <v>64</v>
      </c>
      <c r="D29">
        <v>121.09809369305</v>
      </c>
      <c r="E29">
        <v>135.93991712131199</v>
      </c>
      <c r="F29">
        <v>128.164987667182</v>
      </c>
      <c r="G29">
        <v>129.614222476805</v>
      </c>
      <c r="H29">
        <v>125.422221679703</v>
      </c>
      <c r="I29">
        <v>136.767972595424</v>
      </c>
      <c r="J29">
        <v>118.305414711645</v>
      </c>
      <c r="K29">
        <v>132.70562656583201</v>
      </c>
      <c r="L29">
        <v>134.583075771517</v>
      </c>
      <c r="M29">
        <v>140.38592663123401</v>
      </c>
      <c r="N29">
        <v>138.394286466994</v>
      </c>
      <c r="O29">
        <v>119.902909204088</v>
      </c>
      <c r="P29">
        <v>132.73504747192999</v>
      </c>
      <c r="Q29">
        <v>132.68538287662199</v>
      </c>
      <c r="R29">
        <v>140.43479969885999</v>
      </c>
      <c r="S29">
        <v>144.409808675915</v>
      </c>
      <c r="T29">
        <v>149.577835918837</v>
      </c>
      <c r="U29">
        <v>154.05265194907301</v>
      </c>
      <c r="V29">
        <v>168.85634696602301</v>
      </c>
      <c r="W29">
        <v>173.14969098264899</v>
      </c>
      <c r="X29">
        <v>158.15455717924601</v>
      </c>
      <c r="Y29">
        <v>157.903059690867</v>
      </c>
      <c r="Z29">
        <v>160.282212144265</v>
      </c>
      <c r="AA29">
        <v>175.97247935695901</v>
      </c>
      <c r="AB29">
        <v>164.94025123925201</v>
      </c>
      <c r="AC29">
        <v>152.05748271625399</v>
      </c>
      <c r="AD29">
        <v>157.65682828762101</v>
      </c>
      <c r="AE29">
        <v>146.932273940203</v>
      </c>
      <c r="AF29">
        <v>120.910323053299</v>
      </c>
      <c r="AG29">
        <v>134.46946319066501</v>
      </c>
      <c r="AH29">
        <v>134.37556948445001</v>
      </c>
      <c r="AI29">
        <v>128.23685703821999</v>
      </c>
      <c r="AJ29">
        <v>135.982421396832</v>
      </c>
      <c r="AK29">
        <v>124.444532154077</v>
      </c>
      <c r="AL29">
        <v>118.585244648084</v>
      </c>
      <c r="AM29">
        <v>98.313020232347498</v>
      </c>
      <c r="AN29">
        <v>115.65815100130401</v>
      </c>
      <c r="AO29">
        <v>128.49927243263099</v>
      </c>
      <c r="AP29">
        <v>123.889749360892</v>
      </c>
      <c r="AQ29">
        <f t="shared" si="2"/>
        <v>138.31922994031191</v>
      </c>
      <c r="AR29">
        <f t="shared" si="0"/>
        <v>27.184007108946602</v>
      </c>
      <c r="AS29">
        <f t="shared" si="1"/>
        <v>51.647188909792547</v>
      </c>
      <c r="AT29">
        <v>57.184833251654602</v>
      </c>
    </row>
    <row r="30" spans="1:46" x14ac:dyDescent="0.35">
      <c r="A30">
        <v>28</v>
      </c>
      <c r="B30" s="1">
        <v>42226</v>
      </c>
      <c r="C30" t="s">
        <v>65</v>
      </c>
      <c r="Z30">
        <v>178.193466524727</v>
      </c>
      <c r="AA30">
        <v>163.39123758944399</v>
      </c>
      <c r="AB30">
        <v>164.87219230124001</v>
      </c>
      <c r="AQ30">
        <f t="shared" si="2"/>
        <v>168.81896547180369</v>
      </c>
      <c r="AR30">
        <f t="shared" si="0"/>
        <v>57.683742640438382</v>
      </c>
      <c r="AS30">
        <f t="shared" si="1"/>
        <v>82.146924441284327</v>
      </c>
      <c r="AT30">
        <v>57.5155751719197</v>
      </c>
    </row>
    <row r="31" spans="1:46" x14ac:dyDescent="0.35">
      <c r="A31">
        <v>29</v>
      </c>
      <c r="B31" s="1">
        <v>42234</v>
      </c>
      <c r="C31" t="s">
        <v>66</v>
      </c>
      <c r="D31">
        <v>119.78390517762401</v>
      </c>
      <c r="E31">
        <v>133.85607345173801</v>
      </c>
      <c r="F31">
        <v>130.77848293236701</v>
      </c>
      <c r="G31">
        <v>136.18209185074801</v>
      </c>
      <c r="H31">
        <v>130.025108324744</v>
      </c>
      <c r="I31">
        <v>135.69001657976699</v>
      </c>
      <c r="J31">
        <v>120.51387729109101</v>
      </c>
      <c r="R31">
        <v>145.99475877535301</v>
      </c>
      <c r="S31">
        <v>147.29818799716799</v>
      </c>
      <c r="T31">
        <v>158.70534636091699</v>
      </c>
      <c r="U31">
        <v>149.345952494247</v>
      </c>
      <c r="V31">
        <v>165.670220147941</v>
      </c>
      <c r="W31">
        <v>174.908845874223</v>
      </c>
      <c r="X31">
        <v>164.091973240085</v>
      </c>
      <c r="Y31">
        <v>170.66918842482801</v>
      </c>
      <c r="Z31">
        <v>188.05544062664401</v>
      </c>
      <c r="AA31">
        <v>182.38044412938399</v>
      </c>
      <c r="AB31">
        <v>176.42422416908201</v>
      </c>
      <c r="AH31">
        <v>134.74413724879</v>
      </c>
      <c r="AI31">
        <v>129.79916854320399</v>
      </c>
      <c r="AJ31">
        <v>125.33591151750799</v>
      </c>
      <c r="AK31">
        <v>109.01480943155001</v>
      </c>
      <c r="AL31">
        <v>117.492344407175</v>
      </c>
      <c r="AM31">
        <v>100.32328469746</v>
      </c>
      <c r="AN31">
        <v>111.689473203387</v>
      </c>
      <c r="AO31">
        <v>116.84775017134</v>
      </c>
      <c r="AP31">
        <v>117.421092610561</v>
      </c>
      <c r="AQ31">
        <f t="shared" si="2"/>
        <v>140.48304109921952</v>
      </c>
      <c r="AR31">
        <f t="shared" si="0"/>
        <v>29.347818267854208</v>
      </c>
      <c r="AS31">
        <f t="shared" si="1"/>
        <v>53.811000068700153</v>
      </c>
      <c r="AT31">
        <v>57.3312851314843</v>
      </c>
    </row>
    <row r="32" spans="1:46" x14ac:dyDescent="0.35">
      <c r="A32">
        <v>30</v>
      </c>
      <c r="B32" s="1">
        <v>42235</v>
      </c>
      <c r="C32" t="s">
        <v>62</v>
      </c>
      <c r="D32">
        <v>116.064879083121</v>
      </c>
      <c r="E32">
        <v>132.98670317795299</v>
      </c>
      <c r="F32">
        <v>137.26961279513301</v>
      </c>
      <c r="G32">
        <v>127.94116398595401</v>
      </c>
      <c r="H32">
        <v>124.772671104087</v>
      </c>
      <c r="I32">
        <v>136.21645358678001</v>
      </c>
      <c r="J32">
        <v>118.75999229938201</v>
      </c>
      <c r="K32">
        <v>124.85309396181999</v>
      </c>
      <c r="Q32">
        <v>127.245596894938</v>
      </c>
      <c r="R32">
        <v>141.38835404343499</v>
      </c>
      <c r="S32">
        <v>146.39578337611701</v>
      </c>
      <c r="T32">
        <v>153.228185645682</v>
      </c>
      <c r="U32">
        <v>152.69186296311</v>
      </c>
      <c r="AQ32">
        <f t="shared" si="2"/>
        <v>133.83187330134709</v>
      </c>
      <c r="AR32">
        <f t="shared" si="0"/>
        <v>22.696650469981776</v>
      </c>
      <c r="AS32">
        <f t="shared" si="1"/>
        <v>47.159832270827721</v>
      </c>
      <c r="AT32">
        <v>57.459059349817203</v>
      </c>
    </row>
    <row r="33" spans="1:46" x14ac:dyDescent="0.35">
      <c r="A33">
        <v>31</v>
      </c>
      <c r="B33" s="1">
        <v>42235</v>
      </c>
      <c r="C33" t="s">
        <v>63</v>
      </c>
      <c r="D33">
        <v>119.598361884681</v>
      </c>
      <c r="E33">
        <v>137.756755880545</v>
      </c>
      <c r="F33">
        <v>139.814013406084</v>
      </c>
      <c r="G33">
        <v>130.14510809409401</v>
      </c>
      <c r="H33">
        <v>127.846993420546</v>
      </c>
      <c r="I33">
        <v>138.40728870155101</v>
      </c>
      <c r="J33">
        <v>120.68764807578</v>
      </c>
      <c r="K33">
        <v>124.89954753158401</v>
      </c>
      <c r="L33">
        <v>139.6993556653</v>
      </c>
      <c r="M33">
        <v>137.99747302259701</v>
      </c>
      <c r="N33">
        <v>140.34562004103299</v>
      </c>
      <c r="O33">
        <v>125.841533476641</v>
      </c>
      <c r="P33">
        <v>132.42960174766799</v>
      </c>
      <c r="Q33">
        <v>130.25950870274701</v>
      </c>
      <c r="R33">
        <v>143.424197188016</v>
      </c>
      <c r="S33">
        <v>145.116212710523</v>
      </c>
      <c r="T33">
        <v>155.793340387368</v>
      </c>
      <c r="U33">
        <v>148.52592749088799</v>
      </c>
      <c r="V33">
        <v>164.35502816905301</v>
      </c>
      <c r="W33">
        <v>173.658255472696</v>
      </c>
      <c r="X33">
        <v>160.70427530152401</v>
      </c>
      <c r="Y33">
        <v>160.362357036616</v>
      </c>
      <c r="Z33">
        <v>181.61582697908401</v>
      </c>
      <c r="AA33">
        <v>169.27013715333001</v>
      </c>
      <c r="AB33">
        <v>168.62323889358399</v>
      </c>
      <c r="AC33">
        <v>156.97909046679101</v>
      </c>
      <c r="AD33">
        <v>156.644445905716</v>
      </c>
      <c r="AE33">
        <v>148.33116401704501</v>
      </c>
      <c r="AF33">
        <v>138.562541949673</v>
      </c>
      <c r="AG33">
        <v>145.08041751806999</v>
      </c>
      <c r="AH33">
        <v>135.50909775762099</v>
      </c>
      <c r="AI33">
        <v>131.30473213215001</v>
      </c>
      <c r="AJ33">
        <v>133.08088470681901</v>
      </c>
      <c r="AK33">
        <v>125.547165335225</v>
      </c>
      <c r="AL33">
        <v>119.354796042422</v>
      </c>
      <c r="AM33">
        <v>104.484844544221</v>
      </c>
      <c r="AN33">
        <v>115.424822905491</v>
      </c>
      <c r="AO33">
        <v>121.24500835182801</v>
      </c>
      <c r="AP33">
        <v>121.305821397275</v>
      </c>
      <c r="AQ33">
        <f t="shared" si="2"/>
        <v>140.25724203753543</v>
      </c>
      <c r="AR33">
        <f t="shared" si="0"/>
        <v>29.122019206170123</v>
      </c>
      <c r="AS33">
        <f t="shared" si="1"/>
        <v>53.585201007016067</v>
      </c>
      <c r="AT33">
        <v>57.882250849533698</v>
      </c>
    </row>
    <row r="34" spans="1:46" x14ac:dyDescent="0.35">
      <c r="A34">
        <v>32</v>
      </c>
      <c r="B34" s="1">
        <v>42238</v>
      </c>
      <c r="C34" t="s">
        <v>67</v>
      </c>
      <c r="D34">
        <v>158.71190773843799</v>
      </c>
      <c r="E34">
        <v>184.854645620816</v>
      </c>
      <c r="F34">
        <v>185.04661498603599</v>
      </c>
      <c r="G34">
        <v>180.63245543217599</v>
      </c>
      <c r="H34">
        <v>173.929634728053</v>
      </c>
      <c r="I34">
        <v>182.909799392488</v>
      </c>
      <c r="J34">
        <v>161.79692676851599</v>
      </c>
      <c r="K34">
        <v>173.69852034971299</v>
      </c>
      <c r="L34">
        <v>178.72662053423699</v>
      </c>
      <c r="M34">
        <v>180.29165638469399</v>
      </c>
      <c r="N34">
        <v>182.91122368118101</v>
      </c>
      <c r="O34">
        <v>170.698159843583</v>
      </c>
      <c r="P34">
        <v>173.412803351614</v>
      </c>
      <c r="Q34">
        <v>165.54451523116299</v>
      </c>
      <c r="R34">
        <v>167.42144609317199</v>
      </c>
      <c r="S34">
        <v>170.54918219186001</v>
      </c>
      <c r="T34">
        <v>173.774162146826</v>
      </c>
      <c r="U34">
        <v>168.09128704493699</v>
      </c>
      <c r="V34">
        <v>180.17605526524099</v>
      </c>
      <c r="W34">
        <v>186.48813830278701</v>
      </c>
      <c r="X34">
        <v>174.151297159281</v>
      </c>
      <c r="Y34">
        <v>175.60885314274901</v>
      </c>
      <c r="Z34">
        <v>189.500109914207</v>
      </c>
      <c r="AA34">
        <v>183.070348134348</v>
      </c>
      <c r="AB34">
        <v>181.61623265819799</v>
      </c>
      <c r="AC34">
        <v>169.73650296509899</v>
      </c>
      <c r="AD34">
        <v>171.73932479762999</v>
      </c>
      <c r="AE34">
        <v>154.743426671988</v>
      </c>
      <c r="AF34">
        <v>143.15013553670099</v>
      </c>
      <c r="AG34">
        <v>142.82216673760999</v>
      </c>
      <c r="AH34">
        <v>149.85384375944699</v>
      </c>
      <c r="AI34">
        <v>139.52818936283199</v>
      </c>
      <c r="AJ34">
        <v>141.296224049534</v>
      </c>
      <c r="AK34">
        <v>129.513256560272</v>
      </c>
      <c r="AL34">
        <v>134.61703324012299</v>
      </c>
      <c r="AM34">
        <v>115.67162343458099</v>
      </c>
      <c r="AN34">
        <v>127.27688997775699</v>
      </c>
      <c r="AO34">
        <v>121.544741156763</v>
      </c>
      <c r="AP34">
        <v>117.52287190753999</v>
      </c>
      <c r="AQ34">
        <f t="shared" si="2"/>
        <v>163.14432887831259</v>
      </c>
      <c r="AR34">
        <f t="shared" ref="AR34:AR64" si="3">AQ34-($AQ$390-$BA$390)</f>
        <v>52.009106046947281</v>
      </c>
      <c r="AS34">
        <f t="shared" si="1"/>
        <v>76.472287847793226</v>
      </c>
      <c r="AT34">
        <v>58.264605025772603</v>
      </c>
    </row>
    <row r="35" spans="1:46" x14ac:dyDescent="0.35">
      <c r="A35">
        <v>33</v>
      </c>
      <c r="B35" s="1">
        <v>42242</v>
      </c>
      <c r="C35" t="s">
        <v>68</v>
      </c>
      <c r="D35">
        <v>140.501232662566</v>
      </c>
      <c r="E35">
        <v>157.214912957666</v>
      </c>
      <c r="F35">
        <v>158.44895347023501</v>
      </c>
      <c r="G35">
        <v>156.214066259437</v>
      </c>
      <c r="H35">
        <v>157.316329725982</v>
      </c>
      <c r="I35">
        <v>161.46291501534799</v>
      </c>
      <c r="J35">
        <v>145.50273092086599</v>
      </c>
      <c r="K35">
        <v>156.078853209079</v>
      </c>
      <c r="L35">
        <v>161.000518390846</v>
      </c>
      <c r="M35">
        <v>162.488628389008</v>
      </c>
      <c r="N35">
        <v>166.95957099474899</v>
      </c>
      <c r="O35">
        <v>153.485118373587</v>
      </c>
      <c r="P35">
        <v>162.18076763095399</v>
      </c>
      <c r="Q35">
        <v>152.727316333928</v>
      </c>
      <c r="R35">
        <v>172.58580881611999</v>
      </c>
      <c r="S35">
        <v>166.37999558988301</v>
      </c>
      <c r="T35">
        <v>176.73615537744399</v>
      </c>
      <c r="U35">
        <v>172.900955383151</v>
      </c>
      <c r="V35">
        <v>183.300107994824</v>
      </c>
      <c r="W35">
        <v>196.075419260194</v>
      </c>
      <c r="X35">
        <v>175.760371079279</v>
      </c>
      <c r="Y35">
        <v>184.471318239819</v>
      </c>
      <c r="Z35">
        <v>192.81490184272999</v>
      </c>
      <c r="AA35">
        <v>188.48446849632401</v>
      </c>
      <c r="AB35">
        <v>184.31676026827401</v>
      </c>
      <c r="AC35">
        <v>174.233794863848</v>
      </c>
      <c r="AD35">
        <v>186.205356214055</v>
      </c>
      <c r="AE35">
        <v>164.64059782565201</v>
      </c>
      <c r="AF35">
        <v>157.625841485443</v>
      </c>
      <c r="AG35">
        <v>152.47511784662501</v>
      </c>
      <c r="AH35">
        <v>155.34724430937499</v>
      </c>
      <c r="AI35">
        <v>148.67186415667399</v>
      </c>
      <c r="AJ35">
        <v>150.51269681344499</v>
      </c>
      <c r="AK35">
        <v>140.62659237604399</v>
      </c>
      <c r="AL35">
        <v>141.523581684623</v>
      </c>
      <c r="AM35">
        <v>123.957602376292</v>
      </c>
      <c r="AN35">
        <v>141.32249139706099</v>
      </c>
      <c r="AO35">
        <v>136.40643747822801</v>
      </c>
      <c r="AP35">
        <v>131.94069036137901</v>
      </c>
      <c r="AQ35">
        <f t="shared" si="2"/>
        <v>161.30507912489838</v>
      </c>
      <c r="AR35">
        <f t="shared" si="3"/>
        <v>50.169856293533073</v>
      </c>
      <c r="AS35">
        <f t="shared" si="1"/>
        <v>74.633038094379017</v>
      </c>
      <c r="AT35">
        <v>58.295273377740401</v>
      </c>
    </row>
    <row r="36" spans="1:46" x14ac:dyDescent="0.35">
      <c r="A36">
        <v>34</v>
      </c>
      <c r="B36" s="1">
        <v>42243</v>
      </c>
      <c r="C36" t="s">
        <v>69</v>
      </c>
      <c r="L36">
        <v>155.67846610865399</v>
      </c>
      <c r="M36">
        <v>151.46209854350499</v>
      </c>
      <c r="N36">
        <v>153.48618880830099</v>
      </c>
      <c r="O36">
        <v>140.62821142874401</v>
      </c>
      <c r="P36">
        <v>148.24495000712301</v>
      </c>
      <c r="AQ36">
        <f t="shared" si="2"/>
        <v>149.89998297926542</v>
      </c>
      <c r="AR36">
        <f t="shared" si="3"/>
        <v>38.764760147900105</v>
      </c>
      <c r="AS36">
        <f t="shared" si="1"/>
        <v>63.22794194874605</v>
      </c>
      <c r="AT36">
        <v>58.1507426326041</v>
      </c>
    </row>
    <row r="37" spans="1:46" x14ac:dyDescent="0.35">
      <c r="A37">
        <v>35</v>
      </c>
      <c r="B37" s="1">
        <v>42248</v>
      </c>
      <c r="C37" t="s">
        <v>67</v>
      </c>
      <c r="D37">
        <v>158.70367363227501</v>
      </c>
      <c r="E37">
        <v>171.08432234661601</v>
      </c>
      <c r="F37">
        <v>174.062268930908</v>
      </c>
      <c r="G37">
        <v>166.475172028797</v>
      </c>
      <c r="H37">
        <v>164.65428144701499</v>
      </c>
      <c r="I37">
        <v>171.89921500088599</v>
      </c>
      <c r="J37">
        <v>156.32657843249001</v>
      </c>
      <c r="K37">
        <v>161.04799074640999</v>
      </c>
      <c r="L37">
        <v>172.872253112089</v>
      </c>
      <c r="M37">
        <v>170.915335187528</v>
      </c>
      <c r="N37">
        <v>173.84659673673599</v>
      </c>
      <c r="O37">
        <v>161.90959312746699</v>
      </c>
      <c r="P37">
        <v>170.303723719033</v>
      </c>
      <c r="Q37">
        <v>166.89057424355201</v>
      </c>
      <c r="R37">
        <v>176.278058788105</v>
      </c>
      <c r="S37">
        <v>176.84772354942001</v>
      </c>
      <c r="T37">
        <v>182.38378159208</v>
      </c>
      <c r="U37">
        <v>178.362995109358</v>
      </c>
      <c r="V37">
        <v>192.69927597235599</v>
      </c>
      <c r="W37">
        <v>197.013790041492</v>
      </c>
      <c r="X37">
        <v>180.29698529346001</v>
      </c>
      <c r="Y37">
        <v>187.38315905009401</v>
      </c>
      <c r="Z37">
        <v>201.88974394508301</v>
      </c>
      <c r="AA37">
        <v>196.01780261195</v>
      </c>
      <c r="AB37">
        <v>190.86154232681301</v>
      </c>
      <c r="AC37">
        <v>179.82459259411499</v>
      </c>
      <c r="AD37">
        <v>181.786667352085</v>
      </c>
      <c r="AE37">
        <v>170.84171482004101</v>
      </c>
      <c r="AF37">
        <v>156.96945703487901</v>
      </c>
      <c r="AG37">
        <v>158.387734003368</v>
      </c>
      <c r="AH37">
        <v>156.74292777800599</v>
      </c>
      <c r="AI37">
        <v>146.23822376881901</v>
      </c>
      <c r="AJ37">
        <v>151.62644639883601</v>
      </c>
      <c r="AK37">
        <v>138.38255206505499</v>
      </c>
      <c r="AL37">
        <v>141.468871332389</v>
      </c>
      <c r="AM37">
        <v>123.920323808012</v>
      </c>
      <c r="AN37">
        <v>139.814965473662</v>
      </c>
      <c r="AO37">
        <v>136.145106324626</v>
      </c>
      <c r="AP37">
        <v>130.94768132144401</v>
      </c>
      <c r="AQ37">
        <f t="shared" si="2"/>
        <v>167.02881284736793</v>
      </c>
      <c r="AR37">
        <f t="shared" si="3"/>
        <v>55.893590016002619</v>
      </c>
      <c r="AS37">
        <f t="shared" si="1"/>
        <v>80.356771816848564</v>
      </c>
      <c r="AT37">
        <v>59.286424202988698</v>
      </c>
    </row>
    <row r="38" spans="1:46" x14ac:dyDescent="0.35">
      <c r="A38">
        <v>36</v>
      </c>
      <c r="B38" s="1">
        <v>42250</v>
      </c>
      <c r="C38" t="s">
        <v>66</v>
      </c>
      <c r="D38">
        <v>114.91383365684401</v>
      </c>
      <c r="E38">
        <v>133.68069958948001</v>
      </c>
      <c r="F38">
        <v>134.76514565092501</v>
      </c>
      <c r="G38">
        <v>127.414901248161</v>
      </c>
      <c r="H38">
        <v>136.12037788815101</v>
      </c>
      <c r="I38">
        <v>145.40755337411201</v>
      </c>
      <c r="Q38">
        <v>140.83224301181801</v>
      </c>
      <c r="R38">
        <v>143.23916950145701</v>
      </c>
      <c r="S38">
        <v>151.03747685117401</v>
      </c>
      <c r="T38">
        <v>153.63812065072801</v>
      </c>
      <c r="U38">
        <v>151.71382428790301</v>
      </c>
      <c r="V38">
        <v>170.19461646865099</v>
      </c>
      <c r="W38">
        <v>177.846943865664</v>
      </c>
      <c r="X38">
        <v>163.776215846729</v>
      </c>
      <c r="Y38">
        <v>170.80240855601201</v>
      </c>
      <c r="Z38">
        <v>189.534171543317</v>
      </c>
      <c r="AA38">
        <v>183.25696999473399</v>
      </c>
      <c r="AH38">
        <v>134.60828961855401</v>
      </c>
      <c r="AI38">
        <v>126.123986361248</v>
      </c>
      <c r="AL38">
        <v>132.54071267367999</v>
      </c>
      <c r="AM38">
        <v>117.374208706833</v>
      </c>
      <c r="AN38">
        <v>124.939693248959</v>
      </c>
      <c r="AO38">
        <v>129.08608887307199</v>
      </c>
      <c r="AP38">
        <v>124.303113527197</v>
      </c>
      <c r="AQ38">
        <f t="shared" si="2"/>
        <v>144.88128187480848</v>
      </c>
      <c r="AR38">
        <f t="shared" si="3"/>
        <v>33.746059043443168</v>
      </c>
      <c r="AS38">
        <f t="shared" si="1"/>
        <v>58.209240844289113</v>
      </c>
      <c r="AT38">
        <v>60.077335519478403</v>
      </c>
    </row>
    <row r="39" spans="1:46" x14ac:dyDescent="0.35">
      <c r="A39">
        <v>37</v>
      </c>
      <c r="B39" s="1">
        <v>42261</v>
      </c>
      <c r="C39" t="s">
        <v>70</v>
      </c>
      <c r="D39">
        <v>162.225020186764</v>
      </c>
      <c r="E39">
        <v>176.30311964092701</v>
      </c>
      <c r="F39">
        <v>178.08412272525999</v>
      </c>
      <c r="G39">
        <v>176.78927298991499</v>
      </c>
      <c r="H39">
        <v>170.46469869165699</v>
      </c>
      <c r="I39">
        <v>181.945791402488</v>
      </c>
      <c r="J39">
        <v>161.03266196498299</v>
      </c>
      <c r="K39">
        <v>164.32032016028799</v>
      </c>
      <c r="L39">
        <v>170.61661954546801</v>
      </c>
      <c r="M39">
        <v>174.48602171927601</v>
      </c>
      <c r="N39">
        <v>177.644122394205</v>
      </c>
      <c r="O39">
        <v>156.811040946226</v>
      </c>
      <c r="P39">
        <v>171.69092351364799</v>
      </c>
      <c r="Q39">
        <v>174.50110529405899</v>
      </c>
      <c r="R39">
        <v>168.85359950809101</v>
      </c>
      <c r="S39">
        <v>182.030415118728</v>
      </c>
      <c r="T39">
        <v>189.09305815391201</v>
      </c>
      <c r="U39">
        <v>182.63886487994799</v>
      </c>
      <c r="V39">
        <v>186.733970210076</v>
      </c>
      <c r="W39">
        <v>195.70654721402701</v>
      </c>
      <c r="X39">
        <v>183.70045745686301</v>
      </c>
      <c r="Y39">
        <v>190.23196328386899</v>
      </c>
      <c r="Z39">
        <v>206.592302341155</v>
      </c>
      <c r="AA39">
        <v>200.142244290619</v>
      </c>
      <c r="AB39">
        <v>193.68612271058001</v>
      </c>
      <c r="AC39">
        <v>178.80212705716801</v>
      </c>
      <c r="AD39">
        <v>179.89866352670899</v>
      </c>
      <c r="AE39">
        <v>170.321086780401</v>
      </c>
      <c r="AF39">
        <v>158.22791900561</v>
      </c>
      <c r="AG39">
        <v>155.415483559329</v>
      </c>
      <c r="AH39">
        <v>156.25328739289299</v>
      </c>
      <c r="AI39">
        <v>145.04189937644799</v>
      </c>
      <c r="AJ39">
        <v>153.78178558697101</v>
      </c>
      <c r="AK39">
        <v>138.845693854659</v>
      </c>
      <c r="AL39">
        <v>142.019738076701</v>
      </c>
      <c r="AM39">
        <v>120.783907784688</v>
      </c>
      <c r="AN39">
        <v>139.03652602372</v>
      </c>
      <c r="AO39">
        <v>136.02343795794701</v>
      </c>
      <c r="AP39">
        <v>134.06298034405401</v>
      </c>
      <c r="AQ39">
        <f t="shared" si="2"/>
        <v>168.84202365821361</v>
      </c>
      <c r="AR39">
        <f t="shared" si="3"/>
        <v>57.706800826848294</v>
      </c>
      <c r="AS39">
        <f t="shared" si="1"/>
        <v>82.169982627694239</v>
      </c>
      <c r="AT39">
        <v>59.894983947981402</v>
      </c>
    </row>
    <row r="40" spans="1:46" x14ac:dyDescent="0.35">
      <c r="A40">
        <v>38</v>
      </c>
      <c r="B40" s="1">
        <v>42266</v>
      </c>
      <c r="C40" t="s">
        <v>71</v>
      </c>
      <c r="J40">
        <v>130.8940648706</v>
      </c>
      <c r="K40">
        <v>133.70562771720199</v>
      </c>
      <c r="L40">
        <v>140.51238171815501</v>
      </c>
      <c r="M40">
        <v>146.617453703904</v>
      </c>
      <c r="N40">
        <v>144.431309482573</v>
      </c>
      <c r="O40">
        <v>132.359918813544</v>
      </c>
      <c r="X40">
        <v>162.51547076136001</v>
      </c>
      <c r="Y40">
        <v>171.06668673515199</v>
      </c>
      <c r="Z40">
        <v>183.79575137891001</v>
      </c>
      <c r="AA40">
        <v>180.75184943620701</v>
      </c>
      <c r="AB40">
        <v>170.17594669225099</v>
      </c>
      <c r="AC40">
        <v>158.94501132113001</v>
      </c>
      <c r="AD40">
        <v>165.754825608338</v>
      </c>
      <c r="AE40">
        <v>153.45359237539401</v>
      </c>
      <c r="AF40">
        <v>145.244520227631</v>
      </c>
      <c r="AM40">
        <v>111.31117762813901</v>
      </c>
      <c r="AN40">
        <v>120.89403616870599</v>
      </c>
      <c r="AO40">
        <v>126.18332218785</v>
      </c>
      <c r="AP40">
        <v>121.05800468491201</v>
      </c>
      <c r="AQ40">
        <f t="shared" si="2"/>
        <v>147.35110271115568</v>
      </c>
      <c r="AR40">
        <f t="shared" si="3"/>
        <v>36.215879879790364</v>
      </c>
      <c r="AS40">
        <f t="shared" si="1"/>
        <v>60.679061680636309</v>
      </c>
      <c r="AT40">
        <v>59.814200915336201</v>
      </c>
    </row>
    <row r="41" spans="1:46" x14ac:dyDescent="0.35">
      <c r="A41">
        <v>39</v>
      </c>
      <c r="B41" s="1">
        <v>42267</v>
      </c>
      <c r="C41" t="s">
        <v>60</v>
      </c>
      <c r="D41">
        <v>129.745577872826</v>
      </c>
      <c r="E41">
        <v>144.276203200298</v>
      </c>
      <c r="F41">
        <v>141.84447674082301</v>
      </c>
      <c r="G41">
        <v>141.37585670037501</v>
      </c>
      <c r="H41">
        <v>142.94970594191099</v>
      </c>
      <c r="I41">
        <v>142.544631530761</v>
      </c>
      <c r="J41">
        <v>130.78511193623001</v>
      </c>
      <c r="K41">
        <v>144.84418980081699</v>
      </c>
      <c r="L41">
        <v>147.64279034701201</v>
      </c>
      <c r="M41">
        <v>148.252689793944</v>
      </c>
      <c r="N41">
        <v>157.18540697112601</v>
      </c>
      <c r="O41">
        <v>131.931247878395</v>
      </c>
      <c r="P41">
        <v>148.943629726881</v>
      </c>
      <c r="Q41">
        <v>156.57461695788299</v>
      </c>
      <c r="R41">
        <v>149.55906160172199</v>
      </c>
      <c r="S41">
        <v>162.51228491003599</v>
      </c>
      <c r="T41">
        <v>164.75887774011099</v>
      </c>
      <c r="U41">
        <v>153.67566604507499</v>
      </c>
      <c r="V41">
        <v>167.739917158124</v>
      </c>
      <c r="W41">
        <v>172.958953159667</v>
      </c>
      <c r="X41">
        <v>164.022235917503</v>
      </c>
      <c r="Y41">
        <v>175.97707647531999</v>
      </c>
      <c r="Z41">
        <v>189.65760432504999</v>
      </c>
      <c r="AA41">
        <v>183.983709765529</v>
      </c>
      <c r="AB41">
        <v>173.627296013619</v>
      </c>
      <c r="AC41">
        <v>161.48204184684801</v>
      </c>
      <c r="AD41">
        <v>176.38277169978201</v>
      </c>
      <c r="AE41">
        <v>160.44439867494799</v>
      </c>
      <c r="AF41">
        <v>150.468288661001</v>
      </c>
      <c r="AG41">
        <v>147.95362080773199</v>
      </c>
      <c r="AH41">
        <v>148.79442296088499</v>
      </c>
      <c r="AI41">
        <v>139.80517860951801</v>
      </c>
      <c r="AJ41">
        <v>145.31989439620301</v>
      </c>
      <c r="AK41">
        <v>128.370361174615</v>
      </c>
      <c r="AL41">
        <v>136.93630763098801</v>
      </c>
      <c r="AM41">
        <v>122.01081598794499</v>
      </c>
      <c r="AN41">
        <v>135.05073260295899</v>
      </c>
      <c r="AO41">
        <v>139.08098484881299</v>
      </c>
      <c r="AP41">
        <v>134.956795487656</v>
      </c>
      <c r="AQ41">
        <f t="shared" si="2"/>
        <v>151.1391136897675</v>
      </c>
      <c r="AR41">
        <f t="shared" si="3"/>
        <v>40.003890858402187</v>
      </c>
      <c r="AS41">
        <f t="shared" si="1"/>
        <v>64.467072659248132</v>
      </c>
      <c r="AT41">
        <v>59.881054183000401</v>
      </c>
    </row>
    <row r="42" spans="1:46" x14ac:dyDescent="0.35">
      <c r="A42">
        <v>40</v>
      </c>
      <c r="B42" s="1">
        <v>42267</v>
      </c>
      <c r="C42" t="s">
        <v>72</v>
      </c>
      <c r="D42">
        <v>126.494255082969</v>
      </c>
      <c r="E42">
        <v>144.22581720946101</v>
      </c>
      <c r="F42">
        <v>138.60757371934699</v>
      </c>
      <c r="G42">
        <v>137.46016303421601</v>
      </c>
      <c r="H42">
        <v>138.66613311511401</v>
      </c>
      <c r="I42">
        <v>141.86598011242901</v>
      </c>
      <c r="J42">
        <v>129.42944158581099</v>
      </c>
      <c r="K42">
        <v>140.46821760104999</v>
      </c>
      <c r="L42">
        <v>143.93464604856601</v>
      </c>
      <c r="M42">
        <v>146.92378042595499</v>
      </c>
      <c r="N42">
        <v>153.487515819381</v>
      </c>
      <c r="O42">
        <v>126.71085386304399</v>
      </c>
      <c r="P42">
        <v>146.274771051865</v>
      </c>
      <c r="Q42">
        <v>152.924157328299</v>
      </c>
      <c r="R42">
        <v>146.33863126202601</v>
      </c>
      <c r="S42">
        <v>158.720697013105</v>
      </c>
      <c r="T42">
        <v>160.626350861356</v>
      </c>
      <c r="U42">
        <v>151.77459637261799</v>
      </c>
      <c r="V42">
        <v>165.72617689869799</v>
      </c>
      <c r="W42">
        <v>172.362441598739</v>
      </c>
      <c r="X42">
        <v>160.487237511161</v>
      </c>
      <c r="Y42">
        <v>173.05239870211199</v>
      </c>
      <c r="Z42">
        <v>187.29845571489801</v>
      </c>
      <c r="AA42">
        <v>182.58245553613801</v>
      </c>
      <c r="AB42">
        <v>173.40421603590801</v>
      </c>
      <c r="AC42">
        <v>158.752724634374</v>
      </c>
      <c r="AD42">
        <v>172.898460482871</v>
      </c>
      <c r="AE42">
        <v>156.848568507485</v>
      </c>
      <c r="AF42">
        <v>149.37584377637401</v>
      </c>
      <c r="AG42">
        <v>144.542963467915</v>
      </c>
      <c r="AH42">
        <v>144.63977920846801</v>
      </c>
      <c r="AI42">
        <v>139.285109935663</v>
      </c>
      <c r="AJ42">
        <v>141.825425508542</v>
      </c>
      <c r="AK42">
        <v>124.922990418534</v>
      </c>
      <c r="AL42">
        <v>134.30177717921299</v>
      </c>
      <c r="AM42">
        <v>118.64972073947</v>
      </c>
      <c r="AN42">
        <v>132.97152806414601</v>
      </c>
      <c r="AO42">
        <v>134.82150251917301</v>
      </c>
      <c r="AP42">
        <v>130.517302008467</v>
      </c>
      <c r="AQ42">
        <f t="shared" si="2"/>
        <v>148.31283743474253</v>
      </c>
      <c r="AR42">
        <f t="shared" si="3"/>
        <v>37.177614603377222</v>
      </c>
      <c r="AS42">
        <f t="shared" si="1"/>
        <v>61.640796404223167</v>
      </c>
      <c r="AT42">
        <v>59.686426562227197</v>
      </c>
    </row>
    <row r="43" spans="1:46" x14ac:dyDescent="0.35">
      <c r="A43">
        <v>41</v>
      </c>
      <c r="B43" s="1">
        <v>42283</v>
      </c>
      <c r="C43" t="s">
        <v>73</v>
      </c>
      <c r="D43">
        <v>91.950315319356406</v>
      </c>
      <c r="E43">
        <v>104.751392542898</v>
      </c>
      <c r="F43">
        <v>112.90509702287</v>
      </c>
      <c r="G43">
        <v>107.972000386885</v>
      </c>
      <c r="Q43">
        <v>115.769355921619</v>
      </c>
      <c r="R43">
        <v>127.681975812316</v>
      </c>
      <c r="S43">
        <v>131.48376764728499</v>
      </c>
      <c r="T43">
        <v>132.13667738133299</v>
      </c>
      <c r="U43">
        <v>129.48794685761399</v>
      </c>
      <c r="V43">
        <v>143.47180450846699</v>
      </c>
      <c r="W43">
        <v>150.284325372051</v>
      </c>
      <c r="X43">
        <v>135.15679730883099</v>
      </c>
      <c r="Y43">
        <v>136.520049906975</v>
      </c>
      <c r="Z43">
        <v>160.88995165731399</v>
      </c>
      <c r="AA43">
        <v>150.26700945719799</v>
      </c>
      <c r="AB43">
        <v>136.509220587529</v>
      </c>
      <c r="AC43">
        <v>129.962893875508</v>
      </c>
      <c r="AD43">
        <v>128.58504374925499</v>
      </c>
      <c r="AE43">
        <v>118.478964646924</v>
      </c>
      <c r="AF43">
        <v>106.502684927209</v>
      </c>
      <c r="AG43">
        <v>109.368247661369</v>
      </c>
      <c r="AH43">
        <v>107.78999248731699</v>
      </c>
      <c r="AI43">
        <v>100.154791133785</v>
      </c>
      <c r="AJ43">
        <v>111.36770876054101</v>
      </c>
      <c r="AK43">
        <v>104.758892614963</v>
      </c>
      <c r="AL43">
        <v>107.68137409289101</v>
      </c>
      <c r="AM43">
        <v>78.901847603591506</v>
      </c>
      <c r="AN43">
        <v>90.971509287976602</v>
      </c>
      <c r="AO43">
        <v>90.225615906123195</v>
      </c>
      <c r="AP43">
        <v>89.839592814866904</v>
      </c>
      <c r="AQ43">
        <f t="shared" si="2"/>
        <v>118.06089490842869</v>
      </c>
      <c r="AR43">
        <f t="shared" si="3"/>
        <v>6.9256720770633819</v>
      </c>
      <c r="AS43">
        <f t="shared" si="1"/>
        <v>31.388853877909327</v>
      </c>
      <c r="AT43">
        <v>59.723287108834299</v>
      </c>
    </row>
    <row r="44" spans="1:46" x14ac:dyDescent="0.35">
      <c r="A44">
        <v>42</v>
      </c>
      <c r="B44" s="1">
        <v>42291</v>
      </c>
      <c r="C44" t="s">
        <v>74</v>
      </c>
      <c r="J44">
        <v>136.49963790693701</v>
      </c>
      <c r="K44">
        <v>136.354917981489</v>
      </c>
      <c r="L44">
        <v>132.66297904912199</v>
      </c>
      <c r="M44">
        <v>138.811002273979</v>
      </c>
      <c r="N44">
        <v>138.57432012137099</v>
      </c>
      <c r="O44">
        <v>121.053117606299</v>
      </c>
      <c r="P44">
        <v>128.85474184964201</v>
      </c>
      <c r="Q44">
        <v>140.12837785033801</v>
      </c>
      <c r="R44">
        <v>146.96871590295299</v>
      </c>
      <c r="X44">
        <v>153.883248785798</v>
      </c>
      <c r="Y44">
        <v>166.018948823898</v>
      </c>
      <c r="Z44">
        <v>189.63776686806401</v>
      </c>
      <c r="AA44">
        <v>182.283613658344</v>
      </c>
      <c r="AB44">
        <v>166.88239772857801</v>
      </c>
      <c r="AC44">
        <v>157.30385999245701</v>
      </c>
      <c r="AD44">
        <v>157.50956885480699</v>
      </c>
      <c r="AE44">
        <v>140.549847733267</v>
      </c>
      <c r="AF44">
        <v>130.085148719747</v>
      </c>
      <c r="AG44">
        <v>131.93190671290299</v>
      </c>
      <c r="AH44">
        <v>130.72088800710699</v>
      </c>
      <c r="AM44">
        <v>122.23755192401801</v>
      </c>
      <c r="AN44">
        <v>128.27746984225701</v>
      </c>
      <c r="AO44">
        <v>120.252057959178</v>
      </c>
      <c r="AP44">
        <v>114.39605929951399</v>
      </c>
      <c r="AQ44">
        <f t="shared" si="2"/>
        <v>142.16158939383615</v>
      </c>
      <c r="AR44">
        <f t="shared" si="3"/>
        <v>31.026366562470841</v>
      </c>
      <c r="AS44">
        <f t="shared" si="1"/>
        <v>55.489548363316786</v>
      </c>
      <c r="AT44">
        <v>60.080725691019097</v>
      </c>
    </row>
    <row r="45" spans="1:46" x14ac:dyDescent="0.35">
      <c r="A45">
        <v>43</v>
      </c>
      <c r="B45" s="1">
        <v>42291</v>
      </c>
      <c r="C45" t="s">
        <v>75</v>
      </c>
      <c r="J45">
        <v>131.122761905684</v>
      </c>
      <c r="K45">
        <v>132.954637920914</v>
      </c>
      <c r="L45">
        <v>140.00891265338899</v>
      </c>
      <c r="M45">
        <v>136.39188333672601</v>
      </c>
      <c r="N45">
        <v>138.232422179369</v>
      </c>
      <c r="O45">
        <v>122.85152711570601</v>
      </c>
      <c r="P45">
        <v>128.97041353988499</v>
      </c>
      <c r="Q45">
        <v>137.85284979050201</v>
      </c>
      <c r="R45">
        <v>141.82821838992101</v>
      </c>
      <c r="Y45">
        <v>163.865508921675</v>
      </c>
      <c r="Z45">
        <v>185.87465706130101</v>
      </c>
      <c r="AA45">
        <v>179.971568970004</v>
      </c>
      <c r="AB45">
        <v>165.46655929271</v>
      </c>
      <c r="AC45">
        <v>151.91187296012399</v>
      </c>
      <c r="AD45">
        <v>155.765768365106</v>
      </c>
      <c r="AE45">
        <v>142.28857285419599</v>
      </c>
      <c r="AF45">
        <v>127.886757784103</v>
      </c>
      <c r="AG45">
        <v>127.637771589453</v>
      </c>
      <c r="AH45">
        <v>126.596718450484</v>
      </c>
      <c r="AN45">
        <v>122.574329489137</v>
      </c>
      <c r="AO45">
        <v>118.53844344094099</v>
      </c>
      <c r="AP45">
        <v>110.40228129054999</v>
      </c>
      <c r="AQ45">
        <f t="shared" si="2"/>
        <v>140.40883805917633</v>
      </c>
      <c r="AR45">
        <f t="shared" si="3"/>
        <v>29.273615227811021</v>
      </c>
      <c r="AS45">
        <f t="shared" si="1"/>
        <v>53.736797028656966</v>
      </c>
      <c r="AT45">
        <v>59.985388171234803</v>
      </c>
    </row>
    <row r="46" spans="1:46" x14ac:dyDescent="0.35">
      <c r="A46">
        <v>44</v>
      </c>
      <c r="B46" s="1">
        <v>42298</v>
      </c>
      <c r="C46" t="s">
        <v>76</v>
      </c>
      <c r="J46">
        <v>146.26595113069999</v>
      </c>
      <c r="K46">
        <v>157.163495427801</v>
      </c>
      <c r="L46">
        <v>158.60796318114899</v>
      </c>
      <c r="M46">
        <v>160.716833437042</v>
      </c>
      <c r="N46">
        <v>163.73589556704499</v>
      </c>
      <c r="O46">
        <v>146.56484138770901</v>
      </c>
      <c r="W46">
        <v>173.91354724265</v>
      </c>
      <c r="X46">
        <v>167.42173380019801</v>
      </c>
      <c r="Y46">
        <v>181.26450211961</v>
      </c>
      <c r="Z46">
        <v>188.96631283818499</v>
      </c>
      <c r="AA46">
        <v>184.00657748899701</v>
      </c>
      <c r="AB46">
        <v>179.49897110338799</v>
      </c>
      <c r="AC46">
        <v>166.47495118449399</v>
      </c>
      <c r="AD46">
        <v>170.173514514798</v>
      </c>
      <c r="AE46">
        <v>159.02688382791101</v>
      </c>
      <c r="AF46">
        <v>146.44953009218901</v>
      </c>
      <c r="AL46">
        <v>145.191279293289</v>
      </c>
      <c r="AM46">
        <v>120.64884925992</v>
      </c>
      <c r="AN46">
        <v>129.03015688450901</v>
      </c>
      <c r="AO46">
        <v>122.053598453734</v>
      </c>
      <c r="AP46">
        <v>117.70789372352201</v>
      </c>
      <c r="AQ46">
        <f t="shared" si="2"/>
        <v>156.42301342661145</v>
      </c>
      <c r="AR46">
        <f t="shared" si="3"/>
        <v>45.287790595246136</v>
      </c>
      <c r="AS46">
        <f t="shared" si="1"/>
        <v>69.750972396092081</v>
      </c>
      <c r="AT46">
        <v>59.663726660455602</v>
      </c>
    </row>
    <row r="47" spans="1:46" x14ac:dyDescent="0.35">
      <c r="A47">
        <v>45</v>
      </c>
      <c r="B47" s="1">
        <v>42298</v>
      </c>
      <c r="C47" t="s">
        <v>77</v>
      </c>
      <c r="D47">
        <v>159.167942930674</v>
      </c>
      <c r="E47">
        <v>171.417411747904</v>
      </c>
      <c r="F47">
        <v>176.501702829181</v>
      </c>
      <c r="G47">
        <v>173.44542415842699</v>
      </c>
      <c r="H47">
        <v>173.13554307003099</v>
      </c>
      <c r="I47">
        <v>183.244027264251</v>
      </c>
      <c r="J47">
        <v>166.04759819734099</v>
      </c>
      <c r="K47">
        <v>169.44997458505799</v>
      </c>
      <c r="L47">
        <v>174.55128598844601</v>
      </c>
      <c r="M47">
        <v>171.82416335199301</v>
      </c>
      <c r="N47">
        <v>177.46170944273501</v>
      </c>
      <c r="O47">
        <v>163.304113318383</v>
      </c>
      <c r="P47">
        <v>168.02787484119801</v>
      </c>
      <c r="Q47">
        <v>171.46264693473699</v>
      </c>
      <c r="R47">
        <v>175.34647787171301</v>
      </c>
      <c r="S47">
        <v>179.40968446100399</v>
      </c>
      <c r="T47">
        <v>185.87769767126699</v>
      </c>
      <c r="U47">
        <v>180.98046436306501</v>
      </c>
      <c r="V47">
        <v>184.34917905548801</v>
      </c>
      <c r="W47">
        <v>192.95565539148501</v>
      </c>
      <c r="X47">
        <v>183.46573866444299</v>
      </c>
      <c r="Y47">
        <v>190.47807169302499</v>
      </c>
      <c r="Z47">
        <v>207.44948742687399</v>
      </c>
      <c r="AA47">
        <v>197.00781424930199</v>
      </c>
      <c r="AB47">
        <v>181.02891284906099</v>
      </c>
      <c r="AC47">
        <v>172.43897172819101</v>
      </c>
      <c r="AD47">
        <v>179.61212061795499</v>
      </c>
      <c r="AE47">
        <v>165.93243721977899</v>
      </c>
      <c r="AF47">
        <v>148.367293790052</v>
      </c>
      <c r="AG47">
        <v>149.958680337337</v>
      </c>
      <c r="AH47">
        <v>146.45619091228201</v>
      </c>
      <c r="AI47">
        <v>139.35594037384399</v>
      </c>
      <c r="AJ47">
        <v>158.474830320325</v>
      </c>
      <c r="AK47">
        <v>140.580586538191</v>
      </c>
      <c r="AL47">
        <v>147.52530335625499</v>
      </c>
      <c r="AM47">
        <v>134.178826193134</v>
      </c>
      <c r="AN47">
        <v>138.73735945931799</v>
      </c>
      <c r="AO47">
        <v>133.54243399597701</v>
      </c>
      <c r="AP47">
        <v>121.43790475484199</v>
      </c>
      <c r="AQ47">
        <f t="shared" si="2"/>
        <v>167.53819184498889</v>
      </c>
      <c r="AR47">
        <f t="shared" si="3"/>
        <v>56.402969013623576</v>
      </c>
      <c r="AS47">
        <f t="shared" si="1"/>
        <v>80.86615081446952</v>
      </c>
      <c r="AT47">
        <v>59.7555521231249</v>
      </c>
    </row>
    <row r="48" spans="1:46" x14ac:dyDescent="0.35">
      <c r="A48">
        <v>46</v>
      </c>
      <c r="B48" s="1">
        <v>42307</v>
      </c>
      <c r="C48" t="s">
        <v>78</v>
      </c>
      <c r="D48">
        <v>99.180495160905906</v>
      </c>
      <c r="E48">
        <v>108.409242068319</v>
      </c>
      <c r="F48">
        <v>113.02290881408599</v>
      </c>
      <c r="G48">
        <v>108.509387838531</v>
      </c>
      <c r="H48">
        <v>111.586478128268</v>
      </c>
      <c r="I48">
        <v>127.10857720940901</v>
      </c>
      <c r="J48">
        <v>106.90002837909999</v>
      </c>
      <c r="K48">
        <v>115.540810073709</v>
      </c>
      <c r="L48">
        <v>121.23354933082599</v>
      </c>
      <c r="S48">
        <v>148.29431632452199</v>
      </c>
      <c r="T48">
        <v>150.22941816540899</v>
      </c>
      <c r="U48">
        <v>142.11389397107601</v>
      </c>
      <c r="V48">
        <v>149.003538242773</v>
      </c>
      <c r="W48">
        <v>146.678571803273</v>
      </c>
      <c r="X48">
        <v>132.53728948861001</v>
      </c>
      <c r="Y48">
        <v>143.11353253268999</v>
      </c>
      <c r="Z48">
        <v>168.53465538843</v>
      </c>
      <c r="AA48">
        <v>154.85441986322101</v>
      </c>
      <c r="AB48">
        <v>139.36475654852001</v>
      </c>
      <c r="AC48">
        <v>126.553962933485</v>
      </c>
      <c r="AI48">
        <v>115.87038607295101</v>
      </c>
      <c r="AJ48">
        <v>131.41171982680299</v>
      </c>
      <c r="AK48">
        <v>125.220877452739</v>
      </c>
      <c r="AL48">
        <v>129.769530351036</v>
      </c>
      <c r="AM48">
        <v>95.220489431734904</v>
      </c>
      <c r="AN48">
        <v>94.944291950377306</v>
      </c>
      <c r="AO48">
        <v>87.8844484770772</v>
      </c>
      <c r="AP48">
        <v>81.126482635906797</v>
      </c>
      <c r="AQ48">
        <f t="shared" si="2"/>
        <v>124.0792163737067</v>
      </c>
      <c r="AR48">
        <f t="shared" si="3"/>
        <v>12.943993542341389</v>
      </c>
      <c r="AS48">
        <f t="shared" si="1"/>
        <v>37.407175343187333</v>
      </c>
      <c r="AT48">
        <v>59.920680532468197</v>
      </c>
    </row>
    <row r="49" spans="1:46" x14ac:dyDescent="0.35">
      <c r="A49">
        <v>47</v>
      </c>
      <c r="B49" s="1">
        <v>42307</v>
      </c>
      <c r="C49" t="s">
        <v>79</v>
      </c>
      <c r="D49">
        <v>99.758087178944706</v>
      </c>
      <c r="E49">
        <v>108.60506821325301</v>
      </c>
      <c r="F49">
        <v>113.049345382787</v>
      </c>
      <c r="G49">
        <v>108.52025650629599</v>
      </c>
      <c r="H49">
        <v>110.33179174695501</v>
      </c>
      <c r="I49">
        <v>126.806745014428</v>
      </c>
      <c r="J49">
        <v>106.62062202224701</v>
      </c>
      <c r="K49">
        <v>115.22780022689</v>
      </c>
      <c r="L49">
        <v>120.11829633748</v>
      </c>
      <c r="S49">
        <v>147.338229665645</v>
      </c>
      <c r="T49">
        <v>150.34802626572599</v>
      </c>
      <c r="U49">
        <v>141.61424398446599</v>
      </c>
      <c r="V49">
        <v>149.23291163045201</v>
      </c>
      <c r="W49">
        <v>145.35030192696701</v>
      </c>
      <c r="X49">
        <v>139.35626876278701</v>
      </c>
      <c r="Y49">
        <v>142.92891075455901</v>
      </c>
      <c r="Z49">
        <v>167.82311313754599</v>
      </c>
      <c r="AA49">
        <v>154.29929421509601</v>
      </c>
      <c r="AB49">
        <v>140.846993120756</v>
      </c>
      <c r="AC49">
        <v>125.82288189615799</v>
      </c>
      <c r="AI49">
        <v>114.63346858867</v>
      </c>
      <c r="AJ49">
        <v>130.26498448850299</v>
      </c>
      <c r="AK49">
        <v>125.544664604621</v>
      </c>
      <c r="AL49">
        <v>130.265149938375</v>
      </c>
      <c r="AM49">
        <v>100.07883737281</v>
      </c>
      <c r="AN49">
        <v>95.144066844138294</v>
      </c>
      <c r="AO49">
        <v>88.060702852190403</v>
      </c>
      <c r="AP49">
        <v>80.601157759904893</v>
      </c>
      <c r="AQ49">
        <f t="shared" si="2"/>
        <v>124.23543644423754</v>
      </c>
      <c r="AR49">
        <f t="shared" si="3"/>
        <v>13.100213612872224</v>
      </c>
      <c r="AS49">
        <f t="shared" si="1"/>
        <v>37.563395413718169</v>
      </c>
      <c r="AT49">
        <v>59.8204475499087</v>
      </c>
    </row>
    <row r="50" spans="1:46" x14ac:dyDescent="0.35">
      <c r="A50">
        <v>48</v>
      </c>
      <c r="B50" s="1">
        <v>42321</v>
      </c>
      <c r="C50" t="s">
        <v>80</v>
      </c>
      <c r="D50">
        <v>129.910488679623</v>
      </c>
      <c r="E50">
        <v>146.11191166014399</v>
      </c>
      <c r="F50">
        <v>142.52477422806601</v>
      </c>
      <c r="G50">
        <v>142.410527169196</v>
      </c>
      <c r="H50">
        <v>156.687368436361</v>
      </c>
      <c r="I50">
        <v>166.116609411301</v>
      </c>
      <c r="J50">
        <v>135.178605202293</v>
      </c>
      <c r="K50">
        <v>136.92268130523601</v>
      </c>
      <c r="L50">
        <v>145.89180452079901</v>
      </c>
      <c r="M50">
        <v>147.417983856803</v>
      </c>
      <c r="N50">
        <v>161.647125163786</v>
      </c>
      <c r="O50">
        <v>153.12583825606299</v>
      </c>
      <c r="P50">
        <v>156.58341904212199</v>
      </c>
      <c r="Q50">
        <v>147.307961978165</v>
      </c>
      <c r="R50">
        <v>150.51215252983701</v>
      </c>
      <c r="S50">
        <v>168.67696593733299</v>
      </c>
      <c r="T50">
        <v>177.41725825077901</v>
      </c>
      <c r="U50">
        <v>155.44985177674201</v>
      </c>
      <c r="V50">
        <v>158.07660731920799</v>
      </c>
      <c r="W50">
        <v>166.593529054578</v>
      </c>
      <c r="X50">
        <v>166.48897905515099</v>
      </c>
      <c r="Y50">
        <v>172.21793526150401</v>
      </c>
      <c r="Z50">
        <v>189.03893859242601</v>
      </c>
      <c r="AA50">
        <v>174.44986742825699</v>
      </c>
      <c r="AB50">
        <v>155.230287952694</v>
      </c>
      <c r="AC50">
        <v>148.58394358768601</v>
      </c>
      <c r="AD50">
        <v>154.41407998865299</v>
      </c>
      <c r="AE50">
        <v>138.047390050041</v>
      </c>
      <c r="AF50">
        <v>139.827381565818</v>
      </c>
      <c r="AG50">
        <v>150.40056112836399</v>
      </c>
      <c r="AH50">
        <v>124.74610046402</v>
      </c>
      <c r="AI50">
        <v>124.34673335390499</v>
      </c>
      <c r="AJ50">
        <v>140.34403193492801</v>
      </c>
      <c r="AK50">
        <v>127.006425571378</v>
      </c>
      <c r="AL50">
        <v>129.91033679091899</v>
      </c>
      <c r="AM50">
        <v>118.105945600019</v>
      </c>
      <c r="AN50">
        <v>112.737666781995</v>
      </c>
      <c r="AO50">
        <v>108.28171385084801</v>
      </c>
      <c r="AP50">
        <v>100.954136516067</v>
      </c>
      <c r="AQ50">
        <f t="shared" si="2"/>
        <v>146.65886972443866</v>
      </c>
      <c r="AR50">
        <f t="shared" si="3"/>
        <v>35.523646893073348</v>
      </c>
      <c r="AS50">
        <f t="shared" si="1"/>
        <v>59.986828693919293</v>
      </c>
      <c r="AT50">
        <v>59.883580936787602</v>
      </c>
    </row>
    <row r="51" spans="1:46" x14ac:dyDescent="0.35">
      <c r="A51">
        <v>49</v>
      </c>
      <c r="B51" s="1">
        <v>42323</v>
      </c>
      <c r="C51" t="s">
        <v>81</v>
      </c>
      <c r="D51">
        <v>122.683368653062</v>
      </c>
      <c r="E51">
        <v>134.03923351001899</v>
      </c>
      <c r="F51">
        <v>123.576794005116</v>
      </c>
      <c r="J51">
        <v>134.620725277248</v>
      </c>
      <c r="K51">
        <v>140.21393747598501</v>
      </c>
      <c r="L51">
        <v>142.39542943811099</v>
      </c>
      <c r="M51">
        <v>138.978111574</v>
      </c>
      <c r="N51">
        <v>154.167078279105</v>
      </c>
      <c r="O51">
        <v>145.34577611617701</v>
      </c>
      <c r="P51">
        <v>148.51130464140101</v>
      </c>
      <c r="Q51">
        <v>136.73535732251</v>
      </c>
      <c r="R51">
        <v>150.66943137580299</v>
      </c>
      <c r="S51">
        <v>162.62515374025901</v>
      </c>
      <c r="T51">
        <v>162.76272731741699</v>
      </c>
      <c r="Z51">
        <v>188.72150167517901</v>
      </c>
      <c r="AA51">
        <v>182.55307738481801</v>
      </c>
      <c r="AB51">
        <v>168.37245512572801</v>
      </c>
      <c r="AC51">
        <v>154.09150951429399</v>
      </c>
      <c r="AD51">
        <v>159.02696356245599</v>
      </c>
      <c r="AE51">
        <v>146.92563308753401</v>
      </c>
      <c r="AF51">
        <v>145.94805755469699</v>
      </c>
      <c r="AG51">
        <v>147.51102096616401</v>
      </c>
      <c r="AH51">
        <v>139.56228332115401</v>
      </c>
      <c r="AI51">
        <v>139.420708325916</v>
      </c>
      <c r="AO51">
        <v>121.981251239421</v>
      </c>
      <c r="AP51">
        <v>120.90200635103599</v>
      </c>
      <c r="AQ51">
        <f t="shared" si="2"/>
        <v>146.62849603210037</v>
      </c>
      <c r="AR51">
        <f t="shared" si="3"/>
        <v>35.493273200735061</v>
      </c>
      <c r="AS51">
        <f t="shared" si="1"/>
        <v>59.956455001581006</v>
      </c>
      <c r="AT51">
        <v>59.706066316800403</v>
      </c>
    </row>
    <row r="52" spans="1:46" x14ac:dyDescent="0.35">
      <c r="A52">
        <v>50</v>
      </c>
      <c r="B52" s="1">
        <v>42323</v>
      </c>
      <c r="C52" t="s">
        <v>82</v>
      </c>
      <c r="D52">
        <v>113.56749073644799</v>
      </c>
      <c r="E52">
        <v>123.07553506881101</v>
      </c>
      <c r="F52">
        <v>119.511045384043</v>
      </c>
      <c r="J52">
        <v>120.344153122924</v>
      </c>
      <c r="K52">
        <v>125.97819601727799</v>
      </c>
      <c r="L52">
        <v>136.623385626301</v>
      </c>
      <c r="M52">
        <v>135.065577134526</v>
      </c>
      <c r="N52">
        <v>141.878482131558</v>
      </c>
      <c r="O52">
        <v>127.115041624296</v>
      </c>
      <c r="P52">
        <v>136.563945676819</v>
      </c>
      <c r="Q52">
        <v>130.766651433063</v>
      </c>
      <c r="R52">
        <v>143.02715141199201</v>
      </c>
      <c r="S52">
        <v>150.703761789959</v>
      </c>
      <c r="T52">
        <v>155.77770581479899</v>
      </c>
      <c r="Z52">
        <v>187.59285668570499</v>
      </c>
      <c r="AA52">
        <v>167.67073083895599</v>
      </c>
      <c r="AB52">
        <v>156.231124878137</v>
      </c>
      <c r="AC52">
        <v>147.02475783739101</v>
      </c>
      <c r="AD52">
        <v>153.608118832842</v>
      </c>
      <c r="AE52">
        <v>140.291435579492</v>
      </c>
      <c r="AF52">
        <v>129.844873052297</v>
      </c>
      <c r="AG52">
        <v>135.00544372642401</v>
      </c>
      <c r="AH52">
        <v>131.00319519056501</v>
      </c>
      <c r="AI52">
        <v>124.096202694461</v>
      </c>
      <c r="AJ52">
        <v>143.866741115254</v>
      </c>
      <c r="AQ52">
        <f t="shared" si="2"/>
        <v>139.04934413617366</v>
      </c>
      <c r="AR52">
        <f t="shared" si="3"/>
        <v>27.914121304808347</v>
      </c>
      <c r="AS52">
        <f t="shared" si="1"/>
        <v>52.377303105654292</v>
      </c>
      <c r="AT52">
        <v>59.816269683568997</v>
      </c>
    </row>
    <row r="53" spans="1:46" x14ac:dyDescent="0.35">
      <c r="A53">
        <v>51</v>
      </c>
      <c r="B53" s="1">
        <v>42328</v>
      </c>
      <c r="C53" t="s">
        <v>83</v>
      </c>
      <c r="D53">
        <v>124.63475334131201</v>
      </c>
      <c r="E53">
        <v>137.08264313178199</v>
      </c>
      <c r="F53">
        <v>139.21983924824201</v>
      </c>
      <c r="G53">
        <v>139.08272099362699</v>
      </c>
      <c r="H53">
        <v>149.51762545767099</v>
      </c>
      <c r="I53">
        <v>169.90972465433001</v>
      </c>
      <c r="J53">
        <v>129.593430814339</v>
      </c>
      <c r="K53">
        <v>145.685447043289</v>
      </c>
      <c r="L53">
        <v>140.21430116170501</v>
      </c>
      <c r="M53">
        <v>141.58378643973401</v>
      </c>
      <c r="N53">
        <v>157.850675863091</v>
      </c>
      <c r="O53">
        <v>153.22276440651899</v>
      </c>
      <c r="P53">
        <v>156.431031275256</v>
      </c>
      <c r="Q53">
        <v>154.34729811536599</v>
      </c>
      <c r="R53">
        <v>148.521300833331</v>
      </c>
      <c r="S53">
        <v>163.45986645050701</v>
      </c>
      <c r="T53">
        <v>177.31024861021399</v>
      </c>
      <c r="U53">
        <v>152.867862348393</v>
      </c>
      <c r="V53">
        <v>158.05270809675301</v>
      </c>
      <c r="W53">
        <v>170.873062839634</v>
      </c>
      <c r="X53">
        <v>171.39470370307299</v>
      </c>
      <c r="Y53">
        <v>171.32223255198701</v>
      </c>
      <c r="Z53">
        <v>184.69860957405399</v>
      </c>
      <c r="AA53">
        <v>175.96621802447001</v>
      </c>
      <c r="AB53">
        <v>144.934981855145</v>
      </c>
      <c r="AC53">
        <v>141.35368045961201</v>
      </c>
      <c r="AD53">
        <v>156.10930531504201</v>
      </c>
      <c r="AE53">
        <v>133.656395212289</v>
      </c>
      <c r="AF53">
        <v>142.37455796475899</v>
      </c>
      <c r="AG53">
        <v>147.91323063667599</v>
      </c>
      <c r="AH53">
        <v>120.20620170849099</v>
      </c>
      <c r="AI53">
        <v>123.82463392913699</v>
      </c>
      <c r="AJ53">
        <v>145.512706768855</v>
      </c>
      <c r="AK53">
        <v>123.61044033521701</v>
      </c>
      <c r="AL53">
        <v>126.796729436449</v>
      </c>
      <c r="AM53">
        <v>119.030928511662</v>
      </c>
      <c r="AN53">
        <v>112.40357467192899</v>
      </c>
      <c r="AO53">
        <v>106.39624223618701</v>
      </c>
      <c r="AP53">
        <v>92.811660756494305</v>
      </c>
      <c r="AQ53">
        <f t="shared" si="2"/>
        <v>144.86610576350319</v>
      </c>
      <c r="AR53">
        <f t="shared" si="3"/>
        <v>33.730882932137874</v>
      </c>
      <c r="AS53">
        <f t="shared" si="1"/>
        <v>58.194064732983819</v>
      </c>
      <c r="AT53">
        <v>59.499391180126501</v>
      </c>
    </row>
    <row r="54" spans="1:46" x14ac:dyDescent="0.35">
      <c r="A54">
        <v>52</v>
      </c>
      <c r="B54" s="1">
        <v>42331</v>
      </c>
      <c r="C54" t="s">
        <v>63</v>
      </c>
      <c r="D54">
        <v>113.990683035662</v>
      </c>
      <c r="E54">
        <v>127.258300274506</v>
      </c>
      <c r="F54">
        <v>122.51522520220099</v>
      </c>
      <c r="G54">
        <v>131.114391837955</v>
      </c>
      <c r="H54">
        <v>149.313659204365</v>
      </c>
      <c r="I54">
        <v>147.54225953865199</v>
      </c>
      <c r="J54">
        <v>122.045345076299</v>
      </c>
      <c r="K54">
        <v>131.216928887808</v>
      </c>
      <c r="L54">
        <v>127.076593347387</v>
      </c>
      <c r="M54">
        <v>138.42463393966901</v>
      </c>
      <c r="N54">
        <v>158.84266765031001</v>
      </c>
      <c r="O54">
        <v>152.362059631524</v>
      </c>
      <c r="P54">
        <v>157.70868885723499</v>
      </c>
      <c r="Q54">
        <v>136.74929927365599</v>
      </c>
      <c r="R54">
        <v>146.83283015611201</v>
      </c>
      <c r="S54">
        <v>172.33512104527099</v>
      </c>
      <c r="T54">
        <v>172.40629620824899</v>
      </c>
      <c r="U54">
        <v>148.57961708915599</v>
      </c>
      <c r="V54">
        <v>159.29731463000701</v>
      </c>
      <c r="W54">
        <v>175.76356495211499</v>
      </c>
      <c r="X54">
        <v>167.00061155810499</v>
      </c>
      <c r="Y54">
        <v>169.049906346531</v>
      </c>
      <c r="Z54">
        <v>190.51169645968201</v>
      </c>
      <c r="AA54">
        <v>177.28575926538801</v>
      </c>
      <c r="AB54">
        <v>158.25131859791799</v>
      </c>
      <c r="AC54">
        <v>150.35128693327499</v>
      </c>
      <c r="AD54">
        <v>158.133230326448</v>
      </c>
      <c r="AE54">
        <v>150.60105583277601</v>
      </c>
      <c r="AF54">
        <v>153.032190196681</v>
      </c>
      <c r="AG54">
        <v>131.73735263455899</v>
      </c>
      <c r="AH54">
        <v>132.506222856086</v>
      </c>
      <c r="AI54">
        <v>135.514081250619</v>
      </c>
      <c r="AJ54">
        <v>163.26629562257199</v>
      </c>
      <c r="AK54">
        <v>140.58653740739601</v>
      </c>
      <c r="AL54">
        <v>147.61228416703301</v>
      </c>
      <c r="AM54">
        <v>120.989536963662</v>
      </c>
      <c r="AN54">
        <v>113.147428124955</v>
      </c>
      <c r="AO54">
        <v>112.97340695228699</v>
      </c>
      <c r="AP54">
        <v>117.56983580784799</v>
      </c>
      <c r="AQ54">
        <f t="shared" si="2"/>
        <v>145.67937223440924</v>
      </c>
      <c r="AR54">
        <f t="shared" si="3"/>
        <v>34.544149403043932</v>
      </c>
      <c r="AS54">
        <f t="shared" si="1"/>
        <v>59.007331203889876</v>
      </c>
      <c r="AT54">
        <v>59.721713019393803</v>
      </c>
    </row>
    <row r="55" spans="1:46" x14ac:dyDescent="0.35">
      <c r="A55">
        <v>53</v>
      </c>
      <c r="B55" s="1">
        <v>42331</v>
      </c>
      <c r="C55" t="s">
        <v>84</v>
      </c>
      <c r="D55">
        <v>113.869995735378</v>
      </c>
      <c r="E55">
        <v>125.83009015058801</v>
      </c>
      <c r="F55">
        <v>121.717203963232</v>
      </c>
      <c r="G55">
        <v>129.03874593269299</v>
      </c>
      <c r="H55">
        <v>144.293431740438</v>
      </c>
      <c r="I55">
        <v>146.73038838656601</v>
      </c>
      <c r="J55">
        <v>119.316058554493</v>
      </c>
      <c r="K55">
        <v>130.42784840740299</v>
      </c>
      <c r="L55">
        <v>126.874954170091</v>
      </c>
      <c r="M55">
        <v>136.568286414326</v>
      </c>
      <c r="N55">
        <v>156.60702127342901</v>
      </c>
      <c r="O55">
        <v>150.553955568823</v>
      </c>
      <c r="P55">
        <v>158.23941478689801</v>
      </c>
      <c r="Q55">
        <v>139.164457550935</v>
      </c>
      <c r="R55">
        <v>145.654661873078</v>
      </c>
      <c r="S55">
        <v>169.04881907246801</v>
      </c>
      <c r="T55">
        <v>172.303835595126</v>
      </c>
      <c r="U55">
        <v>151.40844023398799</v>
      </c>
      <c r="V55">
        <v>157.608630894583</v>
      </c>
      <c r="W55">
        <v>174.81991791939501</v>
      </c>
      <c r="X55">
        <v>166.346999596438</v>
      </c>
      <c r="Y55">
        <v>168.73576833659601</v>
      </c>
      <c r="Z55">
        <v>189.551726668622</v>
      </c>
      <c r="AA55">
        <v>177.408278154279</v>
      </c>
      <c r="AB55">
        <v>155.95357237766001</v>
      </c>
      <c r="AC55">
        <v>150.36214025408799</v>
      </c>
      <c r="AD55">
        <v>157.448294703828</v>
      </c>
      <c r="AE55">
        <v>148.87387643533799</v>
      </c>
      <c r="AF55">
        <v>150.748339307175</v>
      </c>
      <c r="AG55">
        <v>132.65881561465099</v>
      </c>
      <c r="AH55">
        <v>130.34548020887601</v>
      </c>
      <c r="AI55">
        <v>133.026936422527</v>
      </c>
      <c r="AJ55">
        <v>159.80328466201399</v>
      </c>
      <c r="AK55">
        <v>138.96121782687601</v>
      </c>
      <c r="AL55">
        <v>145.05773150301599</v>
      </c>
      <c r="AM55">
        <v>119.970758625369</v>
      </c>
      <c r="AN55">
        <v>112.621010849811</v>
      </c>
      <c r="AO55">
        <v>111.059636548366</v>
      </c>
      <c r="AP55">
        <v>115.428210044057</v>
      </c>
      <c r="AQ55">
        <f t="shared" si="2"/>
        <v>144.47277529137224</v>
      </c>
      <c r="AR55">
        <f t="shared" si="3"/>
        <v>33.337552460006933</v>
      </c>
      <c r="AS55">
        <f t="shared" si="1"/>
        <v>57.800734260852877</v>
      </c>
      <c r="AT55">
        <v>59.793587744577799</v>
      </c>
    </row>
    <row r="56" spans="1:46" x14ac:dyDescent="0.35">
      <c r="A56">
        <v>54</v>
      </c>
      <c r="B56" s="1">
        <v>42331</v>
      </c>
      <c r="C56" t="s">
        <v>85</v>
      </c>
      <c r="D56">
        <v>142.365357349276</v>
      </c>
      <c r="E56">
        <v>156.51910535560901</v>
      </c>
      <c r="F56">
        <v>153.53479104363899</v>
      </c>
      <c r="G56">
        <v>156.169083510901</v>
      </c>
      <c r="H56">
        <v>170.9958390887</v>
      </c>
      <c r="I56">
        <v>183.72888377162101</v>
      </c>
      <c r="J56">
        <v>143.501991803934</v>
      </c>
      <c r="K56">
        <v>148.40196482141999</v>
      </c>
      <c r="L56">
        <v>148.943181761842</v>
      </c>
      <c r="M56">
        <v>151.99345626821099</v>
      </c>
      <c r="N56">
        <v>165.75980807644399</v>
      </c>
      <c r="O56">
        <v>168.04048587897501</v>
      </c>
      <c r="P56">
        <v>179.07382579965099</v>
      </c>
      <c r="Q56">
        <v>164.822678854581</v>
      </c>
      <c r="R56">
        <v>160.25012329266801</v>
      </c>
      <c r="S56">
        <v>174.06366262208999</v>
      </c>
      <c r="T56">
        <v>190.66473770743301</v>
      </c>
      <c r="U56">
        <v>170.36409836509</v>
      </c>
      <c r="V56">
        <v>170.10503725843799</v>
      </c>
      <c r="W56">
        <v>176.82526892530399</v>
      </c>
      <c r="X56">
        <v>174.75827759843099</v>
      </c>
      <c r="Y56">
        <v>177.23242634677999</v>
      </c>
      <c r="Z56">
        <v>196.39364641082699</v>
      </c>
      <c r="AA56">
        <v>185.76835377981101</v>
      </c>
      <c r="AB56">
        <v>159.718188507012</v>
      </c>
      <c r="AC56">
        <v>159.116994291797</v>
      </c>
      <c r="AD56">
        <v>160.168993735827</v>
      </c>
      <c r="AE56">
        <v>147.65099126071999</v>
      </c>
      <c r="AF56">
        <v>154.807509149541</v>
      </c>
      <c r="AG56">
        <v>150.655192814706</v>
      </c>
      <c r="AH56">
        <v>126.797328517937</v>
      </c>
      <c r="AI56">
        <v>124.98125306563399</v>
      </c>
      <c r="AJ56">
        <v>158.07428705026399</v>
      </c>
      <c r="AK56">
        <v>146.87533830941001</v>
      </c>
      <c r="AL56">
        <v>138.559339660386</v>
      </c>
      <c r="AM56">
        <v>123.111009981018</v>
      </c>
      <c r="AN56">
        <v>127.43718806104</v>
      </c>
      <c r="AO56">
        <v>113.424079990428</v>
      </c>
      <c r="AP56">
        <v>103.617617151752</v>
      </c>
      <c r="AQ56">
        <f t="shared" si="2"/>
        <v>156.54542044202938</v>
      </c>
      <c r="AR56">
        <f t="shared" si="3"/>
        <v>45.410197610664071</v>
      </c>
      <c r="AS56">
        <f t="shared" si="1"/>
        <v>69.873379411510015</v>
      </c>
      <c r="AT56">
        <v>59.160016712008201</v>
      </c>
    </row>
    <row r="57" spans="1:46" x14ac:dyDescent="0.35">
      <c r="A57">
        <v>55</v>
      </c>
      <c r="B57" s="1">
        <v>42341</v>
      </c>
      <c r="C57" t="s">
        <v>86</v>
      </c>
      <c r="D57">
        <v>136.66770710733499</v>
      </c>
      <c r="E57">
        <v>152.31364524524699</v>
      </c>
      <c r="F57">
        <v>156.31193051037499</v>
      </c>
      <c r="G57">
        <v>163.91950212914301</v>
      </c>
      <c r="H57">
        <v>175.380098899834</v>
      </c>
      <c r="I57">
        <v>174.347803886555</v>
      </c>
      <c r="J57">
        <v>154.29078771044601</v>
      </c>
      <c r="K57">
        <v>150.62173926208001</v>
      </c>
      <c r="L57">
        <v>153.01413032789199</v>
      </c>
      <c r="M57">
        <v>159.15059093329299</v>
      </c>
      <c r="N57">
        <v>166.587432419501</v>
      </c>
      <c r="O57">
        <v>162.32808233061499</v>
      </c>
      <c r="P57">
        <v>172.599261089739</v>
      </c>
      <c r="Q57">
        <v>155.892579027756</v>
      </c>
      <c r="R57">
        <v>163.45809492276601</v>
      </c>
      <c r="S57">
        <v>177.08751486856099</v>
      </c>
      <c r="T57">
        <v>186.18131629478799</v>
      </c>
      <c r="U57">
        <v>156.12922559149899</v>
      </c>
      <c r="V57">
        <v>172.97291697148</v>
      </c>
      <c r="W57">
        <v>177.040473867331</v>
      </c>
      <c r="X57">
        <v>176.157230999978</v>
      </c>
      <c r="Y57">
        <v>178.240394652617</v>
      </c>
      <c r="Z57">
        <v>191.2987628564</v>
      </c>
      <c r="AA57">
        <v>183.41266098376801</v>
      </c>
      <c r="AB57">
        <v>159.79291089255801</v>
      </c>
      <c r="AC57">
        <v>159.66960923568001</v>
      </c>
      <c r="AD57">
        <v>158.68804858849299</v>
      </c>
      <c r="AE57">
        <v>156.96934006428199</v>
      </c>
      <c r="AF57">
        <v>150.652348282551</v>
      </c>
      <c r="AG57">
        <v>137.62683736359301</v>
      </c>
      <c r="AH57">
        <v>131.00319640131599</v>
      </c>
      <c r="AI57">
        <v>140.78516681963001</v>
      </c>
      <c r="AJ57">
        <v>151.25109533757399</v>
      </c>
      <c r="AK57">
        <v>145.29351117263101</v>
      </c>
      <c r="AL57">
        <v>139.29891686613001</v>
      </c>
      <c r="AM57">
        <v>116.389205007065</v>
      </c>
      <c r="AN57">
        <v>111.350808847717</v>
      </c>
      <c r="AO57">
        <v>108.521310848753</v>
      </c>
      <c r="AP57">
        <v>113.836716640875</v>
      </c>
      <c r="AQ57">
        <f t="shared" si="2"/>
        <v>155.8085360322525</v>
      </c>
      <c r="AR57">
        <f t="shared" si="3"/>
        <v>44.673313200887193</v>
      </c>
      <c r="AS57">
        <f t="shared" si="1"/>
        <v>69.136495001733138</v>
      </c>
      <c r="AT57">
        <v>58.638998235048</v>
      </c>
    </row>
    <row r="58" spans="1:46" x14ac:dyDescent="0.35">
      <c r="A58">
        <v>56</v>
      </c>
      <c r="B58" s="1">
        <v>42346</v>
      </c>
      <c r="C58" t="s">
        <v>87</v>
      </c>
      <c r="H58">
        <v>147.06716194412701</v>
      </c>
      <c r="I58">
        <v>150.33022375932001</v>
      </c>
      <c r="J58">
        <v>148.95750953929499</v>
      </c>
      <c r="K58">
        <v>155.613781412366</v>
      </c>
      <c r="L58">
        <v>147.54303605778301</v>
      </c>
      <c r="M58">
        <v>163.119261506237</v>
      </c>
      <c r="U58">
        <v>147.593796519698</v>
      </c>
      <c r="V58">
        <v>169.17919361686299</v>
      </c>
      <c r="W58">
        <v>180.39150600686</v>
      </c>
      <c r="X58">
        <v>162.92984925794801</v>
      </c>
      <c r="Y58">
        <v>176.577778084659</v>
      </c>
      <c r="Z58">
        <v>194.96762092656701</v>
      </c>
      <c r="AA58">
        <v>185.95330868164899</v>
      </c>
      <c r="AB58">
        <v>174.798001226145</v>
      </c>
      <c r="AC58">
        <v>159.145999834267</v>
      </c>
      <c r="AD58">
        <v>165.98409206131299</v>
      </c>
      <c r="AK58">
        <v>149.60255124970701</v>
      </c>
      <c r="AL58">
        <v>147.36602122156901</v>
      </c>
      <c r="AM58">
        <v>114.91117169585</v>
      </c>
      <c r="AN58">
        <v>111.498866152308</v>
      </c>
      <c r="AO58">
        <v>128.81755791761299</v>
      </c>
      <c r="AP58">
        <v>135.85423540793201</v>
      </c>
      <c r="AQ58">
        <f t="shared" si="2"/>
        <v>155.37284200363982</v>
      </c>
      <c r="AR58">
        <f t="shared" si="3"/>
        <v>44.237619172274506</v>
      </c>
      <c r="AS58">
        <f t="shared" si="1"/>
        <v>68.700800973120451</v>
      </c>
      <c r="AT58">
        <v>57.695801589631401</v>
      </c>
    </row>
    <row r="59" spans="1:46" x14ac:dyDescent="0.35">
      <c r="A59">
        <v>57</v>
      </c>
      <c r="B59" s="1">
        <v>42348</v>
      </c>
      <c r="C59" t="s">
        <v>88</v>
      </c>
      <c r="D59">
        <v>133.22077451250399</v>
      </c>
      <c r="E59">
        <v>142.03403499768399</v>
      </c>
      <c r="F59">
        <v>138.649644522172</v>
      </c>
      <c r="G59">
        <v>147.93496249056199</v>
      </c>
      <c r="H59">
        <v>165.64160260806801</v>
      </c>
      <c r="I59">
        <v>169.96952426208401</v>
      </c>
      <c r="J59">
        <v>138.27597762879901</v>
      </c>
      <c r="K59">
        <v>143.42896199536301</v>
      </c>
      <c r="L59">
        <v>142.97500652978499</v>
      </c>
      <c r="M59">
        <v>146.299345054604</v>
      </c>
      <c r="N59">
        <v>162.227954244758</v>
      </c>
      <c r="O59">
        <v>156.328315316176</v>
      </c>
      <c r="P59">
        <v>163.26677213597199</v>
      </c>
      <c r="Q59">
        <v>151.082835137632</v>
      </c>
      <c r="R59">
        <v>149.94068596711901</v>
      </c>
      <c r="S59">
        <v>169.96296540263799</v>
      </c>
      <c r="T59">
        <v>175.327434296973</v>
      </c>
      <c r="U59">
        <v>156.46161815148301</v>
      </c>
      <c r="V59">
        <v>155.15251994932001</v>
      </c>
      <c r="W59">
        <v>171.33658693953299</v>
      </c>
      <c r="X59">
        <v>167.28368297073001</v>
      </c>
      <c r="Y59">
        <v>167.39564443702099</v>
      </c>
      <c r="Z59">
        <v>182.70832190126501</v>
      </c>
      <c r="AA59">
        <v>178.10126318370101</v>
      </c>
      <c r="AB59">
        <v>148.80128509010601</v>
      </c>
      <c r="AC59">
        <v>153.19450363310801</v>
      </c>
      <c r="AD59">
        <v>140.35753843511301</v>
      </c>
      <c r="AE59">
        <v>143.579912475067</v>
      </c>
      <c r="AF59">
        <v>142.64467966756499</v>
      </c>
      <c r="AG59">
        <v>134.09968630815399</v>
      </c>
      <c r="AH59">
        <v>121.439687609004</v>
      </c>
      <c r="AI59">
        <v>127.832259415558</v>
      </c>
      <c r="AJ59">
        <v>146.25003526642001</v>
      </c>
      <c r="AK59">
        <v>133.87618958561299</v>
      </c>
      <c r="AL59">
        <v>135.722408528854</v>
      </c>
      <c r="AM59">
        <v>110.72983470407399</v>
      </c>
      <c r="AN59">
        <v>112.812919448098</v>
      </c>
      <c r="AO59">
        <v>103.87619706340899</v>
      </c>
      <c r="AP59">
        <v>97.189229445879604</v>
      </c>
      <c r="AQ59">
        <f t="shared" si="2"/>
        <v>146.85673849517866</v>
      </c>
      <c r="AR59">
        <f t="shared" si="3"/>
        <v>35.721515663813349</v>
      </c>
      <c r="AS59">
        <f t="shared" si="1"/>
        <v>60.184697464659294</v>
      </c>
      <c r="AT59">
        <v>57.431845295810902</v>
      </c>
    </row>
    <row r="60" spans="1:46" x14ac:dyDescent="0.35">
      <c r="A60">
        <v>58</v>
      </c>
      <c r="B60" s="1">
        <v>42354</v>
      </c>
      <c r="C60" t="s">
        <v>89</v>
      </c>
      <c r="D60">
        <v>108.39264739332199</v>
      </c>
      <c r="E60">
        <v>134.76237653685001</v>
      </c>
      <c r="F60">
        <v>131.89143482715801</v>
      </c>
      <c r="G60">
        <v>135.936234039119</v>
      </c>
      <c r="H60">
        <v>153.58589642468701</v>
      </c>
      <c r="I60">
        <v>140.12109476885399</v>
      </c>
      <c r="J60">
        <v>116.712452139479</v>
      </c>
      <c r="K60">
        <v>120.44721989536301</v>
      </c>
      <c r="L60">
        <v>127.414328977173</v>
      </c>
      <c r="M60">
        <v>144.339023229661</v>
      </c>
      <c r="N60">
        <v>161.379369918234</v>
      </c>
      <c r="O60">
        <v>145.24179663985001</v>
      </c>
      <c r="P60">
        <v>151.843377975864</v>
      </c>
      <c r="Q60">
        <v>140.58037901231199</v>
      </c>
      <c r="R60">
        <v>156.64760870907901</v>
      </c>
      <c r="S60">
        <v>164.99799565405101</v>
      </c>
      <c r="T60">
        <v>164.062199858018</v>
      </c>
      <c r="U60">
        <v>149.87716313567799</v>
      </c>
      <c r="V60">
        <v>162.57166757598901</v>
      </c>
      <c r="W60">
        <v>176.69460753266699</v>
      </c>
      <c r="X60">
        <v>161.84066762324301</v>
      </c>
      <c r="Y60">
        <v>168.16157415997401</v>
      </c>
      <c r="Z60">
        <v>190.170515682418</v>
      </c>
      <c r="AA60">
        <v>167.59056684945</v>
      </c>
      <c r="AB60">
        <v>168.31173835680201</v>
      </c>
      <c r="AC60">
        <v>151.82957574464899</v>
      </c>
      <c r="AD60">
        <v>157.01001750843</v>
      </c>
      <c r="AE60">
        <v>153.37818029310199</v>
      </c>
      <c r="AF60">
        <v>147.73114690243199</v>
      </c>
      <c r="AG60">
        <v>128.328840384594</v>
      </c>
      <c r="AH60">
        <v>137.545219887711</v>
      </c>
      <c r="AI60">
        <v>132.95185093862</v>
      </c>
      <c r="AJ60">
        <v>150.66075066739</v>
      </c>
      <c r="AK60">
        <v>146.89578217779101</v>
      </c>
      <c r="AL60">
        <v>148.230147909164</v>
      </c>
      <c r="AM60">
        <v>118.237147263683</v>
      </c>
      <c r="AN60">
        <v>123.87875015135801</v>
      </c>
      <c r="AO60">
        <v>116.791697767538</v>
      </c>
      <c r="AP60">
        <v>119.455097804621</v>
      </c>
      <c r="AQ60">
        <f t="shared" si="2"/>
        <v>145.55123441836864</v>
      </c>
      <c r="AR60">
        <f t="shared" si="3"/>
        <v>34.416011587003325</v>
      </c>
      <c r="AS60">
        <f t="shared" si="1"/>
        <v>58.87919338784927</v>
      </c>
      <c r="AT60">
        <v>57.195386742966001</v>
      </c>
    </row>
    <row r="61" spans="1:46" x14ac:dyDescent="0.35">
      <c r="A61">
        <v>59</v>
      </c>
      <c r="B61" s="1">
        <v>42358</v>
      </c>
      <c r="C61" t="s">
        <v>90</v>
      </c>
      <c r="D61">
        <v>160.234766954246</v>
      </c>
      <c r="E61">
        <v>168.83035669531299</v>
      </c>
      <c r="F61">
        <v>169.24420931400601</v>
      </c>
      <c r="G61">
        <v>170.27655901975299</v>
      </c>
      <c r="H61">
        <v>177.264969841664</v>
      </c>
      <c r="I61">
        <v>184.95935152662099</v>
      </c>
      <c r="J61">
        <v>167.32182923552301</v>
      </c>
      <c r="K61">
        <v>168.642151136748</v>
      </c>
      <c r="L61">
        <v>168.66054966402899</v>
      </c>
      <c r="M61">
        <v>175.539780080035</v>
      </c>
      <c r="N61">
        <v>189.55988929897799</v>
      </c>
      <c r="O61">
        <v>175.70672937215099</v>
      </c>
      <c r="P61">
        <v>177.51745215592501</v>
      </c>
      <c r="Q61">
        <v>172.257173824093</v>
      </c>
      <c r="R61">
        <v>181.74363986532501</v>
      </c>
      <c r="S61">
        <v>194.54272632865701</v>
      </c>
      <c r="T61">
        <v>192.088756456364</v>
      </c>
      <c r="U61">
        <v>181.02318996268599</v>
      </c>
      <c r="V61">
        <v>186.52451970397701</v>
      </c>
      <c r="W61">
        <v>202.69888777645201</v>
      </c>
      <c r="X61">
        <v>198.92304773027001</v>
      </c>
      <c r="Y61">
        <v>193.490132494861</v>
      </c>
      <c r="Z61">
        <v>210.12668512548399</v>
      </c>
      <c r="AA61">
        <v>201.370842771996</v>
      </c>
      <c r="AB61">
        <v>181.39961020426799</v>
      </c>
      <c r="AC61">
        <v>178.728888502285</v>
      </c>
      <c r="AD61">
        <v>172.647420745294</v>
      </c>
      <c r="AE61">
        <v>169.57638731017201</v>
      </c>
      <c r="AF61">
        <v>167.888123646998</v>
      </c>
      <c r="AG61">
        <v>152.12922476352799</v>
      </c>
      <c r="AH61">
        <v>154.12917770620501</v>
      </c>
      <c r="AI61">
        <v>158.65043178425</v>
      </c>
      <c r="AJ61">
        <v>165.89955997528</v>
      </c>
      <c r="AK61">
        <v>159.94224301247999</v>
      </c>
      <c r="AL61">
        <v>164.43650736747099</v>
      </c>
      <c r="AM61">
        <v>141.36964904025601</v>
      </c>
      <c r="AN61">
        <v>138.50334747690499</v>
      </c>
      <c r="AO61">
        <v>129.41055071691099</v>
      </c>
      <c r="AP61">
        <v>130.771400520893</v>
      </c>
      <c r="AQ61">
        <f t="shared" si="2"/>
        <v>172.6674543361116</v>
      </c>
      <c r="AR61">
        <f t="shared" si="3"/>
        <v>61.532231504746292</v>
      </c>
      <c r="AS61">
        <f t="shared" si="1"/>
        <v>85.995413305592237</v>
      </c>
      <c r="AT61">
        <v>56.956097443786099</v>
      </c>
    </row>
    <row r="62" spans="1:46" x14ac:dyDescent="0.35">
      <c r="A62">
        <v>60</v>
      </c>
      <c r="B62" s="1">
        <v>42371</v>
      </c>
      <c r="C62" t="s">
        <v>91</v>
      </c>
      <c r="H62">
        <v>153.561079139605</v>
      </c>
      <c r="I62">
        <v>152.51490065480601</v>
      </c>
      <c r="J62">
        <v>135.476910748195</v>
      </c>
      <c r="K62">
        <v>145.83938653921001</v>
      </c>
      <c r="L62">
        <v>142.22619630905299</v>
      </c>
      <c r="M62">
        <v>153.03339823444301</v>
      </c>
      <c r="N62">
        <v>157.43657265386599</v>
      </c>
      <c r="O62">
        <v>139.716057441206</v>
      </c>
      <c r="V62">
        <v>175.89868151569999</v>
      </c>
      <c r="W62">
        <v>192.64523283384699</v>
      </c>
      <c r="X62">
        <v>171.27713627230901</v>
      </c>
      <c r="Y62">
        <v>181.56164274728499</v>
      </c>
      <c r="Z62">
        <v>192.896482857226</v>
      </c>
      <c r="AA62">
        <v>186.45736977327999</v>
      </c>
      <c r="AB62">
        <v>171.11223745888501</v>
      </c>
      <c r="AC62">
        <v>159.65012197491501</v>
      </c>
      <c r="AD62">
        <v>164.13456060615999</v>
      </c>
      <c r="AE62">
        <v>161.43566189021601</v>
      </c>
      <c r="AF62">
        <v>151.57941890542801</v>
      </c>
      <c r="AK62">
        <v>148.584617469286</v>
      </c>
      <c r="AL62">
        <v>151.143801101316</v>
      </c>
      <c r="AM62">
        <v>126.585728710471</v>
      </c>
      <c r="AN62">
        <v>129.46020775100399</v>
      </c>
      <c r="AO62">
        <v>135.28639915699301</v>
      </c>
      <c r="AP62">
        <v>137.320159881884</v>
      </c>
      <c r="AQ62">
        <f t="shared" si="2"/>
        <v>156.67335850506356</v>
      </c>
      <c r="AR62">
        <f t="shared" si="3"/>
        <v>45.53813567369825</v>
      </c>
      <c r="AS62">
        <f t="shared" si="1"/>
        <v>70.001317474544194</v>
      </c>
      <c r="AT62">
        <v>56.962077334293497</v>
      </c>
    </row>
    <row r="63" spans="1:46" x14ac:dyDescent="0.35">
      <c r="A63">
        <v>61</v>
      </c>
      <c r="B63" s="1">
        <v>42371</v>
      </c>
      <c r="C63" t="s">
        <v>92</v>
      </c>
      <c r="H63">
        <v>127.182991665529</v>
      </c>
      <c r="I63">
        <v>137.35867503136399</v>
      </c>
      <c r="J63">
        <v>110.324692035678</v>
      </c>
      <c r="K63">
        <v>122.85169982946201</v>
      </c>
      <c r="L63">
        <v>134.01699394475401</v>
      </c>
      <c r="M63">
        <v>135.56434795983401</v>
      </c>
      <c r="N63">
        <v>138.70868946498601</v>
      </c>
      <c r="O63">
        <v>122.026552301717</v>
      </c>
      <c r="P63">
        <v>138.20574401814599</v>
      </c>
      <c r="V63">
        <v>157.37095173480799</v>
      </c>
      <c r="W63">
        <v>171.36595628277399</v>
      </c>
      <c r="X63">
        <v>161.11333610785701</v>
      </c>
      <c r="Y63">
        <v>163.76516101781701</v>
      </c>
      <c r="Z63">
        <v>176.904333452586</v>
      </c>
      <c r="AA63">
        <v>176.729619866055</v>
      </c>
      <c r="AB63">
        <v>161.317280678038</v>
      </c>
      <c r="AC63">
        <v>143.71200497135001</v>
      </c>
      <c r="AD63">
        <v>150.55824573808599</v>
      </c>
      <c r="AE63">
        <v>143.00803197574101</v>
      </c>
      <c r="AF63">
        <v>125.83589169103701</v>
      </c>
      <c r="AK63">
        <v>137.808603768968</v>
      </c>
      <c r="AL63">
        <v>132.493906839338</v>
      </c>
      <c r="AM63">
        <v>103.906392844902</v>
      </c>
      <c r="AN63">
        <v>113.50129609149199</v>
      </c>
      <c r="AO63">
        <v>115.74406207305501</v>
      </c>
      <c r="AP63">
        <v>114.527948591132</v>
      </c>
      <c r="AQ63">
        <f t="shared" si="2"/>
        <v>139.07320807601948</v>
      </c>
      <c r="AR63">
        <f t="shared" si="3"/>
        <v>27.937985244654172</v>
      </c>
      <c r="AS63">
        <f t="shared" si="1"/>
        <v>52.401167045500117</v>
      </c>
      <c r="AT63">
        <v>56.681446034534403</v>
      </c>
    </row>
    <row r="64" spans="1:46" x14ac:dyDescent="0.35">
      <c r="A64">
        <v>62</v>
      </c>
      <c r="B64" s="1">
        <v>42381</v>
      </c>
      <c r="C64" t="s">
        <v>93</v>
      </c>
      <c r="D64">
        <v>119.87643580879801</v>
      </c>
      <c r="E64">
        <v>134.51792000475999</v>
      </c>
      <c r="F64">
        <v>137.070233680988</v>
      </c>
      <c r="G64">
        <v>141.295207382103</v>
      </c>
      <c r="H64">
        <v>146.27651908424301</v>
      </c>
      <c r="I64">
        <v>151.400531229834</v>
      </c>
      <c r="J64">
        <v>130.09748558266</v>
      </c>
      <c r="K64">
        <v>131.452754990909</v>
      </c>
      <c r="L64">
        <v>143.72470542391</v>
      </c>
      <c r="M64">
        <v>154.05408696069301</v>
      </c>
      <c r="N64">
        <v>149.63348469879</v>
      </c>
      <c r="O64">
        <v>136.45588193261199</v>
      </c>
      <c r="P64">
        <v>144.475292450127</v>
      </c>
      <c r="Q64">
        <v>140.41011900331199</v>
      </c>
      <c r="R64">
        <v>150.731885282983</v>
      </c>
      <c r="S64">
        <v>161.46904502033101</v>
      </c>
      <c r="T64">
        <v>160.07757481389899</v>
      </c>
      <c r="U64">
        <v>151.99710196068699</v>
      </c>
      <c r="V64">
        <v>169.08952930453299</v>
      </c>
      <c r="W64">
        <v>174.96783358331001</v>
      </c>
      <c r="X64">
        <v>152.74845734841</v>
      </c>
      <c r="Y64">
        <v>162.41598008296299</v>
      </c>
      <c r="Z64">
        <v>176.670413898269</v>
      </c>
      <c r="AA64">
        <v>163.25923657258801</v>
      </c>
      <c r="AB64">
        <v>162.42892497774301</v>
      </c>
      <c r="AC64">
        <v>143.066353565767</v>
      </c>
      <c r="AD64">
        <v>146.48822214883401</v>
      </c>
      <c r="AE64">
        <v>137.72909573935101</v>
      </c>
      <c r="AF64">
        <v>129.10753217734299</v>
      </c>
      <c r="AG64">
        <v>129.14579952166</v>
      </c>
      <c r="AH64">
        <v>133.97222109907599</v>
      </c>
      <c r="AI64">
        <v>121.582251299687</v>
      </c>
      <c r="AJ64">
        <v>128.56803645860299</v>
      </c>
      <c r="AK64">
        <v>122.866342855258</v>
      </c>
      <c r="AL64">
        <v>121.579356979872</v>
      </c>
      <c r="AM64">
        <v>95.235641674706699</v>
      </c>
      <c r="AN64">
        <v>106.971346620981</v>
      </c>
      <c r="AO64">
        <v>112.903689086475</v>
      </c>
      <c r="AP64">
        <v>105.772573074015</v>
      </c>
      <c r="AQ64">
        <f t="shared" si="2"/>
        <v>140.55346418925856</v>
      </c>
      <c r="AR64">
        <f t="shared" si="3"/>
        <v>29.418241357893251</v>
      </c>
      <c r="AS64">
        <f t="shared" si="1"/>
        <v>53.881423158739196</v>
      </c>
      <c r="AT64">
        <v>56.648088614075398</v>
      </c>
    </row>
    <row r="65" spans="1:46" x14ac:dyDescent="0.35">
      <c r="A65">
        <v>63</v>
      </c>
      <c r="B65" s="1">
        <v>42402</v>
      </c>
      <c r="C65" t="s">
        <v>94</v>
      </c>
      <c r="D65">
        <v>110.769362125161</v>
      </c>
      <c r="E65">
        <v>119.076028321908</v>
      </c>
      <c r="F65">
        <v>130.23454543401601</v>
      </c>
      <c r="G65">
        <v>124.191854906025</v>
      </c>
      <c r="H65">
        <v>122.644772804151</v>
      </c>
      <c r="I65">
        <v>135.76611613033299</v>
      </c>
      <c r="J65">
        <v>129.357771293366</v>
      </c>
      <c r="K65">
        <v>132.18200142566499</v>
      </c>
      <c r="L65">
        <v>142.47074364225699</v>
      </c>
      <c r="M65">
        <v>139.686805122717</v>
      </c>
      <c r="N65">
        <v>145.69643993171201</v>
      </c>
      <c r="O65">
        <v>128.02796020681399</v>
      </c>
      <c r="P65">
        <v>136.80550501136199</v>
      </c>
      <c r="Q65">
        <v>144.90170012971399</v>
      </c>
      <c r="R65">
        <v>145.55607604452399</v>
      </c>
      <c r="S65">
        <v>160.701280605699</v>
      </c>
      <c r="T65">
        <v>158.47175795146299</v>
      </c>
      <c r="U65">
        <v>149.87599409355801</v>
      </c>
      <c r="V65">
        <v>170.82855603152299</v>
      </c>
      <c r="W65">
        <v>174.17855360671999</v>
      </c>
      <c r="X65">
        <v>170.93429534979799</v>
      </c>
      <c r="Y65">
        <v>174.53086314508499</v>
      </c>
      <c r="Z65">
        <v>192.42143268009701</v>
      </c>
      <c r="AA65">
        <v>187.63358113556501</v>
      </c>
      <c r="AB65">
        <v>173.567346931711</v>
      </c>
      <c r="AC65">
        <v>157.191470800193</v>
      </c>
      <c r="AD65">
        <v>167.90340184515301</v>
      </c>
      <c r="AE65">
        <v>159.47578903733299</v>
      </c>
      <c r="AF65">
        <v>142.690780433333</v>
      </c>
      <c r="AG65">
        <v>144.22310959300401</v>
      </c>
      <c r="AH65">
        <v>131.863882586523</v>
      </c>
      <c r="AI65">
        <v>124.854112340055</v>
      </c>
      <c r="AJ65">
        <v>138.78501285120399</v>
      </c>
      <c r="AK65">
        <v>145.98820599066599</v>
      </c>
      <c r="AL65">
        <v>154.46985308874099</v>
      </c>
      <c r="AM65">
        <v>125.78637210412199</v>
      </c>
      <c r="AN65">
        <v>137.07774601949399</v>
      </c>
      <c r="AO65">
        <v>135.61082184549599</v>
      </c>
      <c r="AP65">
        <v>125.986220616427</v>
      </c>
      <c r="AQ65">
        <f t="shared" si="2"/>
        <v>145.95943905673556</v>
      </c>
      <c r="AR65">
        <f t="shared" ref="AR65:AR128" si="4">AQ65-($AQ$390-$BA$390)</f>
        <v>34.82421622537025</v>
      </c>
      <c r="AS65">
        <f t="shared" si="1"/>
        <v>59.287398026216195</v>
      </c>
      <c r="AT65">
        <v>55.938690320386399</v>
      </c>
    </row>
    <row r="66" spans="1:46" x14ac:dyDescent="0.35">
      <c r="A66">
        <v>64</v>
      </c>
      <c r="B66" s="1">
        <v>42418</v>
      </c>
      <c r="C66" t="s">
        <v>95</v>
      </c>
      <c r="D66">
        <v>102.408896484691</v>
      </c>
      <c r="E66">
        <v>114.730706156316</v>
      </c>
      <c r="F66">
        <v>114.486044837332</v>
      </c>
      <c r="G66">
        <v>110.900338555064</v>
      </c>
      <c r="H66">
        <v>114.19351280165201</v>
      </c>
      <c r="I66">
        <v>130.12169830474099</v>
      </c>
      <c r="J66">
        <v>122.677752746625</v>
      </c>
      <c r="K66">
        <v>138.29951782483499</v>
      </c>
      <c r="L66">
        <v>136.275966705359</v>
      </c>
      <c r="M66">
        <v>135.847428343724</v>
      </c>
      <c r="N66">
        <v>131.57081892670999</v>
      </c>
      <c r="O66">
        <v>117.013432192602</v>
      </c>
      <c r="P66">
        <v>134.05180468535599</v>
      </c>
      <c r="Q66">
        <v>139.524373366449</v>
      </c>
      <c r="R66">
        <v>164.070756463088</v>
      </c>
      <c r="S66">
        <v>166.332019286198</v>
      </c>
      <c r="T66">
        <v>167.55861335397799</v>
      </c>
      <c r="U66">
        <v>159.30158150368001</v>
      </c>
      <c r="V66">
        <v>167.04191007887499</v>
      </c>
      <c r="W66">
        <v>179.332107007762</v>
      </c>
      <c r="X66">
        <v>163.66581524991199</v>
      </c>
      <c r="Y66">
        <v>172.785335362133</v>
      </c>
      <c r="Z66">
        <v>191.086483803676</v>
      </c>
      <c r="AA66">
        <v>182.028511890256</v>
      </c>
      <c r="AB66">
        <v>172.861845086796</v>
      </c>
      <c r="AC66">
        <v>155.05096252910599</v>
      </c>
      <c r="AD66">
        <v>161.67214546013801</v>
      </c>
      <c r="AE66">
        <v>143.171984850016</v>
      </c>
      <c r="AF66">
        <v>142.06237228325901</v>
      </c>
      <c r="AG66">
        <v>121.51165751492699</v>
      </c>
      <c r="AH66">
        <v>114.551904317359</v>
      </c>
      <c r="AI66">
        <v>113.017950873337</v>
      </c>
      <c r="AJ66">
        <v>149.51364623932301</v>
      </c>
      <c r="AK66">
        <v>151.31815846904701</v>
      </c>
      <c r="AL66">
        <v>153.02019840697201</v>
      </c>
      <c r="AM66">
        <v>126.804037777321</v>
      </c>
      <c r="AN66">
        <v>139.525078103109</v>
      </c>
      <c r="AO66">
        <v>129.599860153034</v>
      </c>
      <c r="AP66">
        <v>125.130263730284</v>
      </c>
      <c r="AQ66">
        <f t="shared" si="2"/>
        <v>142.41326901859085</v>
      </c>
      <c r="AR66">
        <f t="shared" si="4"/>
        <v>31.278046187225542</v>
      </c>
      <c r="AS66">
        <f t="shared" ref="AS66:AS129" si="5">AR66-$AR$463</f>
        <v>55.741227988071486</v>
      </c>
      <c r="AT66">
        <v>55.889954423644497</v>
      </c>
    </row>
    <row r="67" spans="1:46" x14ac:dyDescent="0.35">
      <c r="A67">
        <v>65</v>
      </c>
      <c r="B67" s="1">
        <v>42418</v>
      </c>
      <c r="C67" t="s">
        <v>96</v>
      </c>
      <c r="D67">
        <v>131.969873565482</v>
      </c>
      <c r="E67">
        <v>144.393053531703</v>
      </c>
      <c r="F67">
        <v>143.34740515731099</v>
      </c>
      <c r="G67">
        <v>137.22014005351099</v>
      </c>
      <c r="H67">
        <v>135.417192976563</v>
      </c>
      <c r="I67">
        <v>150.99648641975199</v>
      </c>
      <c r="J67">
        <v>143.07271186761099</v>
      </c>
      <c r="K67">
        <v>151.30200634652499</v>
      </c>
      <c r="L67">
        <v>157.03705643068</v>
      </c>
      <c r="M67">
        <v>159.05002982025499</v>
      </c>
      <c r="N67">
        <v>151.43914771764301</v>
      </c>
      <c r="O67">
        <v>134.755987321487</v>
      </c>
      <c r="P67">
        <v>147.393851531206</v>
      </c>
      <c r="Q67">
        <v>156.90743959570901</v>
      </c>
      <c r="R67">
        <v>168.111648538026</v>
      </c>
      <c r="S67">
        <v>175.301448282742</v>
      </c>
      <c r="T67">
        <v>179.52276221647901</v>
      </c>
      <c r="U67">
        <v>168.63054782475501</v>
      </c>
      <c r="V67">
        <v>178.500258572615</v>
      </c>
      <c r="W67">
        <v>183.95521852067901</v>
      </c>
      <c r="X67">
        <v>169.41508516427601</v>
      </c>
      <c r="Y67">
        <v>175.00603370057499</v>
      </c>
      <c r="Z67">
        <v>190.26756855140701</v>
      </c>
      <c r="AA67">
        <v>182.24241057201701</v>
      </c>
      <c r="AB67">
        <v>170.861295169442</v>
      </c>
      <c r="AC67">
        <v>158.46484107895401</v>
      </c>
      <c r="AD67">
        <v>164.43863880845799</v>
      </c>
      <c r="AE67">
        <v>150.61898862738701</v>
      </c>
      <c r="AF67">
        <v>140.62343620552099</v>
      </c>
      <c r="AG67">
        <v>141.18476112279001</v>
      </c>
      <c r="AH67">
        <v>125.53829667829299</v>
      </c>
      <c r="AI67">
        <v>113.447750784234</v>
      </c>
      <c r="AJ67">
        <v>138.007355772853</v>
      </c>
      <c r="AK67">
        <v>141.27782797154501</v>
      </c>
      <c r="AL67">
        <v>141.70325870846401</v>
      </c>
      <c r="AM67">
        <v>122.59382316577501</v>
      </c>
      <c r="AN67">
        <v>129.60531358224401</v>
      </c>
      <c r="AO67">
        <v>126.488400987806</v>
      </c>
      <c r="AP67">
        <v>112.64077395933001</v>
      </c>
      <c r="AQ67">
        <f t="shared" ref="AQ67:AQ130" si="6">AVERAGE(D67:AP67)</f>
        <v>151.09615710005394</v>
      </c>
      <c r="AR67">
        <f t="shared" si="4"/>
        <v>39.960934268688632</v>
      </c>
      <c r="AS67">
        <f t="shared" si="5"/>
        <v>64.424116069534577</v>
      </c>
      <c r="AT67">
        <v>55.642817280034897</v>
      </c>
    </row>
    <row r="68" spans="1:46" x14ac:dyDescent="0.35">
      <c r="A68">
        <v>66</v>
      </c>
      <c r="B68" s="1">
        <v>42427</v>
      </c>
      <c r="C68" t="s">
        <v>97</v>
      </c>
      <c r="D68">
        <v>90.8834283354946</v>
      </c>
      <c r="E68">
        <v>104.490771315974</v>
      </c>
      <c r="F68">
        <v>105.936075918646</v>
      </c>
      <c r="G68">
        <v>95.677207633109106</v>
      </c>
      <c r="H68">
        <v>98.578173278487199</v>
      </c>
      <c r="I68">
        <v>120.87281758668</v>
      </c>
      <c r="J68">
        <v>132.99974167660699</v>
      </c>
      <c r="K68">
        <v>134.693915096898</v>
      </c>
      <c r="L68">
        <v>135.97863125526399</v>
      </c>
      <c r="M68">
        <v>137.664833440856</v>
      </c>
      <c r="N68">
        <v>127.25429261923099</v>
      </c>
      <c r="O68">
        <v>114.202049750638</v>
      </c>
      <c r="P68">
        <v>127.377241743488</v>
      </c>
      <c r="Q68">
        <v>135.892018925309</v>
      </c>
      <c r="R68">
        <v>157.469545390593</v>
      </c>
      <c r="S68">
        <v>154.87988263044099</v>
      </c>
      <c r="T68">
        <v>155.601558385223</v>
      </c>
      <c r="U68">
        <v>150.365308917542</v>
      </c>
      <c r="V68">
        <v>157.335532414916</v>
      </c>
      <c r="W68">
        <v>169.387180318204</v>
      </c>
      <c r="X68">
        <v>165.260880149549</v>
      </c>
      <c r="Y68">
        <v>167.06070868568401</v>
      </c>
      <c r="Z68">
        <v>187.84474515336299</v>
      </c>
      <c r="AA68">
        <v>182.549070487926</v>
      </c>
      <c r="AB68">
        <v>168.889312451493</v>
      </c>
      <c r="AC68">
        <v>159.10238463469901</v>
      </c>
      <c r="AD68">
        <v>158.00795174581401</v>
      </c>
      <c r="AE68">
        <v>146.47847209324999</v>
      </c>
      <c r="AF68">
        <v>122.08077373098</v>
      </c>
      <c r="AG68">
        <v>121.53477921423</v>
      </c>
      <c r="AH68">
        <v>116.82725241137901</v>
      </c>
      <c r="AI68">
        <v>128.043364030812</v>
      </c>
      <c r="AJ68">
        <v>133.84049532815899</v>
      </c>
      <c r="AK68">
        <v>149.01215921519201</v>
      </c>
      <c r="AL68">
        <v>145.42534381547199</v>
      </c>
      <c r="AM68">
        <v>124.54869591261</v>
      </c>
      <c r="AN68">
        <v>139.15589267485399</v>
      </c>
      <c r="AO68">
        <v>131.43654737008501</v>
      </c>
      <c r="AP68">
        <v>117.179360322638</v>
      </c>
      <c r="AQ68">
        <f t="shared" si="6"/>
        <v>137.73893323235359</v>
      </c>
      <c r="AR68">
        <f t="shared" si="4"/>
        <v>26.603710400988277</v>
      </c>
      <c r="AS68">
        <f t="shared" si="5"/>
        <v>51.066892201834222</v>
      </c>
      <c r="AT68">
        <v>55.545553602300899</v>
      </c>
    </row>
    <row r="69" spans="1:46" x14ac:dyDescent="0.35">
      <c r="A69">
        <v>67</v>
      </c>
      <c r="B69" s="1">
        <v>42427</v>
      </c>
      <c r="C69" t="s">
        <v>98</v>
      </c>
      <c r="D69">
        <v>89.204274090502395</v>
      </c>
      <c r="E69">
        <v>103.890438001498</v>
      </c>
      <c r="F69">
        <v>105.13680456021901</v>
      </c>
      <c r="G69">
        <v>95.142638792081101</v>
      </c>
      <c r="H69">
        <v>97.598480463867304</v>
      </c>
      <c r="I69">
        <v>119.912012957928</v>
      </c>
      <c r="J69">
        <v>130.93372292391501</v>
      </c>
      <c r="K69">
        <v>133.799451640021</v>
      </c>
      <c r="L69">
        <v>136.14800172836701</v>
      </c>
      <c r="M69">
        <v>136.94748655638401</v>
      </c>
      <c r="N69">
        <v>126.596070641906</v>
      </c>
      <c r="O69">
        <v>112.182035982279</v>
      </c>
      <c r="P69">
        <v>125.84043935803599</v>
      </c>
      <c r="Q69">
        <v>134.159355908252</v>
      </c>
      <c r="R69">
        <v>156.46577548581701</v>
      </c>
      <c r="S69">
        <v>154.031606284845</v>
      </c>
      <c r="T69">
        <v>154.64325895799499</v>
      </c>
      <c r="U69">
        <v>153.28037035591001</v>
      </c>
      <c r="V69">
        <v>156.178403506443</v>
      </c>
      <c r="W69">
        <v>168.90332472291499</v>
      </c>
      <c r="X69">
        <v>163.07042369982801</v>
      </c>
      <c r="Y69">
        <v>166.22476834117799</v>
      </c>
      <c r="Z69">
        <v>185.436868949445</v>
      </c>
      <c r="AA69">
        <v>181.73753648926001</v>
      </c>
      <c r="AB69">
        <v>168.28373444353201</v>
      </c>
      <c r="AC69">
        <v>158.67463687766499</v>
      </c>
      <c r="AD69">
        <v>156.47607831756099</v>
      </c>
      <c r="AE69">
        <v>145.40742823435099</v>
      </c>
      <c r="AF69">
        <v>122.232533922418</v>
      </c>
      <c r="AG69">
        <v>123.12580658541199</v>
      </c>
      <c r="AH69">
        <v>115.183467616974</v>
      </c>
      <c r="AI69">
        <v>126.940373793536</v>
      </c>
      <c r="AJ69">
        <v>132.91941535672899</v>
      </c>
      <c r="AK69">
        <v>147.949883969746</v>
      </c>
      <c r="AL69">
        <v>144.30498289838101</v>
      </c>
      <c r="AM69">
        <v>122.862413063006</v>
      </c>
      <c r="AN69">
        <v>138.52683336233</v>
      </c>
      <c r="AO69">
        <v>130.677226761101</v>
      </c>
      <c r="AP69">
        <v>116.93672425342901</v>
      </c>
      <c r="AQ69">
        <f t="shared" si="6"/>
        <v>136.87089973987344</v>
      </c>
      <c r="AR69">
        <f t="shared" si="4"/>
        <v>25.735676908508125</v>
      </c>
      <c r="AS69">
        <f t="shared" si="5"/>
        <v>50.19885870935407</v>
      </c>
      <c r="AT69">
        <v>55.970546664896403</v>
      </c>
    </row>
    <row r="70" spans="1:46" x14ac:dyDescent="0.35">
      <c r="A70">
        <v>68</v>
      </c>
      <c r="B70" s="1">
        <v>42434</v>
      </c>
      <c r="C70" t="s">
        <v>95</v>
      </c>
      <c r="D70">
        <v>73.0622800226962</v>
      </c>
      <c r="E70">
        <v>80.681740326717204</v>
      </c>
      <c r="F70">
        <v>77.218413766384202</v>
      </c>
      <c r="G70">
        <v>83.453565082956899</v>
      </c>
      <c r="H70">
        <v>88.281603883005104</v>
      </c>
      <c r="I70">
        <v>109.058841446041</v>
      </c>
      <c r="J70">
        <v>121.47476864324101</v>
      </c>
      <c r="K70">
        <v>122.981331867303</v>
      </c>
      <c r="L70">
        <v>121.79930632839</v>
      </c>
      <c r="M70">
        <v>112.621667113165</v>
      </c>
      <c r="N70">
        <v>106.14680224275</v>
      </c>
      <c r="O70">
        <v>98.220452331294496</v>
      </c>
      <c r="P70">
        <v>112.096235389931</v>
      </c>
      <c r="Q70">
        <v>138.0768529204</v>
      </c>
      <c r="R70">
        <v>157.521047011853</v>
      </c>
      <c r="S70">
        <v>149.37834275606801</v>
      </c>
      <c r="T70">
        <v>147.006995184087</v>
      </c>
      <c r="U70">
        <v>130.454992799938</v>
      </c>
      <c r="V70">
        <v>154.73197887201101</v>
      </c>
      <c r="W70">
        <v>156.49393638791599</v>
      </c>
      <c r="X70">
        <v>144.64265944452401</v>
      </c>
      <c r="Y70">
        <v>159.79077832342199</v>
      </c>
      <c r="Z70">
        <v>173.98188370321901</v>
      </c>
      <c r="AA70">
        <v>177.490968147903</v>
      </c>
      <c r="AB70">
        <v>165.04448080979199</v>
      </c>
      <c r="AC70">
        <v>152.321418468503</v>
      </c>
      <c r="AD70">
        <v>157.19424058441899</v>
      </c>
      <c r="AE70">
        <v>129.08598764916999</v>
      </c>
      <c r="AF70">
        <v>100.265772803161</v>
      </c>
      <c r="AG70">
        <v>101.291789024051</v>
      </c>
      <c r="AH70">
        <v>87.110861043147906</v>
      </c>
      <c r="AI70">
        <v>93.424718382438499</v>
      </c>
      <c r="AJ70">
        <v>129.957719611893</v>
      </c>
      <c r="AK70">
        <v>138.448465785987</v>
      </c>
      <c r="AL70">
        <v>139.41533454787199</v>
      </c>
      <c r="AM70">
        <v>127.573701478389</v>
      </c>
      <c r="AN70">
        <v>133.36451435644901</v>
      </c>
      <c r="AO70">
        <v>133.09252395324901</v>
      </c>
      <c r="AP70">
        <v>108.248935531417</v>
      </c>
      <c r="AQ70">
        <f t="shared" si="6"/>
        <v>125.44892071859368</v>
      </c>
      <c r="AR70">
        <f t="shared" si="4"/>
        <v>14.313697887228372</v>
      </c>
      <c r="AS70">
        <f t="shared" si="5"/>
        <v>38.776879688074317</v>
      </c>
      <c r="AT70">
        <v>56.5156341800379</v>
      </c>
    </row>
    <row r="71" spans="1:46" x14ac:dyDescent="0.35">
      <c r="A71">
        <v>69</v>
      </c>
      <c r="B71" s="1">
        <v>42438</v>
      </c>
      <c r="C71" t="s">
        <v>99</v>
      </c>
      <c r="D71">
        <v>123.658877307503</v>
      </c>
      <c r="E71">
        <v>133.00670211498999</v>
      </c>
      <c r="F71">
        <v>123.836387897778</v>
      </c>
      <c r="G71">
        <v>121.988326734726</v>
      </c>
      <c r="H71">
        <v>127.002570989045</v>
      </c>
      <c r="I71">
        <v>143.17586856375101</v>
      </c>
      <c r="J71">
        <v>149.716613652006</v>
      </c>
      <c r="K71">
        <v>154.19062049243999</v>
      </c>
      <c r="L71">
        <v>155.230251775722</v>
      </c>
      <c r="M71">
        <v>152.05626813360601</v>
      </c>
      <c r="N71">
        <v>144.08007927119101</v>
      </c>
      <c r="O71">
        <v>127.192085016929</v>
      </c>
      <c r="P71">
        <v>141.34858931324499</v>
      </c>
      <c r="Q71">
        <v>156.634656002193</v>
      </c>
      <c r="R71">
        <v>172.01785010238399</v>
      </c>
      <c r="S71">
        <v>178.34919253029901</v>
      </c>
      <c r="T71">
        <v>165.59419561651401</v>
      </c>
      <c r="U71">
        <v>157.576640692507</v>
      </c>
      <c r="V71">
        <v>172.609420831611</v>
      </c>
      <c r="W71">
        <v>183.99241804043601</v>
      </c>
      <c r="X71">
        <v>174.44952463810901</v>
      </c>
      <c r="Y71">
        <v>180.58851491423101</v>
      </c>
      <c r="Z71">
        <v>197.299716501582</v>
      </c>
      <c r="AA71">
        <v>190.02701664492099</v>
      </c>
      <c r="AB71">
        <v>182.74821561147601</v>
      </c>
      <c r="AC71">
        <v>174.05865303670899</v>
      </c>
      <c r="AD71">
        <v>174.13952135151399</v>
      </c>
      <c r="AE71">
        <v>149.84871582500401</v>
      </c>
      <c r="AF71">
        <v>134.89802721977401</v>
      </c>
      <c r="AG71">
        <v>128.55648115891401</v>
      </c>
      <c r="AH71">
        <v>110.620021071605</v>
      </c>
      <c r="AI71">
        <v>107.324406124562</v>
      </c>
      <c r="AJ71">
        <v>135.827415755972</v>
      </c>
      <c r="AK71">
        <v>138.029321529024</v>
      </c>
      <c r="AL71">
        <v>148.56587110074699</v>
      </c>
      <c r="AM71">
        <v>134.549477699226</v>
      </c>
      <c r="AN71">
        <v>144.94522343814</v>
      </c>
      <c r="AO71">
        <v>145.04719114597299</v>
      </c>
      <c r="AP71">
        <v>124.284047800199</v>
      </c>
      <c r="AQ71">
        <f t="shared" si="6"/>
        <v>150.23243532427068</v>
      </c>
      <c r="AR71">
        <f t="shared" si="4"/>
        <v>39.097212492905371</v>
      </c>
      <c r="AS71">
        <f t="shared" si="5"/>
        <v>63.560394293751315</v>
      </c>
      <c r="AT71">
        <v>56.912476807815104</v>
      </c>
    </row>
    <row r="72" spans="1:46" x14ac:dyDescent="0.35">
      <c r="A72">
        <v>70</v>
      </c>
      <c r="B72" s="1">
        <v>42441</v>
      </c>
      <c r="C72" t="s">
        <v>100</v>
      </c>
      <c r="D72">
        <v>114.049317958739</v>
      </c>
      <c r="E72">
        <v>126.915416706328</v>
      </c>
      <c r="F72">
        <v>132.26899360943901</v>
      </c>
      <c r="G72">
        <v>127.171727393756</v>
      </c>
      <c r="H72">
        <v>131.70657863146801</v>
      </c>
      <c r="I72">
        <v>149.99926925113201</v>
      </c>
      <c r="J72">
        <v>143.16599205806099</v>
      </c>
      <c r="K72">
        <v>141.63591326638701</v>
      </c>
      <c r="L72">
        <v>150.89109321093699</v>
      </c>
      <c r="M72">
        <v>143.49685562842501</v>
      </c>
      <c r="N72">
        <v>146.596547599236</v>
      </c>
      <c r="O72">
        <v>133.72626322491001</v>
      </c>
      <c r="P72">
        <v>146.44701418094999</v>
      </c>
      <c r="Q72">
        <v>156.83590537713701</v>
      </c>
      <c r="R72">
        <v>169.92627629834701</v>
      </c>
      <c r="S72">
        <v>169.64873792397</v>
      </c>
      <c r="T72">
        <v>165.465480953145</v>
      </c>
      <c r="U72">
        <v>158.18591011140299</v>
      </c>
      <c r="V72">
        <v>166.749726306051</v>
      </c>
      <c r="W72">
        <v>175.089413704885</v>
      </c>
      <c r="X72">
        <v>167.314459767572</v>
      </c>
      <c r="Y72">
        <v>171.765265593609</v>
      </c>
      <c r="Z72">
        <v>191.997496260557</v>
      </c>
      <c r="AA72">
        <v>184.99500113927499</v>
      </c>
      <c r="AB72">
        <v>175.45798732398299</v>
      </c>
      <c r="AC72">
        <v>162.48916651790501</v>
      </c>
      <c r="AD72">
        <v>164.71913657566299</v>
      </c>
      <c r="AE72">
        <v>141.34567619901699</v>
      </c>
      <c r="AF72">
        <v>130.40395068553201</v>
      </c>
      <c r="AG72">
        <v>123.722166620468</v>
      </c>
      <c r="AH72">
        <v>118.68322028422099</v>
      </c>
      <c r="AI72">
        <v>120.45025909247499</v>
      </c>
      <c r="AJ72">
        <v>131.100430534704</v>
      </c>
      <c r="AK72">
        <v>133.531538985607</v>
      </c>
      <c r="AL72">
        <v>139.51939918216499</v>
      </c>
      <c r="AM72">
        <v>124.800356917152</v>
      </c>
      <c r="AN72">
        <v>138.54526742381501</v>
      </c>
      <c r="AO72">
        <v>130.65244727772699</v>
      </c>
      <c r="AP72">
        <v>106.870083939579</v>
      </c>
      <c r="AQ72">
        <f t="shared" si="6"/>
        <v>146.36758317219827</v>
      </c>
      <c r="AR72">
        <f t="shared" si="4"/>
        <v>35.232360340832955</v>
      </c>
      <c r="AS72">
        <f t="shared" si="5"/>
        <v>59.695542141678899</v>
      </c>
      <c r="AT72">
        <v>56.6540036927667</v>
      </c>
    </row>
    <row r="73" spans="1:46" x14ac:dyDescent="0.35">
      <c r="A73">
        <v>71</v>
      </c>
      <c r="B73" s="1">
        <v>42450</v>
      </c>
      <c r="C73" t="s">
        <v>101</v>
      </c>
      <c r="D73">
        <v>86.715681264655501</v>
      </c>
      <c r="E73">
        <v>94.450677180302307</v>
      </c>
      <c r="F73">
        <v>91.469982184762301</v>
      </c>
      <c r="G73">
        <v>91.0547326452986</v>
      </c>
      <c r="H73">
        <v>106.889511429268</v>
      </c>
      <c r="I73">
        <v>124.116480804331</v>
      </c>
      <c r="J73">
        <v>110.739884867981</v>
      </c>
      <c r="K73">
        <v>117.515530324366</v>
      </c>
      <c r="L73">
        <v>113.13772888883101</v>
      </c>
      <c r="M73">
        <v>120.05547304796001</v>
      </c>
      <c r="N73">
        <v>107.701572676224</v>
      </c>
      <c r="O73">
        <v>102.268708362257</v>
      </c>
      <c r="P73">
        <v>130.47424307355601</v>
      </c>
      <c r="Q73">
        <v>137.77279064346999</v>
      </c>
      <c r="R73">
        <v>145.43510547310399</v>
      </c>
      <c r="S73">
        <v>139.32055656969499</v>
      </c>
      <c r="X73">
        <v>163.05844612099199</v>
      </c>
      <c r="Y73">
        <v>173.653381510662</v>
      </c>
      <c r="Z73">
        <v>189.565314239153</v>
      </c>
      <c r="AA73">
        <v>180.80085325242899</v>
      </c>
      <c r="AB73">
        <v>181.865859662188</v>
      </c>
      <c r="AC73">
        <v>161.480544843171</v>
      </c>
      <c r="AD73">
        <v>157.42697431749801</v>
      </c>
      <c r="AE73">
        <v>129.166635962084</v>
      </c>
      <c r="AF73">
        <v>115.46825639887</v>
      </c>
      <c r="AG73">
        <v>94.119342182096005</v>
      </c>
      <c r="AQ73">
        <f t="shared" si="6"/>
        <v>129.45093338173862</v>
      </c>
      <c r="AR73">
        <f t="shared" si="4"/>
        <v>18.315710550373311</v>
      </c>
      <c r="AS73">
        <f t="shared" si="5"/>
        <v>42.778892351219255</v>
      </c>
      <c r="AT73">
        <v>56.0432228645751</v>
      </c>
    </row>
    <row r="74" spans="1:46" x14ac:dyDescent="0.35">
      <c r="A74">
        <v>72</v>
      </c>
      <c r="B74" s="1">
        <v>42451</v>
      </c>
      <c r="C74" t="s">
        <v>102</v>
      </c>
      <c r="D74">
        <v>109.290875700215</v>
      </c>
      <c r="E74">
        <v>112.583021858167</v>
      </c>
      <c r="F74">
        <v>112.82144312995401</v>
      </c>
      <c r="G74">
        <v>110.60781489850601</v>
      </c>
      <c r="H74">
        <v>117.52030031459201</v>
      </c>
      <c r="I74">
        <v>136.39267457481799</v>
      </c>
      <c r="J74">
        <v>115.689996302761</v>
      </c>
      <c r="P74">
        <v>146.68030395820301</v>
      </c>
      <c r="Q74">
        <v>157.889080668335</v>
      </c>
      <c r="R74">
        <v>156.07945438355301</v>
      </c>
      <c r="S74">
        <v>146.75510384532501</v>
      </c>
      <c r="T74">
        <v>156.71920274811899</v>
      </c>
      <c r="U74">
        <v>149.73290568134601</v>
      </c>
      <c r="V74">
        <v>164.21552319762901</v>
      </c>
      <c r="W74">
        <v>170.66518523989501</v>
      </c>
      <c r="X74">
        <v>162.23384566004</v>
      </c>
      <c r="Y74">
        <v>168.94108456314501</v>
      </c>
      <c r="Z74">
        <v>184.749969606516</v>
      </c>
      <c r="AA74">
        <v>184.86068090224299</v>
      </c>
      <c r="AB74">
        <v>176.066393279842</v>
      </c>
      <c r="AF74">
        <v>116.924729209128</v>
      </c>
      <c r="AG74">
        <v>124.337983065575</v>
      </c>
      <c r="AH74">
        <v>109.67255620946101</v>
      </c>
      <c r="AI74">
        <v>115.106307006398</v>
      </c>
      <c r="AJ74">
        <v>155.019576268083</v>
      </c>
      <c r="AK74">
        <v>140.26779245791599</v>
      </c>
      <c r="AL74">
        <v>144.12941566977699</v>
      </c>
      <c r="AM74">
        <v>134.87666736459499</v>
      </c>
      <c r="AN74">
        <v>146.26725278224001</v>
      </c>
      <c r="AO74">
        <v>134.74023067025399</v>
      </c>
      <c r="AP74">
        <v>114.29993611188701</v>
      </c>
      <c r="AQ74">
        <f t="shared" si="6"/>
        <v>141.16571959124252</v>
      </c>
      <c r="AR74">
        <f t="shared" si="4"/>
        <v>30.030496759877209</v>
      </c>
      <c r="AS74">
        <f t="shared" si="5"/>
        <v>54.493678560723154</v>
      </c>
      <c r="AT74">
        <v>57.372401370863699</v>
      </c>
    </row>
    <row r="75" spans="1:46" x14ac:dyDescent="0.35">
      <c r="A75">
        <v>73</v>
      </c>
      <c r="B75" s="1">
        <v>42451</v>
      </c>
      <c r="C75" t="s">
        <v>103</v>
      </c>
      <c r="D75">
        <v>109.346370837043</v>
      </c>
      <c r="E75">
        <v>113.04675587174999</v>
      </c>
      <c r="F75">
        <v>112.716447315775</v>
      </c>
      <c r="G75">
        <v>111.107018085291</v>
      </c>
      <c r="H75">
        <v>118.812360681358</v>
      </c>
      <c r="I75">
        <v>136.97687277305499</v>
      </c>
      <c r="J75">
        <v>115.949051923627</v>
      </c>
      <c r="P75">
        <v>146.40243497176499</v>
      </c>
      <c r="Q75">
        <v>158.107849029493</v>
      </c>
      <c r="R75">
        <v>157.63258393483099</v>
      </c>
      <c r="S75">
        <v>146.01277760790001</v>
      </c>
      <c r="T75">
        <v>155.864699120523</v>
      </c>
      <c r="U75">
        <v>151.376619170189</v>
      </c>
      <c r="V75">
        <v>162.911579791657</v>
      </c>
      <c r="W75">
        <v>170.058650380953</v>
      </c>
      <c r="X75">
        <v>161.93107001658399</v>
      </c>
      <c r="Y75">
        <v>168.059531136684</v>
      </c>
      <c r="Z75">
        <v>184.216792971605</v>
      </c>
      <c r="AA75">
        <v>183.928881810137</v>
      </c>
      <c r="AB75">
        <v>175.71817486334501</v>
      </c>
      <c r="AF75">
        <v>116.49476501134799</v>
      </c>
      <c r="AG75">
        <v>124.163939436614</v>
      </c>
      <c r="AH75">
        <v>109.25717230151299</v>
      </c>
      <c r="AI75">
        <v>114.613039046247</v>
      </c>
      <c r="AJ75">
        <v>154.177735455424</v>
      </c>
      <c r="AK75">
        <v>139.07372474923599</v>
      </c>
      <c r="AL75">
        <v>143.54619058875201</v>
      </c>
      <c r="AM75">
        <v>134.45343866713799</v>
      </c>
      <c r="AN75">
        <v>145.60226570909501</v>
      </c>
      <c r="AO75">
        <v>134.50182686803001</v>
      </c>
      <c r="AP75">
        <v>114.61849001967001</v>
      </c>
      <c r="AQ75">
        <f t="shared" si="6"/>
        <v>140.98964871440754</v>
      </c>
      <c r="AR75">
        <f t="shared" si="4"/>
        <v>29.854425883042225</v>
      </c>
      <c r="AS75">
        <f t="shared" si="5"/>
        <v>54.31760768388817</v>
      </c>
      <c r="AT75">
        <v>57.096596460987797</v>
      </c>
    </row>
    <row r="76" spans="1:46" x14ac:dyDescent="0.35">
      <c r="A76">
        <v>74</v>
      </c>
      <c r="B76" s="1">
        <v>42451</v>
      </c>
      <c r="C76" t="s">
        <v>104</v>
      </c>
      <c r="D76">
        <v>133.23259296349701</v>
      </c>
      <c r="E76">
        <v>136.16866431077801</v>
      </c>
      <c r="F76">
        <v>138.28398295683701</v>
      </c>
      <c r="G76">
        <v>137.50576507502799</v>
      </c>
      <c r="H76">
        <v>148.88987562590799</v>
      </c>
      <c r="I76">
        <v>172.298222946099</v>
      </c>
      <c r="J76">
        <v>149.35335143941501</v>
      </c>
      <c r="K76">
        <v>152.77510712233499</v>
      </c>
      <c r="L76">
        <v>152.033978657831</v>
      </c>
      <c r="M76">
        <v>147.39009943300599</v>
      </c>
      <c r="N76">
        <v>140.742813774073</v>
      </c>
      <c r="O76">
        <v>134.64797472839001</v>
      </c>
      <c r="P76">
        <v>155.253264402279</v>
      </c>
      <c r="Q76">
        <v>173.68400384256401</v>
      </c>
      <c r="R76">
        <v>171.20857502318</v>
      </c>
      <c r="S76">
        <v>166.85656307224701</v>
      </c>
      <c r="T76">
        <v>174.06252799223401</v>
      </c>
      <c r="U76">
        <v>170.86370022370801</v>
      </c>
      <c r="V76">
        <v>184.18344737887799</v>
      </c>
      <c r="W76">
        <v>195.02041235502199</v>
      </c>
      <c r="X76">
        <v>184.55672598161701</v>
      </c>
      <c r="Y76">
        <v>188.68361379963</v>
      </c>
      <c r="Z76">
        <v>202.41183401424999</v>
      </c>
      <c r="AA76">
        <v>199.155844387744</v>
      </c>
      <c r="AB76">
        <v>194.45709293709399</v>
      </c>
      <c r="AC76">
        <v>185.51904987005199</v>
      </c>
      <c r="AD76">
        <v>187.51475834299899</v>
      </c>
      <c r="AE76">
        <v>165.15898661535101</v>
      </c>
      <c r="AF76">
        <v>131.361888056814</v>
      </c>
      <c r="AG76">
        <v>124.425243666425</v>
      </c>
      <c r="AH76">
        <v>109.280585980216</v>
      </c>
      <c r="AI76">
        <v>109.586400607049</v>
      </c>
      <c r="AJ76">
        <v>160.87221167682</v>
      </c>
      <c r="AK76">
        <v>153.234961754719</v>
      </c>
      <c r="AL76">
        <v>155.828240515884</v>
      </c>
      <c r="AM76">
        <v>143.663510099077</v>
      </c>
      <c r="AN76">
        <v>158.90383171168099</v>
      </c>
      <c r="AO76">
        <v>148.31632747239101</v>
      </c>
      <c r="AP76">
        <v>119.501200007294</v>
      </c>
      <c r="AQ76">
        <f t="shared" si="6"/>
        <v>157.86890335436962</v>
      </c>
      <c r="AR76">
        <f t="shared" si="4"/>
        <v>46.73368052300431</v>
      </c>
      <c r="AS76">
        <f t="shared" si="5"/>
        <v>71.196862323850254</v>
      </c>
      <c r="AT76">
        <v>57.200003739371802</v>
      </c>
    </row>
    <row r="77" spans="1:46" x14ac:dyDescent="0.35">
      <c r="A77">
        <v>75</v>
      </c>
      <c r="B77" s="1">
        <v>42458</v>
      </c>
      <c r="C77" t="s">
        <v>105</v>
      </c>
      <c r="D77">
        <v>85.149829199456207</v>
      </c>
      <c r="E77">
        <v>97.534031282233101</v>
      </c>
      <c r="F77">
        <v>85.135824607259295</v>
      </c>
      <c r="G77">
        <v>101.030320056039</v>
      </c>
      <c r="H77">
        <v>123.524344012014</v>
      </c>
      <c r="I77">
        <v>143.29464593141299</v>
      </c>
      <c r="Q77">
        <v>155.23902833115201</v>
      </c>
      <c r="R77">
        <v>145.06509573343399</v>
      </c>
      <c r="S77">
        <v>143.11895607021901</v>
      </c>
      <c r="T77">
        <v>148.51230315161399</v>
      </c>
      <c r="U77">
        <v>151.64408366455899</v>
      </c>
      <c r="V77">
        <v>172.785074579374</v>
      </c>
      <c r="W77">
        <v>175.86488233929299</v>
      </c>
      <c r="X77">
        <v>164.81927101018499</v>
      </c>
      <c r="Y77">
        <v>172.58422255595599</v>
      </c>
      <c r="Z77">
        <v>191.81110079055901</v>
      </c>
      <c r="AA77">
        <v>191.888868178677</v>
      </c>
      <c r="AG77">
        <v>110.320687119097</v>
      </c>
      <c r="AH77">
        <v>107.87737410029401</v>
      </c>
      <c r="AI77">
        <v>111.497284733611</v>
      </c>
      <c r="AJ77">
        <v>141.535277726397</v>
      </c>
      <c r="AK77">
        <v>145.56220297866199</v>
      </c>
      <c r="AL77">
        <v>153.85651383369299</v>
      </c>
      <c r="AM77">
        <v>140.540822487995</v>
      </c>
      <c r="AN77">
        <v>150.30265720595301</v>
      </c>
      <c r="AO77">
        <v>142.20682503733801</v>
      </c>
      <c r="AP77">
        <v>121.882955561651</v>
      </c>
      <c r="AQ77">
        <f t="shared" si="6"/>
        <v>139.79942526956032</v>
      </c>
      <c r="AR77">
        <f t="shared" si="4"/>
        <v>28.664202438195005</v>
      </c>
      <c r="AS77">
        <f t="shared" si="5"/>
        <v>53.12738423904095</v>
      </c>
      <c r="AT77">
        <v>57.092123504199002</v>
      </c>
    </row>
    <row r="78" spans="1:46" x14ac:dyDescent="0.35">
      <c r="A78">
        <v>76</v>
      </c>
      <c r="B78" s="1">
        <v>42459</v>
      </c>
      <c r="C78" t="s">
        <v>106</v>
      </c>
      <c r="D78">
        <v>92.470155334462007</v>
      </c>
      <c r="E78">
        <v>102.85252430585599</v>
      </c>
      <c r="F78">
        <v>98.862712402270603</v>
      </c>
      <c r="G78">
        <v>110.42212977046999</v>
      </c>
      <c r="H78">
        <v>121.311655507213</v>
      </c>
      <c r="I78">
        <v>135.37675727029099</v>
      </c>
      <c r="J78">
        <v>115.902870819613</v>
      </c>
      <c r="K78">
        <v>125.26156698566599</v>
      </c>
      <c r="L78">
        <v>133.045183080367</v>
      </c>
      <c r="M78">
        <v>131.07537404325399</v>
      </c>
      <c r="N78">
        <v>134.39940044129901</v>
      </c>
      <c r="O78">
        <v>118.001134846689</v>
      </c>
      <c r="P78">
        <v>151.71316226811399</v>
      </c>
      <c r="Q78">
        <v>163.49936560740699</v>
      </c>
      <c r="R78">
        <v>145.894997629024</v>
      </c>
      <c r="S78">
        <v>149.61536589259899</v>
      </c>
      <c r="T78">
        <v>153.07198938880501</v>
      </c>
      <c r="U78">
        <v>151.102687015562</v>
      </c>
      <c r="V78">
        <v>169.91516367577</v>
      </c>
      <c r="W78">
        <v>176.56084862589299</v>
      </c>
      <c r="X78">
        <v>161.260002423457</v>
      </c>
      <c r="Y78">
        <v>174.26086592568501</v>
      </c>
      <c r="Z78">
        <v>191.53988553106399</v>
      </c>
      <c r="AA78">
        <v>189.79843228136801</v>
      </c>
      <c r="AB78">
        <v>180.36951722257001</v>
      </c>
      <c r="AC78">
        <v>165.94481856799899</v>
      </c>
      <c r="AD78">
        <v>158.38231836743901</v>
      </c>
      <c r="AE78">
        <v>142.90174242252499</v>
      </c>
      <c r="AF78">
        <v>123.79140072107199</v>
      </c>
      <c r="AG78">
        <v>118.98718761869</v>
      </c>
      <c r="AH78">
        <v>115.37658907151101</v>
      </c>
      <c r="AI78">
        <v>122.388176456963</v>
      </c>
      <c r="AJ78">
        <v>150.73213732320599</v>
      </c>
      <c r="AK78">
        <v>147.06849377330099</v>
      </c>
      <c r="AL78">
        <v>151.256131152324</v>
      </c>
      <c r="AM78">
        <v>139.68844437554</v>
      </c>
      <c r="AN78">
        <v>143.06553769454601</v>
      </c>
      <c r="AO78">
        <v>138.92653773378399</v>
      </c>
      <c r="AP78">
        <v>114.84540246480699</v>
      </c>
      <c r="AQ78">
        <f t="shared" si="6"/>
        <v>141.30611964201222</v>
      </c>
      <c r="AR78">
        <f t="shared" si="4"/>
        <v>30.170896810646909</v>
      </c>
      <c r="AS78">
        <f t="shared" si="5"/>
        <v>54.634078611492853</v>
      </c>
      <c r="AT78">
        <v>57.1620876189805</v>
      </c>
    </row>
    <row r="79" spans="1:46" x14ac:dyDescent="0.35">
      <c r="A79">
        <v>77</v>
      </c>
      <c r="B79" s="1">
        <v>42459</v>
      </c>
      <c r="C79" t="s">
        <v>107</v>
      </c>
      <c r="D79">
        <v>94.658099302761897</v>
      </c>
      <c r="E79">
        <v>101.512321445087</v>
      </c>
      <c r="F79">
        <v>100.57756305685599</v>
      </c>
      <c r="G79">
        <v>110.745943625704</v>
      </c>
      <c r="H79">
        <v>121.309988563055</v>
      </c>
      <c r="I79">
        <v>135.67912828672601</v>
      </c>
      <c r="J79">
        <v>116.985501213555</v>
      </c>
      <c r="K79">
        <v>125.972948967371</v>
      </c>
      <c r="L79">
        <v>133.39902898794901</v>
      </c>
      <c r="M79">
        <v>132.55024887252</v>
      </c>
      <c r="N79">
        <v>134.81000409713101</v>
      </c>
      <c r="O79">
        <v>119.21478746379999</v>
      </c>
      <c r="P79">
        <v>151.88098958947401</v>
      </c>
      <c r="Q79">
        <v>164.133243256734</v>
      </c>
      <c r="R79">
        <v>147.55698772845099</v>
      </c>
      <c r="S79">
        <v>150.206085876001</v>
      </c>
      <c r="T79">
        <v>153.15207966294801</v>
      </c>
      <c r="U79">
        <v>151.81053892512099</v>
      </c>
      <c r="V79">
        <v>170.00554906504999</v>
      </c>
      <c r="W79">
        <v>176.76543094447399</v>
      </c>
      <c r="X79">
        <v>161.79542892239601</v>
      </c>
      <c r="Y79">
        <v>173.95399212987701</v>
      </c>
      <c r="Z79">
        <v>191.672831178629</v>
      </c>
      <c r="AA79">
        <v>190.72102901466701</v>
      </c>
      <c r="AB79">
        <v>180.35323961713999</v>
      </c>
      <c r="AC79">
        <v>166.28609723883099</v>
      </c>
      <c r="AD79">
        <v>158.84840935290899</v>
      </c>
      <c r="AE79">
        <v>144.291273030615</v>
      </c>
      <c r="AF79">
        <v>124.049050347489</v>
      </c>
      <c r="AG79">
        <v>122.241501776647</v>
      </c>
      <c r="AH79">
        <v>115.81603712723199</v>
      </c>
      <c r="AI79">
        <v>122.082956440277</v>
      </c>
      <c r="AJ79">
        <v>151.021589498422</v>
      </c>
      <c r="AK79">
        <v>147.069325481965</v>
      </c>
      <c r="AL79">
        <v>151.153175621728</v>
      </c>
      <c r="AM79">
        <v>139.31185441984599</v>
      </c>
      <c r="AN79">
        <v>145.140488191592</v>
      </c>
      <c r="AO79">
        <v>139.79183901207401</v>
      </c>
      <c r="AP79">
        <v>116.079094447985</v>
      </c>
      <c r="AQ79">
        <f t="shared" si="6"/>
        <v>141.91296619951513</v>
      </c>
      <c r="AR79">
        <f t="shared" si="4"/>
        <v>30.777743368149814</v>
      </c>
      <c r="AS79">
        <f t="shared" si="5"/>
        <v>55.240925168995759</v>
      </c>
      <c r="AT79">
        <v>57.577547866150098</v>
      </c>
    </row>
    <row r="80" spans="1:46" x14ac:dyDescent="0.35">
      <c r="A80">
        <v>78</v>
      </c>
      <c r="B80" s="1">
        <v>42466</v>
      </c>
      <c r="C80" t="s">
        <v>108</v>
      </c>
      <c r="D80">
        <v>83.098690252592107</v>
      </c>
      <c r="E80">
        <v>92.050623297854898</v>
      </c>
      <c r="F80">
        <v>90.337278296749304</v>
      </c>
      <c r="G80">
        <v>92.394355789380199</v>
      </c>
      <c r="H80">
        <v>111.90935909571201</v>
      </c>
      <c r="I80">
        <v>142.950944015651</v>
      </c>
      <c r="J80">
        <v>119.966277400534</v>
      </c>
      <c r="K80">
        <v>121.105139063268</v>
      </c>
      <c r="L80">
        <v>125.872840924158</v>
      </c>
      <c r="M80">
        <v>120.00654755570299</v>
      </c>
      <c r="N80">
        <v>117.073185407389</v>
      </c>
      <c r="O80">
        <v>115.049883452326</v>
      </c>
      <c r="P80">
        <v>151.74073489865799</v>
      </c>
      <c r="Q80">
        <v>172.848012390582</v>
      </c>
      <c r="R80">
        <v>143.36114455459401</v>
      </c>
      <c r="S80">
        <v>141.751694140317</v>
      </c>
      <c r="T80">
        <v>148.917586810643</v>
      </c>
      <c r="U80">
        <v>153.43429785016801</v>
      </c>
      <c r="V80">
        <v>172.395604851711</v>
      </c>
      <c r="W80">
        <v>174.83932033155401</v>
      </c>
      <c r="X80">
        <v>159.947096500143</v>
      </c>
      <c r="Y80">
        <v>164.19675536586001</v>
      </c>
      <c r="Z80">
        <v>184.00555103289901</v>
      </c>
      <c r="AA80">
        <v>183.70995324616899</v>
      </c>
      <c r="AB80">
        <v>172.616941496066</v>
      </c>
      <c r="AC80">
        <v>171.863372387292</v>
      </c>
      <c r="AD80">
        <v>159.72944288474699</v>
      </c>
      <c r="AE80">
        <v>139.691834136811</v>
      </c>
      <c r="AF80">
        <v>101.89484252728001</v>
      </c>
      <c r="AG80">
        <v>116.378957383932</v>
      </c>
      <c r="AH80">
        <v>110.871093966099</v>
      </c>
      <c r="AI80">
        <v>118.411359648578</v>
      </c>
      <c r="AJ80">
        <v>149.58276521579799</v>
      </c>
      <c r="AK80">
        <v>147.120530337574</v>
      </c>
      <c r="AL80">
        <v>144.09551999241</v>
      </c>
      <c r="AM80">
        <v>133.540108971656</v>
      </c>
      <c r="AN80">
        <v>139.58400479889201</v>
      </c>
      <c r="AO80">
        <v>143.15681322523699</v>
      </c>
      <c r="AP80">
        <v>116.975676392503</v>
      </c>
      <c r="AQ80">
        <f t="shared" si="6"/>
        <v>137.14041384332026</v>
      </c>
      <c r="AR80">
        <f t="shared" si="4"/>
        <v>26.005191011954949</v>
      </c>
      <c r="AS80">
        <f t="shared" si="5"/>
        <v>50.468372812800894</v>
      </c>
      <c r="AT80">
        <v>58.030712450345298</v>
      </c>
    </row>
    <row r="81" spans="1:46" x14ac:dyDescent="0.35">
      <c r="A81">
        <v>79</v>
      </c>
      <c r="B81" s="1">
        <v>42474</v>
      </c>
      <c r="C81" t="s">
        <v>109</v>
      </c>
      <c r="H81">
        <v>105.107128931533</v>
      </c>
      <c r="I81">
        <v>132.6115827088</v>
      </c>
      <c r="N81">
        <v>96.927084854828905</v>
      </c>
      <c r="O81">
        <v>100.417562125923</v>
      </c>
      <c r="P81">
        <v>135.135656798855</v>
      </c>
      <c r="Q81">
        <v>141.32453665732001</v>
      </c>
      <c r="R81">
        <v>144.73326770656499</v>
      </c>
      <c r="AE81">
        <v>120.984531019074</v>
      </c>
      <c r="AF81">
        <v>94.378830909326197</v>
      </c>
      <c r="AG81">
        <v>95.7045830286024</v>
      </c>
      <c r="AH81">
        <v>91.428525022504999</v>
      </c>
      <c r="AQ81">
        <f t="shared" si="6"/>
        <v>114.43211725121205</v>
      </c>
      <c r="AR81">
        <f t="shared" si="4"/>
        <v>3.2968944198467369</v>
      </c>
      <c r="AS81">
        <f t="shared" si="5"/>
        <v>27.760076220692682</v>
      </c>
      <c r="AT81">
        <v>58.6083265813567</v>
      </c>
    </row>
    <row r="82" spans="1:46" x14ac:dyDescent="0.35">
      <c r="A82">
        <v>80</v>
      </c>
      <c r="B82" s="1">
        <v>42475</v>
      </c>
      <c r="C82" t="s">
        <v>110</v>
      </c>
      <c r="D82">
        <v>70.004544522213706</v>
      </c>
      <c r="E82">
        <v>79.596366433728207</v>
      </c>
      <c r="F82">
        <v>79.844385471820104</v>
      </c>
      <c r="G82">
        <v>77.593198843034401</v>
      </c>
      <c r="H82">
        <v>90.468678513241798</v>
      </c>
      <c r="I82">
        <v>122.525072399078</v>
      </c>
      <c r="AQ82">
        <f t="shared" si="6"/>
        <v>86.672041030519367</v>
      </c>
      <c r="AR82">
        <f t="shared" si="4"/>
        <v>-24.463181800845945</v>
      </c>
      <c r="AS82">
        <f t="shared" si="5"/>
        <v>0</v>
      </c>
      <c r="AT82">
        <v>58.5063468646008</v>
      </c>
    </row>
    <row r="83" spans="1:46" x14ac:dyDescent="0.35">
      <c r="A83">
        <v>81</v>
      </c>
      <c r="B83" s="1">
        <v>42475</v>
      </c>
      <c r="C83" t="s">
        <v>111</v>
      </c>
      <c r="D83">
        <v>72.5901115632265</v>
      </c>
      <c r="E83">
        <v>82.620084284726303</v>
      </c>
      <c r="F83">
        <v>83.860226346257804</v>
      </c>
      <c r="G83">
        <v>79.485628862170103</v>
      </c>
      <c r="H83">
        <v>92.574441724129699</v>
      </c>
      <c r="I83">
        <v>126.567553243581</v>
      </c>
      <c r="J83">
        <v>101.715255249015</v>
      </c>
      <c r="K83">
        <v>117.71544936025499</v>
      </c>
      <c r="L83">
        <v>128.33118401959999</v>
      </c>
      <c r="M83">
        <v>127.952383547092</v>
      </c>
      <c r="N83">
        <v>104.481690188537</v>
      </c>
      <c r="O83">
        <v>94.937019535274501</v>
      </c>
      <c r="P83">
        <v>134.62755087568701</v>
      </c>
      <c r="Q83">
        <v>147.230316630359</v>
      </c>
      <c r="R83">
        <v>151.291572905772</v>
      </c>
      <c r="S83">
        <v>125.220253988474</v>
      </c>
      <c r="T83">
        <v>127.53831678864201</v>
      </c>
      <c r="U83">
        <v>142.34860505804701</v>
      </c>
      <c r="V83">
        <v>165.067925652794</v>
      </c>
      <c r="W83">
        <v>164.27841037735899</v>
      </c>
      <c r="X83">
        <v>155.151459928647</v>
      </c>
      <c r="Y83">
        <v>153.436316737385</v>
      </c>
      <c r="Z83">
        <v>177.46971111857101</v>
      </c>
      <c r="AA83">
        <v>169.620712573486</v>
      </c>
      <c r="AB83">
        <v>164.66285644844899</v>
      </c>
      <c r="AC83">
        <v>158.18479671639699</v>
      </c>
      <c r="AD83">
        <v>159.41486185892001</v>
      </c>
      <c r="AE83">
        <v>139.483184077961</v>
      </c>
      <c r="AF83">
        <v>95.0116415620694</v>
      </c>
      <c r="AG83">
        <v>106.10943554134801</v>
      </c>
      <c r="AH83">
        <v>96.932856873580107</v>
      </c>
      <c r="AI83">
        <v>97.898900533586996</v>
      </c>
      <c r="AJ83">
        <v>142.53585388995</v>
      </c>
      <c r="AK83">
        <v>140.15185126063199</v>
      </c>
      <c r="AL83">
        <v>139.16439203560799</v>
      </c>
      <c r="AM83">
        <v>117.712099014687</v>
      </c>
      <c r="AN83">
        <v>130.6884741456</v>
      </c>
      <c r="AO83">
        <v>125.989082950539</v>
      </c>
      <c r="AP83">
        <v>115.265199045317</v>
      </c>
      <c r="AQ83">
        <f t="shared" si="6"/>
        <v>127.05942734650596</v>
      </c>
      <c r="AR83">
        <f t="shared" si="4"/>
        <v>15.924204515140644</v>
      </c>
      <c r="AS83">
        <f t="shared" si="5"/>
        <v>40.387386315986589</v>
      </c>
      <c r="AT83">
        <v>58.414952565153897</v>
      </c>
    </row>
    <row r="84" spans="1:46" x14ac:dyDescent="0.35">
      <c r="A84">
        <v>82</v>
      </c>
      <c r="B84" s="1">
        <v>42478</v>
      </c>
      <c r="C84" t="s">
        <v>112</v>
      </c>
      <c r="D84">
        <v>119.313389225446</v>
      </c>
      <c r="E84">
        <v>128.61848884678301</v>
      </c>
      <c r="F84">
        <v>126.663130538041</v>
      </c>
      <c r="G84">
        <v>117.598545080836</v>
      </c>
      <c r="H84">
        <v>133.563127134664</v>
      </c>
      <c r="I84">
        <v>163.80515662330501</v>
      </c>
      <c r="J84">
        <v>132.53778968437001</v>
      </c>
      <c r="K84">
        <v>157.918406230485</v>
      </c>
      <c r="L84">
        <v>162.333208197256</v>
      </c>
      <c r="M84">
        <v>144.47248970943801</v>
      </c>
      <c r="N84">
        <v>143.40303765224601</v>
      </c>
      <c r="O84">
        <v>120.05676728661901</v>
      </c>
      <c r="P84">
        <v>151.87147397115001</v>
      </c>
      <c r="Q84">
        <v>178.17521252739499</v>
      </c>
      <c r="R84">
        <v>184.80915684957401</v>
      </c>
      <c r="S84">
        <v>173.95013969212101</v>
      </c>
      <c r="T84">
        <v>159.76226881911501</v>
      </c>
      <c r="U84">
        <v>162.224577115454</v>
      </c>
      <c r="V84">
        <v>183.872304780024</v>
      </c>
      <c r="W84">
        <v>188.091449661425</v>
      </c>
      <c r="X84">
        <v>173.801324447589</v>
      </c>
      <c r="Y84">
        <v>175.021537029266</v>
      </c>
      <c r="Z84">
        <v>190.00424954559099</v>
      </c>
      <c r="AA84">
        <v>184.36082760808</v>
      </c>
      <c r="AB84">
        <v>177.769123406658</v>
      </c>
      <c r="AC84">
        <v>173.364778998291</v>
      </c>
      <c r="AD84">
        <v>181.58637548045701</v>
      </c>
      <c r="AE84">
        <v>166.25720817204399</v>
      </c>
      <c r="AF84">
        <v>133.992654063873</v>
      </c>
      <c r="AG84">
        <v>124.56123435562201</v>
      </c>
      <c r="AH84">
        <v>112.366781860876</v>
      </c>
      <c r="AI84">
        <v>93.505226467397407</v>
      </c>
      <c r="AJ84">
        <v>155.58134171551899</v>
      </c>
      <c r="AK84">
        <v>151.83234997691901</v>
      </c>
      <c r="AL84">
        <v>142.71770369847599</v>
      </c>
      <c r="AM84">
        <v>124.277079010197</v>
      </c>
      <c r="AN84">
        <v>137.47040574018499</v>
      </c>
      <c r="AO84">
        <v>136.050987746716</v>
      </c>
      <c r="AP84">
        <v>133.97333925715901</v>
      </c>
      <c r="AQ84">
        <f t="shared" si="6"/>
        <v>151.3214012360682</v>
      </c>
      <c r="AR84">
        <f t="shared" si="4"/>
        <v>40.186178404702886</v>
      </c>
      <c r="AS84">
        <f t="shared" si="5"/>
        <v>64.649360205548831</v>
      </c>
      <c r="AT84">
        <v>58.856330565236703</v>
      </c>
    </row>
    <row r="85" spans="1:46" x14ac:dyDescent="0.35">
      <c r="A85">
        <v>83</v>
      </c>
      <c r="B85" s="1">
        <v>42506</v>
      </c>
      <c r="C85" t="s">
        <v>113</v>
      </c>
      <c r="J85">
        <v>130.72431079745601</v>
      </c>
      <c r="K85">
        <v>134.415489994854</v>
      </c>
      <c r="L85">
        <v>133.785356452294</v>
      </c>
      <c r="M85">
        <v>136.01275784085399</v>
      </c>
      <c r="N85">
        <v>136.097213042155</v>
      </c>
      <c r="O85">
        <v>126.906799284888</v>
      </c>
      <c r="W85">
        <v>173.523276127348</v>
      </c>
      <c r="X85">
        <v>161.69102583628899</v>
      </c>
      <c r="Y85">
        <v>167.193466933313</v>
      </c>
      <c r="Z85">
        <v>178.27590690109099</v>
      </c>
      <c r="AA85">
        <v>179.344364534687</v>
      </c>
      <c r="AB85">
        <v>174.316082018993</v>
      </c>
      <c r="AC85">
        <v>161.34320477129199</v>
      </c>
      <c r="AD85">
        <v>170.37651116972299</v>
      </c>
      <c r="AE85">
        <v>146.900028744775</v>
      </c>
      <c r="AL85">
        <v>141.585036258391</v>
      </c>
      <c r="AM85">
        <v>125.706614435844</v>
      </c>
      <c r="AN85">
        <v>135.51645653861701</v>
      </c>
      <c r="AO85">
        <v>137.765425742031</v>
      </c>
      <c r="AP85">
        <v>135.33295589317899</v>
      </c>
      <c r="AQ85">
        <f t="shared" si="6"/>
        <v>149.3406141659037</v>
      </c>
      <c r="AR85">
        <f t="shared" si="4"/>
        <v>38.20539133453839</v>
      </c>
      <c r="AS85">
        <f t="shared" si="5"/>
        <v>62.668573135384335</v>
      </c>
      <c r="AT85">
        <v>59.105796242045997</v>
      </c>
    </row>
    <row r="86" spans="1:46" x14ac:dyDescent="0.35">
      <c r="A86">
        <v>84</v>
      </c>
      <c r="B86" s="1">
        <v>42518</v>
      </c>
      <c r="C86" t="s">
        <v>114</v>
      </c>
      <c r="D86">
        <v>129.611905353558</v>
      </c>
      <c r="E86">
        <v>137.32027576415101</v>
      </c>
      <c r="F86">
        <v>133.076539373077</v>
      </c>
      <c r="G86">
        <v>131.577551863797</v>
      </c>
      <c r="H86">
        <v>142.95679011101899</v>
      </c>
      <c r="I86">
        <v>155.08798172341699</v>
      </c>
      <c r="J86">
        <v>143.32098465887699</v>
      </c>
      <c r="K86">
        <v>150.46594368453501</v>
      </c>
      <c r="L86">
        <v>151.12116695007199</v>
      </c>
      <c r="M86">
        <v>141.75394494258799</v>
      </c>
      <c r="N86">
        <v>144.65312840886</v>
      </c>
      <c r="O86">
        <v>143.10763380387101</v>
      </c>
      <c r="P86">
        <v>156.794267761398</v>
      </c>
      <c r="Q86">
        <v>159.45837301066101</v>
      </c>
      <c r="R86">
        <v>164.996119981091</v>
      </c>
      <c r="S86">
        <v>170.916986466423</v>
      </c>
      <c r="T86">
        <v>174.764518221938</v>
      </c>
      <c r="U86">
        <v>166.35663932521501</v>
      </c>
      <c r="V86">
        <v>176.96871306373001</v>
      </c>
      <c r="W86">
        <v>177.62898452121101</v>
      </c>
      <c r="X86">
        <v>169.47410586078701</v>
      </c>
      <c r="Y86">
        <v>176.22924455069</v>
      </c>
      <c r="Z86">
        <v>188.97473411527</v>
      </c>
      <c r="AA86">
        <v>182.52886270565301</v>
      </c>
      <c r="AB86">
        <v>175.818310725114</v>
      </c>
      <c r="AC86">
        <v>162.479702005999</v>
      </c>
      <c r="AD86">
        <v>172.749301647728</v>
      </c>
      <c r="AE86">
        <v>149.85346949158</v>
      </c>
      <c r="AF86">
        <v>138.29809941885301</v>
      </c>
      <c r="AG86">
        <v>127.106350673873</v>
      </c>
      <c r="AH86">
        <v>112.302919007379</v>
      </c>
      <c r="AI86">
        <v>112.675436585673</v>
      </c>
      <c r="AJ86">
        <v>143.340681445206</v>
      </c>
      <c r="AK86">
        <v>132.72194153292801</v>
      </c>
      <c r="AL86">
        <v>141.51232187418799</v>
      </c>
      <c r="AM86">
        <v>125.41047537364901</v>
      </c>
      <c r="AN86">
        <v>134.473621296511</v>
      </c>
      <c r="AO86">
        <v>133.137275849091</v>
      </c>
      <c r="AP86">
        <v>126.73481953108001</v>
      </c>
      <c r="AQ86">
        <f t="shared" si="6"/>
        <v>150.1989775046344</v>
      </c>
      <c r="AR86">
        <f t="shared" si="4"/>
        <v>39.063754673269088</v>
      </c>
      <c r="AS86">
        <f t="shared" si="5"/>
        <v>63.526936474115033</v>
      </c>
      <c r="AT86">
        <v>58.899847256502902</v>
      </c>
    </row>
    <row r="87" spans="1:46" x14ac:dyDescent="0.35">
      <c r="A87">
        <v>85</v>
      </c>
      <c r="B87" s="1">
        <v>42522</v>
      </c>
      <c r="C87" t="s">
        <v>115</v>
      </c>
      <c r="J87">
        <v>119.1767486248</v>
      </c>
      <c r="K87">
        <v>125.788115818058</v>
      </c>
      <c r="S87">
        <v>148.11471507541401</v>
      </c>
      <c r="T87">
        <v>151.35684560340599</v>
      </c>
      <c r="U87">
        <v>147.457495580808</v>
      </c>
      <c r="V87">
        <v>160.311873625651</v>
      </c>
      <c r="W87">
        <v>173.45977865255199</v>
      </c>
      <c r="X87">
        <v>153.47165290853599</v>
      </c>
      <c r="Y87">
        <v>155.568827201902</v>
      </c>
      <c r="Z87">
        <v>169.41050429395699</v>
      </c>
      <c r="AA87">
        <v>168.216361254151</v>
      </c>
      <c r="AB87">
        <v>163.90126008645001</v>
      </c>
      <c r="AC87">
        <v>152.730043446688</v>
      </c>
      <c r="AQ87">
        <f t="shared" si="6"/>
        <v>152.99724785941331</v>
      </c>
      <c r="AR87">
        <f t="shared" si="4"/>
        <v>41.862025028047995</v>
      </c>
      <c r="AS87">
        <f t="shared" si="5"/>
        <v>66.32520682889394</v>
      </c>
      <c r="AT87">
        <v>58.267745767513603</v>
      </c>
    </row>
    <row r="88" spans="1:46" x14ac:dyDescent="0.35">
      <c r="A88">
        <v>86</v>
      </c>
      <c r="B88" s="1">
        <v>42528</v>
      </c>
      <c r="C88" t="s">
        <v>116</v>
      </c>
      <c r="F88">
        <v>121.62181977637999</v>
      </c>
      <c r="G88">
        <v>116.70652915714</v>
      </c>
      <c r="H88">
        <v>126.290383997698</v>
      </c>
      <c r="I88">
        <v>140.622235471788</v>
      </c>
      <c r="J88">
        <v>129.336969293598</v>
      </c>
      <c r="K88">
        <v>127.70247227426201</v>
      </c>
      <c r="L88">
        <v>135.08751112272299</v>
      </c>
      <c r="M88">
        <v>133.795940712902</v>
      </c>
      <c r="N88">
        <v>140.636071976149</v>
      </c>
      <c r="O88">
        <v>140.95393290763599</v>
      </c>
      <c r="P88">
        <v>149.66999380433799</v>
      </c>
      <c r="Q88">
        <v>149.393203898846</v>
      </c>
      <c r="R88">
        <v>153.883364534837</v>
      </c>
      <c r="S88">
        <v>150.18665311371299</v>
      </c>
      <c r="T88">
        <v>158.04671971128801</v>
      </c>
      <c r="U88">
        <v>148.89340231168299</v>
      </c>
      <c r="V88">
        <v>159.583511511458</v>
      </c>
      <c r="W88">
        <v>174.61796991025801</v>
      </c>
      <c r="X88">
        <v>160.82600222451299</v>
      </c>
      <c r="Y88">
        <v>171.12076780435601</v>
      </c>
      <c r="Z88">
        <v>182.75216640222899</v>
      </c>
      <c r="AA88">
        <v>173.37661687132999</v>
      </c>
      <c r="AB88">
        <v>163.78144461393299</v>
      </c>
      <c r="AC88">
        <v>153.42088789064999</v>
      </c>
      <c r="AD88">
        <v>159.01125072320701</v>
      </c>
      <c r="AE88">
        <v>139.12214898904799</v>
      </c>
      <c r="AF88">
        <v>122.397644666269</v>
      </c>
      <c r="AG88">
        <v>121.309364406638</v>
      </c>
      <c r="AH88">
        <v>109.44674621323</v>
      </c>
      <c r="AI88">
        <v>112.95168889980199</v>
      </c>
      <c r="AJ88">
        <v>133.622840813815</v>
      </c>
      <c r="AK88">
        <v>122.66089125385901</v>
      </c>
      <c r="AQ88">
        <f t="shared" si="6"/>
        <v>143.21341085186177</v>
      </c>
      <c r="AR88">
        <f t="shared" si="4"/>
        <v>32.078188020496455</v>
      </c>
      <c r="AS88">
        <f t="shared" si="5"/>
        <v>56.5413698213424</v>
      </c>
      <c r="AT88">
        <v>58.826808003161197</v>
      </c>
    </row>
    <row r="89" spans="1:46" x14ac:dyDescent="0.35">
      <c r="A89">
        <v>87</v>
      </c>
      <c r="B89" s="1">
        <v>42530</v>
      </c>
      <c r="C89" t="s">
        <v>117</v>
      </c>
      <c r="D89">
        <v>82.006286309457394</v>
      </c>
      <c r="E89">
        <v>98.386832118823705</v>
      </c>
      <c r="F89">
        <v>105.100964967268</v>
      </c>
      <c r="G89">
        <v>97.509971387760203</v>
      </c>
      <c r="H89">
        <v>103.926725441988</v>
      </c>
      <c r="I89">
        <v>120.841029993999</v>
      </c>
      <c r="J89">
        <v>106.040294781499</v>
      </c>
      <c r="K89">
        <v>113.85424050132001</v>
      </c>
      <c r="L89">
        <v>125.798641028451</v>
      </c>
      <c r="M89">
        <v>118.419555412089</v>
      </c>
      <c r="N89">
        <v>145.500340314738</v>
      </c>
      <c r="O89">
        <v>122.987680114291</v>
      </c>
      <c r="P89">
        <v>136.69038785252499</v>
      </c>
      <c r="Q89">
        <v>135.822916863811</v>
      </c>
      <c r="R89">
        <v>146.96166619001201</v>
      </c>
      <c r="S89">
        <v>148.46625508717</v>
      </c>
      <c r="T89">
        <v>149.64746490974201</v>
      </c>
      <c r="U89">
        <v>148.054941915922</v>
      </c>
      <c r="V89">
        <v>163.95988119001299</v>
      </c>
      <c r="W89">
        <v>167.629795699536</v>
      </c>
      <c r="X89">
        <v>161.444745968945</v>
      </c>
      <c r="Y89">
        <v>159.325441908908</v>
      </c>
      <c r="Z89">
        <v>179.70823487724201</v>
      </c>
      <c r="AA89">
        <v>168.03202185989301</v>
      </c>
      <c r="AB89">
        <v>164.250999961791</v>
      </c>
      <c r="AC89">
        <v>156.35092413263399</v>
      </c>
      <c r="AD89">
        <v>150.30133768667099</v>
      </c>
      <c r="AE89">
        <v>137.97417261792401</v>
      </c>
      <c r="AF89">
        <v>119.26283132618801</v>
      </c>
      <c r="AG89">
        <v>122.299118879928</v>
      </c>
      <c r="AH89">
        <v>122.56234092911799</v>
      </c>
      <c r="AI89">
        <v>127.60916946135001</v>
      </c>
      <c r="AJ89">
        <v>139.33934148483101</v>
      </c>
      <c r="AK89">
        <v>128.29219837469299</v>
      </c>
      <c r="AL89">
        <v>135.942086126758</v>
      </c>
      <c r="AM89">
        <v>115.793054129615</v>
      </c>
      <c r="AN89">
        <v>131.00528882552899</v>
      </c>
      <c r="AO89">
        <v>130.347483315723</v>
      </c>
      <c r="AP89">
        <v>114.06558602854901</v>
      </c>
      <c r="AQ89">
        <f t="shared" si="6"/>
        <v>133.37210897376164</v>
      </c>
      <c r="AR89">
        <f t="shared" si="4"/>
        <v>22.23688614239633</v>
      </c>
      <c r="AS89">
        <f t="shared" si="5"/>
        <v>46.700067943242274</v>
      </c>
      <c r="AT89">
        <v>59.304314670775497</v>
      </c>
    </row>
    <row r="90" spans="1:46" x14ac:dyDescent="0.35">
      <c r="A90">
        <v>88</v>
      </c>
      <c r="B90" s="1">
        <v>42531</v>
      </c>
      <c r="C90" t="s">
        <v>103</v>
      </c>
      <c r="J90">
        <v>127.072315381183</v>
      </c>
      <c r="K90">
        <v>120.32051620104301</v>
      </c>
      <c r="L90">
        <v>134.22532185193899</v>
      </c>
      <c r="M90">
        <v>138.03552071636801</v>
      </c>
      <c r="N90">
        <v>145.29358377022101</v>
      </c>
      <c r="O90">
        <v>129.419858611135</v>
      </c>
      <c r="P90">
        <v>139.94049155115999</v>
      </c>
      <c r="Q90">
        <v>143.128337071169</v>
      </c>
      <c r="R90">
        <v>146.91168355072699</v>
      </c>
      <c r="S90">
        <v>153.89141914654499</v>
      </c>
      <c r="Y90">
        <v>166.18935563917</v>
      </c>
      <c r="Z90">
        <v>185.37785410127299</v>
      </c>
      <c r="AA90">
        <v>182.13060760879901</v>
      </c>
      <c r="AB90">
        <v>172.24007579045499</v>
      </c>
      <c r="AC90">
        <v>160.761074207024</v>
      </c>
      <c r="AD90">
        <v>162.59190691209201</v>
      </c>
      <c r="AE90">
        <v>144.21178690262599</v>
      </c>
      <c r="AF90">
        <v>122.33489429806301</v>
      </c>
      <c r="AG90">
        <v>124.960706248479</v>
      </c>
      <c r="AH90">
        <v>126.74814503643</v>
      </c>
      <c r="AI90">
        <v>135.646598595596</v>
      </c>
      <c r="AO90">
        <v>144.106473744835</v>
      </c>
      <c r="AP90">
        <v>127.49055416707</v>
      </c>
      <c r="AQ90">
        <f t="shared" si="6"/>
        <v>144.91430787406097</v>
      </c>
      <c r="AR90">
        <f t="shared" si="4"/>
        <v>33.779085042695655</v>
      </c>
      <c r="AS90">
        <f t="shared" si="5"/>
        <v>58.2422668435416</v>
      </c>
      <c r="AT90">
        <v>59.639819429182197</v>
      </c>
    </row>
    <row r="91" spans="1:46" x14ac:dyDescent="0.35">
      <c r="A91">
        <v>89</v>
      </c>
      <c r="B91" s="1">
        <v>42531</v>
      </c>
      <c r="C91" t="s">
        <v>118</v>
      </c>
      <c r="J91">
        <v>115.208987961899</v>
      </c>
      <c r="K91">
        <v>118.035661555921</v>
      </c>
      <c r="L91">
        <v>123.987155105943</v>
      </c>
      <c r="M91">
        <v>130.47253745406499</v>
      </c>
      <c r="N91">
        <v>139.99460259466099</v>
      </c>
      <c r="O91">
        <v>123.784144642036</v>
      </c>
      <c r="P91">
        <v>134.90819419553401</v>
      </c>
      <c r="Q91">
        <v>137.35892358083001</v>
      </c>
      <c r="R91">
        <v>145.41462258137099</v>
      </c>
      <c r="S91">
        <v>144.904577121508</v>
      </c>
      <c r="Y91">
        <v>163.122498448009</v>
      </c>
      <c r="Z91">
        <v>177.351287096307</v>
      </c>
      <c r="AA91">
        <v>171.24165170152</v>
      </c>
      <c r="AB91">
        <v>168.60845542512001</v>
      </c>
      <c r="AC91">
        <v>155.82123677782599</v>
      </c>
      <c r="AD91">
        <v>158.37401497769801</v>
      </c>
      <c r="AE91">
        <v>143.07313320406601</v>
      </c>
      <c r="AF91">
        <v>123.267940631698</v>
      </c>
      <c r="AG91">
        <v>116.63664399441799</v>
      </c>
      <c r="AH91">
        <v>120.610678725436</v>
      </c>
      <c r="AI91">
        <v>130.37744255794399</v>
      </c>
      <c r="AN91">
        <v>132.89827458484601</v>
      </c>
      <c r="AO91">
        <v>134.658860492408</v>
      </c>
      <c r="AP91">
        <v>120.66263081189101</v>
      </c>
      <c r="AQ91">
        <f t="shared" si="6"/>
        <v>138.78225650928982</v>
      </c>
      <c r="AR91">
        <f t="shared" si="4"/>
        <v>27.647033677924512</v>
      </c>
      <c r="AS91">
        <f t="shared" si="5"/>
        <v>52.110215478770456</v>
      </c>
      <c r="AT91">
        <v>60.042202722526802</v>
      </c>
    </row>
    <row r="92" spans="1:46" x14ac:dyDescent="0.35">
      <c r="A92">
        <v>90</v>
      </c>
      <c r="B92" s="1">
        <v>42531</v>
      </c>
      <c r="C92" t="s">
        <v>119</v>
      </c>
      <c r="D92">
        <v>120.108101077635</v>
      </c>
      <c r="E92">
        <v>129.63756023041799</v>
      </c>
      <c r="F92">
        <v>130.43058156878701</v>
      </c>
      <c r="G92">
        <v>136.12508768454401</v>
      </c>
      <c r="H92">
        <v>135.266285715881</v>
      </c>
      <c r="I92">
        <v>141.62919057579199</v>
      </c>
      <c r="J92">
        <v>121.740246143983</v>
      </c>
      <c r="K92">
        <v>133.18597967913001</v>
      </c>
      <c r="L92">
        <v>139.18419891258799</v>
      </c>
      <c r="M92">
        <v>137.509742844155</v>
      </c>
      <c r="N92">
        <v>156.88884445211201</v>
      </c>
      <c r="O92">
        <v>145.47577706620899</v>
      </c>
      <c r="P92">
        <v>147.52775677363201</v>
      </c>
      <c r="Q92">
        <v>154.61271979940599</v>
      </c>
      <c r="R92">
        <v>158.54295177828499</v>
      </c>
      <c r="S92">
        <v>157.141435585512</v>
      </c>
      <c r="T92">
        <v>163.17405445461401</v>
      </c>
      <c r="U92">
        <v>152.531285252694</v>
      </c>
      <c r="V92">
        <v>162.19663869604901</v>
      </c>
      <c r="W92">
        <v>173.39191531191199</v>
      </c>
      <c r="X92">
        <v>166.736533883238</v>
      </c>
      <c r="Y92">
        <v>167.83040771829599</v>
      </c>
      <c r="Z92">
        <v>180.997559732083</v>
      </c>
      <c r="AA92">
        <v>178.406394207212</v>
      </c>
      <c r="AB92">
        <v>166.853228184697</v>
      </c>
      <c r="AC92">
        <v>155.59773012221001</v>
      </c>
      <c r="AD92">
        <v>159.96546664455801</v>
      </c>
      <c r="AE92">
        <v>140.93303486225301</v>
      </c>
      <c r="AF92">
        <v>124.870336124402</v>
      </c>
      <c r="AG92">
        <v>122.62398123457599</v>
      </c>
      <c r="AH92">
        <v>113.696747412343</v>
      </c>
      <c r="AI92">
        <v>125.371697618372</v>
      </c>
      <c r="AJ92">
        <v>137.43386388075899</v>
      </c>
      <c r="AK92">
        <v>131.61599969811701</v>
      </c>
      <c r="AL92">
        <v>142.08475701061499</v>
      </c>
      <c r="AM92">
        <v>116.178660657432</v>
      </c>
      <c r="AN92">
        <v>127.36675168984399</v>
      </c>
      <c r="AO92">
        <v>127.73734760121999</v>
      </c>
      <c r="AP92">
        <v>111.935636488006</v>
      </c>
      <c r="AQ92">
        <f t="shared" si="6"/>
        <v>143.44965354804032</v>
      </c>
      <c r="AR92">
        <f t="shared" si="4"/>
        <v>32.314430716675005</v>
      </c>
      <c r="AS92">
        <f t="shared" si="5"/>
        <v>56.77761251752095</v>
      </c>
      <c r="AT92">
        <v>60.617208100980299</v>
      </c>
    </row>
    <row r="93" spans="1:46" x14ac:dyDescent="0.35">
      <c r="A93">
        <v>91</v>
      </c>
      <c r="B93" s="1">
        <v>42539</v>
      </c>
      <c r="C93" t="s">
        <v>120</v>
      </c>
      <c r="D93">
        <v>97.570239989584195</v>
      </c>
      <c r="E93">
        <v>109.139235775983</v>
      </c>
      <c r="F93">
        <v>111.63436938866001</v>
      </c>
      <c r="G93">
        <v>115.842731786946</v>
      </c>
      <c r="H93">
        <v>123.420183599799</v>
      </c>
      <c r="I93">
        <v>131.87937661501201</v>
      </c>
      <c r="J93">
        <v>115.769564455311</v>
      </c>
      <c r="K93">
        <v>122.808594343729</v>
      </c>
      <c r="L93">
        <v>130.09722879155001</v>
      </c>
      <c r="M93">
        <v>127.951014855919</v>
      </c>
      <c r="N93">
        <v>143.87156253700201</v>
      </c>
      <c r="O93">
        <v>141.023670154619</v>
      </c>
      <c r="P93">
        <v>139.96305166746001</v>
      </c>
      <c r="Q93">
        <v>147.122441694814</v>
      </c>
      <c r="R93">
        <v>144.71569775431101</v>
      </c>
      <c r="S93">
        <v>147.991433541726</v>
      </c>
      <c r="T93">
        <v>155.05335534536999</v>
      </c>
      <c r="U93">
        <v>151.87042405423301</v>
      </c>
      <c r="V93">
        <v>163.137210560402</v>
      </c>
      <c r="W93">
        <v>176.14958054808</v>
      </c>
      <c r="X93">
        <v>163.08800673334099</v>
      </c>
      <c r="Y93">
        <v>169.671045061109</v>
      </c>
      <c r="Z93">
        <v>181.180275901572</v>
      </c>
      <c r="AA93">
        <v>172.325353900263</v>
      </c>
      <c r="AB93">
        <v>169.77339487071501</v>
      </c>
      <c r="AC93">
        <v>153.509914201529</v>
      </c>
      <c r="AD93">
        <v>158.72764060627799</v>
      </c>
      <c r="AE93">
        <v>138.63361286382499</v>
      </c>
      <c r="AF93">
        <v>126.35306225160301</v>
      </c>
      <c r="AG93">
        <v>124.40351630488399</v>
      </c>
      <c r="AH93">
        <v>122.399976882983</v>
      </c>
      <c r="AI93">
        <v>132.57371704242701</v>
      </c>
      <c r="AJ93">
        <v>144.77074501792899</v>
      </c>
      <c r="AK93">
        <v>134.38843328946501</v>
      </c>
      <c r="AL93">
        <v>140.16097636112301</v>
      </c>
      <c r="AM93">
        <v>123.204701656388</v>
      </c>
      <c r="AN93">
        <v>129.038595686544</v>
      </c>
      <c r="AO93">
        <v>134.23490517068899</v>
      </c>
      <c r="AP93">
        <v>117.662532226674</v>
      </c>
      <c r="AQ93">
        <f t="shared" si="6"/>
        <v>139.31054803820129</v>
      </c>
      <c r="AR93">
        <f t="shared" si="4"/>
        <v>28.175325206835979</v>
      </c>
      <c r="AS93">
        <f t="shared" si="5"/>
        <v>52.638507007681923</v>
      </c>
      <c r="AT93">
        <v>60.760732007207601</v>
      </c>
    </row>
    <row r="94" spans="1:46" x14ac:dyDescent="0.35">
      <c r="A94">
        <v>92</v>
      </c>
      <c r="B94" s="1">
        <v>42541</v>
      </c>
      <c r="C94" t="s">
        <v>121</v>
      </c>
      <c r="D94">
        <v>138.78544460123101</v>
      </c>
      <c r="E94">
        <v>152.514112243591</v>
      </c>
      <c r="F94">
        <v>154.30606901460999</v>
      </c>
      <c r="G94">
        <v>154.14338099787301</v>
      </c>
      <c r="H94">
        <v>163.60614524076601</v>
      </c>
      <c r="I94">
        <v>172.156493082335</v>
      </c>
      <c r="J94">
        <v>160.55286517405301</v>
      </c>
      <c r="K94">
        <v>156.162035437903</v>
      </c>
      <c r="L94">
        <v>167.495105088673</v>
      </c>
      <c r="M94">
        <v>163.42004850589601</v>
      </c>
      <c r="N94">
        <v>172.09234889358001</v>
      </c>
      <c r="O94">
        <v>173.06931980771901</v>
      </c>
      <c r="P94">
        <v>180.01012593787601</v>
      </c>
      <c r="Q94">
        <v>176.79470281301801</v>
      </c>
      <c r="R94">
        <v>185.088958079934</v>
      </c>
      <c r="S94">
        <v>187.88236431492899</v>
      </c>
      <c r="T94">
        <v>186.84612592488401</v>
      </c>
      <c r="U94">
        <v>184.04129052870499</v>
      </c>
      <c r="V94">
        <v>197.83357166603</v>
      </c>
      <c r="W94">
        <v>202.076189195117</v>
      </c>
      <c r="X94">
        <v>193.106929646916</v>
      </c>
      <c r="Y94">
        <v>195.08410384147399</v>
      </c>
      <c r="Z94">
        <v>209.18135597784101</v>
      </c>
      <c r="AA94">
        <v>195.43670269565999</v>
      </c>
      <c r="AB94">
        <v>192.32305200027201</v>
      </c>
      <c r="AC94">
        <v>177.237949056307</v>
      </c>
      <c r="AD94">
        <v>186.65759001896899</v>
      </c>
      <c r="AE94">
        <v>161.77196118941501</v>
      </c>
      <c r="AF94">
        <v>150.69876532260901</v>
      </c>
      <c r="AG94">
        <v>157.57907021906601</v>
      </c>
      <c r="AH94">
        <v>135.06884842361001</v>
      </c>
      <c r="AI94">
        <v>151.62211802207599</v>
      </c>
      <c r="AJ94">
        <v>167.36101588341799</v>
      </c>
      <c r="AK94">
        <v>156.412310987902</v>
      </c>
      <c r="AL94">
        <v>157.77560643903101</v>
      </c>
      <c r="AM94">
        <v>146.142098843751</v>
      </c>
      <c r="AN94">
        <v>149.96427206808801</v>
      </c>
      <c r="AO94">
        <v>150.79247023953999</v>
      </c>
      <c r="AP94">
        <v>144.12972346094699</v>
      </c>
      <c r="AQ94">
        <f t="shared" si="6"/>
        <v>169.41596515091322</v>
      </c>
      <c r="AR94">
        <f t="shared" si="4"/>
        <v>58.280742319547912</v>
      </c>
      <c r="AS94">
        <f t="shared" si="5"/>
        <v>82.743924120393856</v>
      </c>
      <c r="AT94">
        <v>61.420689856689897</v>
      </c>
    </row>
    <row r="95" spans="1:46" x14ac:dyDescent="0.35">
      <c r="A95">
        <v>93</v>
      </c>
      <c r="B95" s="1">
        <v>42558</v>
      </c>
      <c r="C95" t="s">
        <v>122</v>
      </c>
      <c r="D95">
        <v>133.26179802870399</v>
      </c>
      <c r="E95">
        <v>148.17631862392199</v>
      </c>
      <c r="F95">
        <v>149.156556719983</v>
      </c>
      <c r="G95">
        <v>145.41105141017599</v>
      </c>
      <c r="H95">
        <v>149.67131655944999</v>
      </c>
      <c r="I95">
        <v>155.41444689467801</v>
      </c>
      <c r="J95">
        <v>146.73323658945699</v>
      </c>
      <c r="K95">
        <v>149.42989681297399</v>
      </c>
      <c r="L95">
        <v>156.982273489357</v>
      </c>
      <c r="M95">
        <v>163.84414426518799</v>
      </c>
      <c r="N95">
        <v>164.97639227529999</v>
      </c>
      <c r="O95">
        <v>167.41554606718501</v>
      </c>
      <c r="P95">
        <v>174.38493122833501</v>
      </c>
      <c r="Q95">
        <v>174.422258366439</v>
      </c>
      <c r="R95">
        <v>183.86313271446701</v>
      </c>
      <c r="S95">
        <v>175.734899811985</v>
      </c>
      <c r="T95">
        <v>177.98253079293599</v>
      </c>
      <c r="U95">
        <v>174.02850044440899</v>
      </c>
      <c r="V95">
        <v>184.972861834328</v>
      </c>
      <c r="W95">
        <v>194.07396502620799</v>
      </c>
      <c r="X95">
        <v>181.00902569411099</v>
      </c>
      <c r="Y95">
        <v>184.802391408272</v>
      </c>
      <c r="Z95">
        <v>203.30052346738501</v>
      </c>
      <c r="AA95">
        <v>191.825830902376</v>
      </c>
      <c r="AB95">
        <v>185.37050344090099</v>
      </c>
      <c r="AC95">
        <v>165.19525336600299</v>
      </c>
      <c r="AD95">
        <v>172.67555535422699</v>
      </c>
      <c r="AE95">
        <v>153.56690886407799</v>
      </c>
      <c r="AF95">
        <v>132.76015064291201</v>
      </c>
      <c r="AG95">
        <v>141.33018045050201</v>
      </c>
      <c r="AH95">
        <v>135.16286260611199</v>
      </c>
      <c r="AI95">
        <v>142.11742167418299</v>
      </c>
      <c r="AJ95">
        <v>157.15927987516201</v>
      </c>
      <c r="AK95">
        <v>142.99973337578501</v>
      </c>
      <c r="AL95">
        <v>146.39972921439201</v>
      </c>
      <c r="AM95">
        <v>135.99259961319399</v>
      </c>
      <c r="AN95">
        <v>142.733482340656</v>
      </c>
      <c r="AO95">
        <v>135.403159922757</v>
      </c>
      <c r="AP95">
        <v>130.047158305023</v>
      </c>
      <c r="AQ95">
        <f t="shared" si="6"/>
        <v>160.2509694480388</v>
      </c>
      <c r="AR95">
        <f t="shared" si="4"/>
        <v>49.115746616673491</v>
      </c>
      <c r="AS95">
        <f t="shared" si="5"/>
        <v>73.578928417519435</v>
      </c>
      <c r="AT95">
        <v>61.701084567762102</v>
      </c>
    </row>
    <row r="96" spans="1:46" x14ac:dyDescent="0.35">
      <c r="A96">
        <v>94</v>
      </c>
      <c r="B96" s="1">
        <v>42563</v>
      </c>
      <c r="C96" t="s">
        <v>123</v>
      </c>
      <c r="J96">
        <v>123.299027504953</v>
      </c>
      <c r="K96">
        <v>123.505371457834</v>
      </c>
      <c r="L96">
        <v>126.714382139021</v>
      </c>
      <c r="M96">
        <v>132.957226211272</v>
      </c>
      <c r="N96">
        <v>142.72668677628101</v>
      </c>
      <c r="O96">
        <v>134.690616522726</v>
      </c>
      <c r="P96">
        <v>140.969961997382</v>
      </c>
      <c r="Q96">
        <v>145.680784579446</v>
      </c>
      <c r="W96">
        <v>173.197322393626</v>
      </c>
      <c r="X96">
        <v>164.71537562006901</v>
      </c>
      <c r="Y96">
        <v>171.78314979366701</v>
      </c>
      <c r="Z96">
        <v>185.16227110969101</v>
      </c>
      <c r="AA96">
        <v>181.40802911428</v>
      </c>
      <c r="AB96">
        <v>168.06880317819201</v>
      </c>
      <c r="AC96">
        <v>149.74161571353301</v>
      </c>
      <c r="AD96">
        <v>153.519449912011</v>
      </c>
      <c r="AE96">
        <v>130.939513636968</v>
      </c>
      <c r="AF96">
        <v>118.653601342244</v>
      </c>
      <c r="AG96">
        <v>121.837117582876</v>
      </c>
      <c r="AL96">
        <v>141.85074335922499</v>
      </c>
      <c r="AM96">
        <v>122.405028154763</v>
      </c>
      <c r="AN96">
        <v>137.259842230213</v>
      </c>
      <c r="AO96">
        <v>132.02325347163901</v>
      </c>
      <c r="AP96">
        <v>120.875410378571</v>
      </c>
      <c r="AQ96">
        <f t="shared" si="6"/>
        <v>143.4993576741868</v>
      </c>
      <c r="AR96">
        <f t="shared" si="4"/>
        <v>32.364134842821485</v>
      </c>
      <c r="AS96">
        <f t="shared" si="5"/>
        <v>56.82731664366743</v>
      </c>
      <c r="AT96">
        <v>62.141366497299202</v>
      </c>
    </row>
    <row r="97" spans="1:46" x14ac:dyDescent="0.35">
      <c r="A97">
        <v>95</v>
      </c>
      <c r="B97" s="1">
        <v>42563</v>
      </c>
      <c r="C97" t="s">
        <v>124</v>
      </c>
      <c r="J97">
        <v>116.392841999118</v>
      </c>
      <c r="K97">
        <v>119.365424262804</v>
      </c>
      <c r="L97">
        <v>118.503872113047</v>
      </c>
      <c r="M97">
        <v>124.93634781585899</v>
      </c>
      <c r="N97">
        <v>135.178183909474</v>
      </c>
      <c r="O97">
        <v>128.51550885919701</v>
      </c>
      <c r="P97">
        <v>134.235844601027</v>
      </c>
      <c r="Q97">
        <v>138.16685289664699</v>
      </c>
      <c r="W97">
        <v>165.48290032438999</v>
      </c>
      <c r="X97">
        <v>161.10683081365201</v>
      </c>
      <c r="Y97">
        <v>167.65392184410501</v>
      </c>
      <c r="Z97">
        <v>179.41732184979301</v>
      </c>
      <c r="AA97">
        <v>172.51386019559899</v>
      </c>
      <c r="AB97">
        <v>162.56456109902899</v>
      </c>
      <c r="AC97">
        <v>145.20279999300001</v>
      </c>
      <c r="AD97">
        <v>146.79509899023</v>
      </c>
      <c r="AE97">
        <v>120.319327664358</v>
      </c>
      <c r="AF97">
        <v>112.962548270471</v>
      </c>
      <c r="AG97">
        <v>115.904311427049</v>
      </c>
      <c r="AM97">
        <v>114.645882409278</v>
      </c>
      <c r="AN97">
        <v>129.47805161639801</v>
      </c>
      <c r="AO97">
        <v>125.567109030582</v>
      </c>
      <c r="AP97">
        <v>116.071058029342</v>
      </c>
      <c r="AQ97">
        <f t="shared" si="6"/>
        <v>136.99915043541083</v>
      </c>
      <c r="AR97">
        <f t="shared" si="4"/>
        <v>25.863927604045514</v>
      </c>
      <c r="AS97">
        <f t="shared" si="5"/>
        <v>50.327109404891459</v>
      </c>
      <c r="AT97">
        <v>62.6892383110089</v>
      </c>
    </row>
    <row r="98" spans="1:46" x14ac:dyDescent="0.35">
      <c r="A98">
        <v>96</v>
      </c>
      <c r="B98" s="1">
        <v>42568</v>
      </c>
      <c r="C98" t="s">
        <v>125</v>
      </c>
      <c r="D98">
        <v>154.46288351479299</v>
      </c>
      <c r="E98">
        <v>168.74188712130399</v>
      </c>
      <c r="F98">
        <v>175.14774683880901</v>
      </c>
      <c r="G98">
        <v>176.509765088553</v>
      </c>
      <c r="H98">
        <v>179.352644623418</v>
      </c>
      <c r="I98">
        <v>180.37859168290001</v>
      </c>
      <c r="J98">
        <v>176.15342976129801</v>
      </c>
      <c r="K98">
        <v>176.04028873574401</v>
      </c>
      <c r="L98">
        <v>181.42571300192401</v>
      </c>
      <c r="M98">
        <v>187.775119757753</v>
      </c>
      <c r="N98">
        <v>205.27103856609699</v>
      </c>
      <c r="O98">
        <v>195.986089636158</v>
      </c>
      <c r="P98">
        <v>208.856731804677</v>
      </c>
      <c r="Q98">
        <v>212.838401447481</v>
      </c>
      <c r="R98">
        <v>212.46352485243699</v>
      </c>
      <c r="S98">
        <v>218.39986506581701</v>
      </c>
      <c r="T98">
        <v>211.01544845763499</v>
      </c>
      <c r="U98">
        <v>193.24627834021899</v>
      </c>
      <c r="V98">
        <v>220.193933213961</v>
      </c>
      <c r="W98">
        <v>220.58672615190201</v>
      </c>
      <c r="X98">
        <v>213.32408949635999</v>
      </c>
      <c r="Y98">
        <v>220.20588327565201</v>
      </c>
      <c r="Z98">
        <v>232.50900502559301</v>
      </c>
      <c r="AA98">
        <v>224.72644708106299</v>
      </c>
      <c r="AB98">
        <v>212.54740176846201</v>
      </c>
      <c r="AC98">
        <v>200.60199349188599</v>
      </c>
      <c r="AD98">
        <v>200.67859603034199</v>
      </c>
      <c r="AE98">
        <v>186.23361708691399</v>
      </c>
      <c r="AF98">
        <v>165.27753785320101</v>
      </c>
      <c r="AG98">
        <v>173.36001709864999</v>
      </c>
      <c r="AH98">
        <v>161.79647874912399</v>
      </c>
      <c r="AI98">
        <v>171.843870209692</v>
      </c>
      <c r="AJ98">
        <v>187.80448856419099</v>
      </c>
      <c r="AK98">
        <v>179.69668396326799</v>
      </c>
      <c r="AL98">
        <v>180.38326416184699</v>
      </c>
      <c r="AM98">
        <v>161.397047652824</v>
      </c>
      <c r="AN98">
        <v>176.54441648106399</v>
      </c>
      <c r="AO98">
        <v>165.659072582905</v>
      </c>
      <c r="AP98">
        <v>161.55150760144201</v>
      </c>
      <c r="AQ98">
        <f t="shared" si="6"/>
        <v>190.53814168813742</v>
      </c>
      <c r="AR98">
        <f t="shared" si="4"/>
        <v>79.402918856772104</v>
      </c>
      <c r="AS98">
        <f t="shared" si="5"/>
        <v>103.86610065761805</v>
      </c>
      <c r="AT98">
        <v>62.157915419498899</v>
      </c>
    </row>
    <row r="99" spans="1:46" x14ac:dyDescent="0.35">
      <c r="A99">
        <v>97</v>
      </c>
      <c r="B99" s="1">
        <v>42579</v>
      </c>
      <c r="C99" t="s">
        <v>126</v>
      </c>
      <c r="D99">
        <v>89.609658202416597</v>
      </c>
      <c r="E99">
        <v>112.384581002277</v>
      </c>
      <c r="F99">
        <v>120.695423079116</v>
      </c>
      <c r="G99">
        <v>119.09110151794999</v>
      </c>
      <c r="AQ99">
        <f t="shared" si="6"/>
        <v>110.44519095043989</v>
      </c>
      <c r="AR99">
        <f t="shared" si="4"/>
        <v>-0.69003188092541734</v>
      </c>
      <c r="AS99">
        <f t="shared" si="5"/>
        <v>23.773149919920527</v>
      </c>
      <c r="AT99">
        <v>62.600182830430498</v>
      </c>
    </row>
    <row r="100" spans="1:46" x14ac:dyDescent="0.35">
      <c r="A100">
        <v>98</v>
      </c>
      <c r="B100" s="1">
        <v>42579</v>
      </c>
      <c r="C100" t="s">
        <v>127</v>
      </c>
      <c r="D100">
        <v>89.270291951885895</v>
      </c>
      <c r="E100">
        <v>112.332043897164</v>
      </c>
      <c r="F100">
        <v>119.872582571127</v>
      </c>
      <c r="G100">
        <v>116.115311861612</v>
      </c>
      <c r="M100">
        <v>156.88563952772799</v>
      </c>
      <c r="N100">
        <v>165.29827614739099</v>
      </c>
      <c r="O100">
        <v>154.41211964042199</v>
      </c>
      <c r="P100">
        <v>168.92971565443199</v>
      </c>
      <c r="Q100">
        <v>170.35332857861999</v>
      </c>
      <c r="R100">
        <v>171.48366688314999</v>
      </c>
      <c r="S100">
        <v>166.17767479050201</v>
      </c>
      <c r="T100">
        <v>160.18292423793901</v>
      </c>
      <c r="U100">
        <v>153.563757160352</v>
      </c>
      <c r="AA100">
        <v>186.80300845270699</v>
      </c>
      <c r="AB100">
        <v>171.79442782116601</v>
      </c>
      <c r="AC100">
        <v>165.79296912201301</v>
      </c>
      <c r="AQ100">
        <f t="shared" si="6"/>
        <v>151.82923364363816</v>
      </c>
      <c r="AR100">
        <f t="shared" si="4"/>
        <v>40.69401081227285</v>
      </c>
      <c r="AS100">
        <f t="shared" si="5"/>
        <v>65.157192613118795</v>
      </c>
      <c r="AT100">
        <v>63.146307808249901</v>
      </c>
    </row>
    <row r="101" spans="1:46" x14ac:dyDescent="0.35">
      <c r="A101">
        <v>99</v>
      </c>
      <c r="B101" s="1">
        <v>42587</v>
      </c>
      <c r="C101" t="s">
        <v>128</v>
      </c>
      <c r="D101">
        <v>82.336539415817697</v>
      </c>
      <c r="E101">
        <v>96.700140438075906</v>
      </c>
      <c r="F101">
        <v>100.668664064225</v>
      </c>
      <c r="G101">
        <v>107.233142702995</v>
      </c>
      <c r="H101">
        <v>108.451764880139</v>
      </c>
      <c r="I101">
        <v>108.970399860176</v>
      </c>
      <c r="J101">
        <v>111.286287767389</v>
      </c>
      <c r="K101">
        <v>117.38037385220299</v>
      </c>
      <c r="L101">
        <v>114.43041815430099</v>
      </c>
      <c r="M101">
        <v>126.718015590626</v>
      </c>
      <c r="N101">
        <v>139.54126843555201</v>
      </c>
      <c r="O101">
        <v>125.621381043157</v>
      </c>
      <c r="P101">
        <v>142.42969246679101</v>
      </c>
      <c r="Q101">
        <v>143.858060588809</v>
      </c>
      <c r="R101">
        <v>146.96098522079899</v>
      </c>
      <c r="S101">
        <v>149.550136320196</v>
      </c>
      <c r="T101">
        <v>151.02095561709501</v>
      </c>
      <c r="U101">
        <v>138.670331539579</v>
      </c>
      <c r="V101">
        <v>156.94996110401499</v>
      </c>
      <c r="W101">
        <v>164.938985200394</v>
      </c>
      <c r="X101">
        <v>151.441211817794</v>
      </c>
      <c r="Y101">
        <v>160.47813368662301</v>
      </c>
      <c r="Z101">
        <v>169.19829160699899</v>
      </c>
      <c r="AA101">
        <v>169.570629603854</v>
      </c>
      <c r="AB101">
        <v>158.87027521444401</v>
      </c>
      <c r="AC101">
        <v>143.79579850785399</v>
      </c>
      <c r="AD101">
        <v>146.83009244193201</v>
      </c>
      <c r="AE101">
        <v>133.43024616523999</v>
      </c>
      <c r="AF101">
        <v>123.353785718598</v>
      </c>
      <c r="AG101">
        <v>129.936380683246</v>
      </c>
      <c r="AH101">
        <v>150.022497270673</v>
      </c>
      <c r="AI101">
        <v>162.64480460305899</v>
      </c>
      <c r="AJ101">
        <v>185.68472778367101</v>
      </c>
      <c r="AK101">
        <v>173.12681073004001</v>
      </c>
      <c r="AL101">
        <v>179.828187808134</v>
      </c>
      <c r="AM101">
        <v>150.51622825772401</v>
      </c>
      <c r="AN101">
        <v>161.374457728279</v>
      </c>
      <c r="AO101">
        <v>167.339333599985</v>
      </c>
      <c r="AP101">
        <v>156.985489174478</v>
      </c>
      <c r="AQ101">
        <f t="shared" si="6"/>
        <v>141.23448427346057</v>
      </c>
      <c r="AR101">
        <f t="shared" si="4"/>
        <v>30.099261442095255</v>
      </c>
      <c r="AS101">
        <f t="shared" si="5"/>
        <v>54.5624432429412</v>
      </c>
      <c r="AT101">
        <v>63.055706910742003</v>
      </c>
    </row>
    <row r="102" spans="1:46" x14ac:dyDescent="0.35">
      <c r="A102">
        <v>100</v>
      </c>
      <c r="B102" s="1">
        <v>42587</v>
      </c>
      <c r="C102" t="s">
        <v>73</v>
      </c>
      <c r="D102">
        <v>82.959648790223795</v>
      </c>
      <c r="E102">
        <v>98.492442611621499</v>
      </c>
      <c r="F102">
        <v>102.118836032643</v>
      </c>
      <c r="G102">
        <v>108.924066910211</v>
      </c>
      <c r="H102">
        <v>109.65238519607701</v>
      </c>
      <c r="I102">
        <v>111.716654906644</v>
      </c>
      <c r="J102">
        <v>113.15010252588699</v>
      </c>
      <c r="K102">
        <v>118.5984947038</v>
      </c>
      <c r="L102">
        <v>116.26839393767899</v>
      </c>
      <c r="M102">
        <v>128.43626821731499</v>
      </c>
      <c r="N102">
        <v>140.15121492898601</v>
      </c>
      <c r="O102">
        <v>123.960321828622</v>
      </c>
      <c r="P102">
        <v>143.966683260704</v>
      </c>
      <c r="Q102">
        <v>144.693204228779</v>
      </c>
      <c r="R102">
        <v>149.148403545191</v>
      </c>
      <c r="S102">
        <v>150.52120567575199</v>
      </c>
      <c r="T102">
        <v>151.741886606235</v>
      </c>
      <c r="U102">
        <v>139.97741132211499</v>
      </c>
      <c r="V102">
        <v>157.69284103178001</v>
      </c>
      <c r="W102">
        <v>166.018915011605</v>
      </c>
      <c r="X102">
        <v>152.43119014629599</v>
      </c>
      <c r="Y102">
        <v>162.76523205489099</v>
      </c>
      <c r="Z102">
        <v>171.04307099805001</v>
      </c>
      <c r="AA102">
        <v>170.84684723194499</v>
      </c>
      <c r="AB102">
        <v>159.98270746705501</v>
      </c>
      <c r="AC102">
        <v>145.69663289882499</v>
      </c>
      <c r="AD102">
        <v>148.66156717453001</v>
      </c>
      <c r="AE102">
        <v>136.29701530065199</v>
      </c>
      <c r="AF102">
        <v>123.94503359164899</v>
      </c>
      <c r="AG102">
        <v>131.56352063603401</v>
      </c>
      <c r="AH102">
        <v>150.49573222017801</v>
      </c>
      <c r="AI102">
        <v>164.247247627023</v>
      </c>
      <c r="AJ102">
        <v>187.34073311650201</v>
      </c>
      <c r="AK102">
        <v>174.44512194105201</v>
      </c>
      <c r="AL102">
        <v>181.73817230507601</v>
      </c>
      <c r="AM102">
        <v>151.10309826564401</v>
      </c>
      <c r="AN102">
        <v>162.47401080603001</v>
      </c>
      <c r="AO102">
        <v>168.54519356835101</v>
      </c>
      <c r="AP102">
        <v>157.54293651319099</v>
      </c>
      <c r="AQ102">
        <f t="shared" si="6"/>
        <v>142.54754987525243</v>
      </c>
      <c r="AR102">
        <f t="shared" si="4"/>
        <v>31.412327043887117</v>
      </c>
      <c r="AS102">
        <f t="shared" si="5"/>
        <v>55.875508844733062</v>
      </c>
      <c r="AT102">
        <v>62.754473405469099</v>
      </c>
    </row>
    <row r="103" spans="1:46" x14ac:dyDescent="0.35">
      <c r="A103">
        <v>101</v>
      </c>
      <c r="B103" s="1">
        <v>42588</v>
      </c>
      <c r="C103" t="s">
        <v>125</v>
      </c>
      <c r="D103">
        <v>118.844088440734</v>
      </c>
      <c r="E103">
        <v>132.985605361073</v>
      </c>
      <c r="F103">
        <v>139.95392456283301</v>
      </c>
      <c r="G103">
        <v>142.18868546894899</v>
      </c>
      <c r="H103">
        <v>141.67491806958199</v>
      </c>
      <c r="I103">
        <v>148.87651285754799</v>
      </c>
      <c r="J103">
        <v>143.35036346061599</v>
      </c>
      <c r="K103">
        <v>148.168612167703</v>
      </c>
      <c r="L103">
        <v>149.13790390685</v>
      </c>
      <c r="M103">
        <v>154.59166169688999</v>
      </c>
      <c r="N103">
        <v>164.539594882768</v>
      </c>
      <c r="O103">
        <v>157.17350908063801</v>
      </c>
      <c r="P103">
        <v>169.28860963016001</v>
      </c>
      <c r="Q103">
        <v>173.06755681774499</v>
      </c>
      <c r="R103">
        <v>180.87064175636601</v>
      </c>
      <c r="S103">
        <v>178.25545260928499</v>
      </c>
      <c r="T103">
        <v>181.591423592697</v>
      </c>
      <c r="U103">
        <v>163.308270320997</v>
      </c>
      <c r="V103">
        <v>179.831517344274</v>
      </c>
      <c r="W103">
        <v>187.511997995934</v>
      </c>
      <c r="X103">
        <v>174.83118473969199</v>
      </c>
      <c r="Y103">
        <v>176.81714419708601</v>
      </c>
      <c r="Z103">
        <v>193.344817949771</v>
      </c>
      <c r="AA103">
        <v>187.034932259622</v>
      </c>
      <c r="AB103">
        <v>174.574141652306</v>
      </c>
      <c r="AC103">
        <v>163.85035196679701</v>
      </c>
      <c r="AD103">
        <v>169.04422447623099</v>
      </c>
      <c r="AE103">
        <v>153.38831532804201</v>
      </c>
      <c r="AF103">
        <v>141.40173926301401</v>
      </c>
      <c r="AG103">
        <v>151.628273194922</v>
      </c>
      <c r="AH103">
        <v>172.09794877516001</v>
      </c>
      <c r="AI103">
        <v>175.87940095164299</v>
      </c>
      <c r="AJ103">
        <v>192.137323063162</v>
      </c>
      <c r="AK103">
        <v>187.14350762075301</v>
      </c>
      <c r="AL103">
        <v>192.86832668646201</v>
      </c>
      <c r="AM103">
        <v>168.51021436048899</v>
      </c>
      <c r="AN103">
        <v>181.53146080241601</v>
      </c>
      <c r="AO103">
        <v>178.78695782599999</v>
      </c>
      <c r="AP103">
        <v>169.84449162004699</v>
      </c>
      <c r="AQ103">
        <f t="shared" si="6"/>
        <v>165.63911812198091</v>
      </c>
      <c r="AR103">
        <f t="shared" si="4"/>
        <v>54.503895290615603</v>
      </c>
      <c r="AS103">
        <f t="shared" si="5"/>
        <v>78.967077091461547</v>
      </c>
      <c r="AT103">
        <v>63.041211575244901</v>
      </c>
    </row>
    <row r="104" spans="1:46" x14ac:dyDescent="0.35">
      <c r="A104">
        <v>102</v>
      </c>
      <c r="B104" s="1">
        <v>42591</v>
      </c>
      <c r="C104" t="s">
        <v>129</v>
      </c>
      <c r="D104">
        <v>121.624669526963</v>
      </c>
      <c r="E104">
        <v>136.06339836742899</v>
      </c>
      <c r="F104">
        <v>138.34242875652299</v>
      </c>
      <c r="G104">
        <v>140.30538921902701</v>
      </c>
      <c r="H104">
        <v>142.128632665466</v>
      </c>
      <c r="I104">
        <v>153.03868591215601</v>
      </c>
      <c r="J104">
        <v>148.75436083603</v>
      </c>
      <c r="K104">
        <v>145.716164760184</v>
      </c>
      <c r="L104">
        <v>152.758709510004</v>
      </c>
      <c r="M104">
        <v>156.561872030405</v>
      </c>
      <c r="N104">
        <v>167.2061947119</v>
      </c>
      <c r="O104">
        <v>165.74131767999401</v>
      </c>
      <c r="P104">
        <v>176.43975170194699</v>
      </c>
      <c r="Q104">
        <v>177.351125144397</v>
      </c>
      <c r="R104">
        <v>184.325434417254</v>
      </c>
      <c r="S104">
        <v>179.90100228719399</v>
      </c>
      <c r="T104">
        <v>176.939029693593</v>
      </c>
      <c r="U104">
        <v>168.77382114741999</v>
      </c>
      <c r="V104">
        <v>183.867588787193</v>
      </c>
      <c r="W104">
        <v>187.00559179526601</v>
      </c>
      <c r="X104">
        <v>178.38842533307499</v>
      </c>
      <c r="Y104">
        <v>180.99538554179799</v>
      </c>
      <c r="Z104">
        <v>196.536337729753</v>
      </c>
      <c r="AA104">
        <v>186.92503611670799</v>
      </c>
      <c r="AB104">
        <v>176.18470973496599</v>
      </c>
      <c r="AC104">
        <v>163.64945773738199</v>
      </c>
      <c r="AD104">
        <v>166.22550425183101</v>
      </c>
      <c r="AE104">
        <v>156.06380111907001</v>
      </c>
      <c r="AF104">
        <v>142.77697801009199</v>
      </c>
      <c r="AG104">
        <v>157.36545614870701</v>
      </c>
      <c r="AH104">
        <v>178.72855904601201</v>
      </c>
      <c r="AI104">
        <v>182.19065313381799</v>
      </c>
      <c r="AJ104">
        <v>196.73794641588901</v>
      </c>
      <c r="AK104">
        <v>192.45301252547301</v>
      </c>
      <c r="AL104">
        <v>196.62027669272001</v>
      </c>
      <c r="AM104">
        <v>169.03189516866701</v>
      </c>
      <c r="AN104">
        <v>179.610388742255</v>
      </c>
      <c r="AO104">
        <v>185.90878555259599</v>
      </c>
      <c r="AP104">
        <v>175.92867837150001</v>
      </c>
      <c r="AQ104">
        <f t="shared" si="6"/>
        <v>168.33760144417073</v>
      </c>
      <c r="AR104">
        <f t="shared" si="4"/>
        <v>57.202378612805418</v>
      </c>
      <c r="AS104">
        <f t="shared" si="5"/>
        <v>81.665560413651363</v>
      </c>
      <c r="AT104">
        <v>63.386484209262598</v>
      </c>
    </row>
    <row r="105" spans="1:46" x14ac:dyDescent="0.35">
      <c r="A105">
        <v>103</v>
      </c>
      <c r="B105" s="1">
        <v>42594</v>
      </c>
      <c r="C105" t="s">
        <v>94</v>
      </c>
      <c r="AF105">
        <v>147.99786668606501</v>
      </c>
      <c r="AG105">
        <v>169.58499796659001</v>
      </c>
      <c r="AH105">
        <v>175.31313899710099</v>
      </c>
      <c r="AI105">
        <v>171.25163876138299</v>
      </c>
      <c r="AJ105">
        <v>184.93960116748499</v>
      </c>
      <c r="AK105">
        <v>188.32646965145099</v>
      </c>
      <c r="AL105">
        <v>182.09567522380601</v>
      </c>
      <c r="AM105">
        <v>166.596599135574</v>
      </c>
      <c r="AN105">
        <v>173.85490530869299</v>
      </c>
      <c r="AO105">
        <v>176.004931603893</v>
      </c>
      <c r="AP105">
        <v>170.922475759333</v>
      </c>
      <c r="AQ105">
        <f t="shared" si="6"/>
        <v>173.35348184194308</v>
      </c>
      <c r="AR105">
        <f t="shared" si="4"/>
        <v>62.218259010577768</v>
      </c>
      <c r="AS105">
        <f t="shared" si="5"/>
        <v>86.681440811423712</v>
      </c>
      <c r="AT105">
        <v>63.644227857710298</v>
      </c>
    </row>
    <row r="106" spans="1:46" x14ac:dyDescent="0.35">
      <c r="A106">
        <v>104</v>
      </c>
      <c r="B106" s="1">
        <v>42595</v>
      </c>
      <c r="C106" t="s">
        <v>130</v>
      </c>
      <c r="D106">
        <v>103.633799906601</v>
      </c>
      <c r="E106">
        <v>115.76652815036999</v>
      </c>
      <c r="F106">
        <v>122.90604904612501</v>
      </c>
      <c r="G106">
        <v>130.99669454846699</v>
      </c>
      <c r="H106">
        <v>126.321453394947</v>
      </c>
      <c r="J106">
        <v>124.675673405243</v>
      </c>
      <c r="K106">
        <v>127.076377156213</v>
      </c>
      <c r="L106">
        <v>134.47830913086401</v>
      </c>
      <c r="AA106">
        <v>183.11702474495701</v>
      </c>
      <c r="AB106">
        <v>171.62949588114299</v>
      </c>
      <c r="AC106">
        <v>157.35103633579399</v>
      </c>
      <c r="AH106">
        <v>171.49538581468701</v>
      </c>
      <c r="AI106">
        <v>169.31980193838399</v>
      </c>
      <c r="AJ106">
        <v>181.84705883122299</v>
      </c>
      <c r="AK106">
        <v>178.61184479175699</v>
      </c>
      <c r="AL106">
        <v>179.46877646723499</v>
      </c>
      <c r="AM106">
        <v>156.26797008596799</v>
      </c>
      <c r="AN106">
        <v>166.914557259677</v>
      </c>
      <c r="AO106">
        <v>169.432040605878</v>
      </c>
      <c r="AP106">
        <v>157.618814589116</v>
      </c>
      <c r="AQ106">
        <f t="shared" si="6"/>
        <v>151.44643460423248</v>
      </c>
      <c r="AR106">
        <f t="shared" si="4"/>
        <v>40.311211772867168</v>
      </c>
      <c r="AS106">
        <f t="shared" si="5"/>
        <v>64.774393573713112</v>
      </c>
      <c r="AT106">
        <v>64.035049720755495</v>
      </c>
    </row>
    <row r="107" spans="1:46" x14ac:dyDescent="0.35">
      <c r="A107">
        <v>105</v>
      </c>
      <c r="B107" s="1">
        <v>42595</v>
      </c>
      <c r="C107" t="s">
        <v>131</v>
      </c>
      <c r="D107">
        <v>107.893070752607</v>
      </c>
      <c r="E107">
        <v>117.293086380104</v>
      </c>
      <c r="F107">
        <v>124.873222547041</v>
      </c>
      <c r="G107">
        <v>130.61187167563801</v>
      </c>
      <c r="H107">
        <v>128.38546345842701</v>
      </c>
      <c r="I107">
        <v>137.45546694254901</v>
      </c>
      <c r="AA107">
        <v>185.318618484691</v>
      </c>
      <c r="AB107">
        <v>173.001761102036</v>
      </c>
      <c r="AC107">
        <v>162.04708495290001</v>
      </c>
      <c r="AL107">
        <v>182.00298757451901</v>
      </c>
      <c r="AM107">
        <v>165.76081143265901</v>
      </c>
      <c r="AN107">
        <v>169.545425685156</v>
      </c>
      <c r="AO107">
        <v>171.68673001742999</v>
      </c>
      <c r="AP107">
        <v>161.46789383293199</v>
      </c>
      <c r="AQ107">
        <f t="shared" si="6"/>
        <v>151.23882105990634</v>
      </c>
      <c r="AR107">
        <f t="shared" si="4"/>
        <v>40.103598228541031</v>
      </c>
      <c r="AS107">
        <f t="shared" si="5"/>
        <v>64.566780029386976</v>
      </c>
      <c r="AT107">
        <v>64.759029127211605</v>
      </c>
    </row>
    <row r="108" spans="1:46" x14ac:dyDescent="0.35">
      <c r="A108">
        <v>106</v>
      </c>
      <c r="B108" s="1">
        <v>42601</v>
      </c>
      <c r="C108" t="s">
        <v>132</v>
      </c>
      <c r="D108">
        <v>137.84914021106701</v>
      </c>
      <c r="E108">
        <v>145.787785681759</v>
      </c>
      <c r="F108">
        <v>152.818029270675</v>
      </c>
      <c r="G108">
        <v>152.499438763657</v>
      </c>
      <c r="H108">
        <v>149.79848168602101</v>
      </c>
      <c r="I108">
        <v>155.39137460774899</v>
      </c>
      <c r="J108">
        <v>148.99152208147399</v>
      </c>
      <c r="K108">
        <v>158.19159881989</v>
      </c>
      <c r="L108">
        <v>164.59634485972299</v>
      </c>
      <c r="M108">
        <v>174.03236241971399</v>
      </c>
      <c r="N108">
        <v>184.88771809982299</v>
      </c>
      <c r="O108">
        <v>168.880211060448</v>
      </c>
      <c r="P108">
        <v>177.862759729169</v>
      </c>
      <c r="Q108">
        <v>186.748968291446</v>
      </c>
      <c r="R108">
        <v>192.95069465089</v>
      </c>
      <c r="S108">
        <v>188.60285606191599</v>
      </c>
      <c r="T108">
        <v>193.50503139728701</v>
      </c>
      <c r="U108">
        <v>182.93427799682701</v>
      </c>
      <c r="V108">
        <v>195.58404929655001</v>
      </c>
      <c r="W108">
        <v>202.93450785343501</v>
      </c>
      <c r="X108">
        <v>186.09398495437199</v>
      </c>
      <c r="Y108">
        <v>189.366548858464</v>
      </c>
      <c r="Z108">
        <v>210.07542814449999</v>
      </c>
      <c r="AA108">
        <v>202.314585157294</v>
      </c>
      <c r="AB108">
        <v>192.75086710362899</v>
      </c>
      <c r="AC108">
        <v>180.270705979784</v>
      </c>
      <c r="AD108">
        <v>183.04023549702401</v>
      </c>
      <c r="AE108">
        <v>172.561639427297</v>
      </c>
      <c r="AF108">
        <v>162.17194566580599</v>
      </c>
      <c r="AG108">
        <v>167.88347045262799</v>
      </c>
      <c r="AH108">
        <v>178.14030917770401</v>
      </c>
      <c r="AI108">
        <v>181.48552402080199</v>
      </c>
      <c r="AJ108">
        <v>197.413579812412</v>
      </c>
      <c r="AK108">
        <v>189.93838408795</v>
      </c>
      <c r="AL108">
        <v>190.88272659605599</v>
      </c>
      <c r="AM108">
        <v>170.63742784105401</v>
      </c>
      <c r="AN108">
        <v>185.59566126591801</v>
      </c>
      <c r="AO108">
        <v>185.98365317537801</v>
      </c>
      <c r="AP108">
        <v>178.774108245816</v>
      </c>
      <c r="AQ108">
        <f t="shared" si="6"/>
        <v>177.44174200777968</v>
      </c>
      <c r="AR108">
        <f t="shared" si="4"/>
        <v>66.306519176414369</v>
      </c>
      <c r="AS108">
        <f t="shared" si="5"/>
        <v>90.769700977260314</v>
      </c>
      <c r="AT108">
        <v>65.930048399071694</v>
      </c>
    </row>
    <row r="109" spans="1:46" x14ac:dyDescent="0.35">
      <c r="A109">
        <v>107</v>
      </c>
      <c r="B109" s="1">
        <v>42602</v>
      </c>
      <c r="C109" t="s">
        <v>133</v>
      </c>
      <c r="F109">
        <v>120.546153624068</v>
      </c>
      <c r="G109">
        <v>120.068704940864</v>
      </c>
      <c r="H109">
        <v>118.75461783758701</v>
      </c>
      <c r="I109">
        <v>125.583978708163</v>
      </c>
      <c r="J109">
        <v>120.969964367532</v>
      </c>
      <c r="K109">
        <v>123.65264055286301</v>
      </c>
      <c r="L109">
        <v>137.010595213741</v>
      </c>
      <c r="T109">
        <v>162.57333914215801</v>
      </c>
      <c r="U109">
        <v>149.10329658159199</v>
      </c>
      <c r="V109">
        <v>170.90284465693699</v>
      </c>
      <c r="W109">
        <v>179.24603401199201</v>
      </c>
      <c r="X109">
        <v>162.162400904203</v>
      </c>
      <c r="Y109">
        <v>172.71845323846799</v>
      </c>
      <c r="Z109">
        <v>192.016064164564</v>
      </c>
      <c r="AA109">
        <v>185.65727874842901</v>
      </c>
      <c r="AB109">
        <v>172.34580805729399</v>
      </c>
      <c r="AC109">
        <v>159.81228982392301</v>
      </c>
      <c r="AI109">
        <v>169.82194320952101</v>
      </c>
      <c r="AJ109">
        <v>183.914784557361</v>
      </c>
      <c r="AK109">
        <v>176.79582395736099</v>
      </c>
      <c r="AL109">
        <v>183.65966516682701</v>
      </c>
      <c r="AM109">
        <v>164.61862950098799</v>
      </c>
      <c r="AN109">
        <v>181.87649359192301</v>
      </c>
      <c r="AO109">
        <v>177.35620420371799</v>
      </c>
      <c r="AP109">
        <v>172.08254962903999</v>
      </c>
      <c r="AQ109">
        <f t="shared" si="6"/>
        <v>159.33002233564468</v>
      </c>
      <c r="AR109">
        <f t="shared" si="4"/>
        <v>48.194799504279374</v>
      </c>
      <c r="AS109">
        <f t="shared" si="5"/>
        <v>72.657981305125318</v>
      </c>
      <c r="AT109">
        <v>66.219359607151603</v>
      </c>
    </row>
    <row r="110" spans="1:46" x14ac:dyDescent="0.35">
      <c r="A110">
        <v>108</v>
      </c>
      <c r="B110" s="1">
        <v>42603</v>
      </c>
      <c r="C110" t="s">
        <v>120</v>
      </c>
      <c r="D110">
        <v>78.379030016965103</v>
      </c>
      <c r="E110">
        <v>97.2034702605186</v>
      </c>
      <c r="F110">
        <v>97.992677929380903</v>
      </c>
      <c r="G110">
        <v>94.8002503770456</v>
      </c>
      <c r="H110">
        <v>103.33533403071399</v>
      </c>
      <c r="I110">
        <v>104.068834311413</v>
      </c>
      <c r="J110">
        <v>105.674930966278</v>
      </c>
      <c r="K110">
        <v>107.445676179053</v>
      </c>
      <c r="L110">
        <v>117.190597541708</v>
      </c>
      <c r="M110">
        <v>123.84499575837</v>
      </c>
      <c r="N110">
        <v>132.175835464481</v>
      </c>
      <c r="O110">
        <v>121.08604015865301</v>
      </c>
      <c r="P110">
        <v>129.80983890985999</v>
      </c>
      <c r="Q110">
        <v>137.75602812065401</v>
      </c>
      <c r="R110">
        <v>143.28632089596201</v>
      </c>
      <c r="S110">
        <v>143.65396413071201</v>
      </c>
      <c r="T110">
        <v>149.470424766446</v>
      </c>
      <c r="U110">
        <v>139.60270447954201</v>
      </c>
      <c r="V110">
        <v>154.69021953963099</v>
      </c>
      <c r="W110">
        <v>162.16331632692601</v>
      </c>
      <c r="X110">
        <v>139.12827090275599</v>
      </c>
      <c r="Y110">
        <v>152.715980735306</v>
      </c>
      <c r="Z110">
        <v>162.86505069432101</v>
      </c>
      <c r="AA110">
        <v>152.52149339351701</v>
      </c>
      <c r="AB110">
        <v>157.83644633553001</v>
      </c>
      <c r="AC110">
        <v>137.04162604592199</v>
      </c>
      <c r="AD110">
        <v>148.17332484141701</v>
      </c>
      <c r="AE110">
        <v>134.68702648374699</v>
      </c>
      <c r="AF110">
        <v>120.28651729181099</v>
      </c>
      <c r="AG110">
        <v>125.803415973673</v>
      </c>
      <c r="AH110">
        <v>138.289931549481</v>
      </c>
      <c r="AI110">
        <v>155.05340539988401</v>
      </c>
      <c r="AJ110">
        <v>166.67873944304799</v>
      </c>
      <c r="AK110">
        <v>167.35231617539</v>
      </c>
      <c r="AL110">
        <v>162.23773770822899</v>
      </c>
      <c r="AM110">
        <v>145.102455090951</v>
      </c>
      <c r="AN110">
        <v>158.553105521492</v>
      </c>
      <c r="AO110">
        <v>154.43597285699099</v>
      </c>
      <c r="AP110">
        <v>152.50431389962</v>
      </c>
      <c r="AQ110">
        <f t="shared" si="6"/>
        <v>135.25378514121536</v>
      </c>
      <c r="AR110">
        <f t="shared" si="4"/>
        <v>24.118562309850049</v>
      </c>
      <c r="AS110">
        <f t="shared" si="5"/>
        <v>48.581744110695993</v>
      </c>
      <c r="AT110">
        <v>66.535415643467502</v>
      </c>
    </row>
    <row r="111" spans="1:46" x14ac:dyDescent="0.35">
      <c r="A111">
        <v>109</v>
      </c>
      <c r="B111" s="1">
        <v>42603</v>
      </c>
      <c r="C111" t="s">
        <v>134</v>
      </c>
      <c r="D111">
        <v>86.688129267922093</v>
      </c>
      <c r="E111">
        <v>101.046476392893</v>
      </c>
      <c r="F111">
        <v>102.866148894858</v>
      </c>
      <c r="G111">
        <v>104.264303197046</v>
      </c>
      <c r="H111">
        <v>110.11767383173</v>
      </c>
      <c r="I111">
        <v>108.700307627811</v>
      </c>
      <c r="J111">
        <v>105.49205921986599</v>
      </c>
      <c r="K111">
        <v>114.708166863567</v>
      </c>
      <c r="L111">
        <v>123.566886909082</v>
      </c>
      <c r="M111">
        <v>127.883798465476</v>
      </c>
      <c r="N111">
        <v>137.72358363625099</v>
      </c>
      <c r="O111">
        <v>125.27149751060099</v>
      </c>
      <c r="P111">
        <v>137.46844892104201</v>
      </c>
      <c r="Q111">
        <v>143.48216748807701</v>
      </c>
      <c r="R111">
        <v>144.267252297417</v>
      </c>
      <c r="S111">
        <v>147.59711964600999</v>
      </c>
      <c r="T111">
        <v>153.39438900419</v>
      </c>
      <c r="U111">
        <v>144.18879068916701</v>
      </c>
      <c r="V111">
        <v>161.577225450311</v>
      </c>
      <c r="W111">
        <v>165.86567357296099</v>
      </c>
      <c r="X111">
        <v>145.11559837259699</v>
      </c>
      <c r="Y111">
        <v>157.59735590171601</v>
      </c>
      <c r="Z111">
        <v>168.965224538493</v>
      </c>
      <c r="AA111">
        <v>163.149996542764</v>
      </c>
      <c r="AB111">
        <v>165.465730793164</v>
      </c>
      <c r="AC111">
        <v>144.72600807350699</v>
      </c>
      <c r="AD111">
        <v>154.48769667085099</v>
      </c>
      <c r="AE111">
        <v>142.568039481992</v>
      </c>
      <c r="AF111">
        <v>125.66133292474601</v>
      </c>
      <c r="AG111">
        <v>130.75182957109101</v>
      </c>
      <c r="AH111">
        <v>146.36313008132399</v>
      </c>
      <c r="AI111">
        <v>159.563503161771</v>
      </c>
      <c r="AJ111">
        <v>175.75000185751099</v>
      </c>
      <c r="AK111">
        <v>171.691610617077</v>
      </c>
      <c r="AL111">
        <v>174.943050665546</v>
      </c>
      <c r="AM111">
        <v>148.65497847544901</v>
      </c>
      <c r="AN111">
        <v>159.52658668551899</v>
      </c>
      <c r="AO111">
        <v>163.150077278363</v>
      </c>
      <c r="AP111">
        <v>157.13096499944501</v>
      </c>
      <c r="AQ111">
        <f t="shared" si="6"/>
        <v>141.06237988664626</v>
      </c>
      <c r="AR111">
        <f t="shared" si="4"/>
        <v>29.927157055280944</v>
      </c>
      <c r="AS111">
        <f t="shared" si="5"/>
        <v>54.390338856126888</v>
      </c>
      <c r="AT111">
        <v>66.410893206939306</v>
      </c>
    </row>
    <row r="112" spans="1:46" x14ac:dyDescent="0.35">
      <c r="A112">
        <v>110</v>
      </c>
      <c r="B112" s="1">
        <v>42608</v>
      </c>
      <c r="C112" t="s">
        <v>67</v>
      </c>
      <c r="D112">
        <v>145.45022906739499</v>
      </c>
      <c r="E112">
        <v>154.41851183701999</v>
      </c>
      <c r="F112">
        <v>157.597116966312</v>
      </c>
      <c r="G112">
        <v>161.89527884020799</v>
      </c>
      <c r="H112">
        <v>159.53291133026599</v>
      </c>
      <c r="I112">
        <v>166.280972119062</v>
      </c>
      <c r="J112">
        <v>162.85259466869201</v>
      </c>
      <c r="K112">
        <v>171.05374781316701</v>
      </c>
      <c r="L112">
        <v>176.73035560733399</v>
      </c>
      <c r="M112">
        <v>180.54034878833201</v>
      </c>
      <c r="N112">
        <v>188.849318484723</v>
      </c>
      <c r="O112">
        <v>173.05805441442101</v>
      </c>
      <c r="P112">
        <v>185.89391042961299</v>
      </c>
      <c r="Q112">
        <v>191.96185968922001</v>
      </c>
      <c r="R112">
        <v>197.87892038362099</v>
      </c>
      <c r="S112">
        <v>201.48626664903</v>
      </c>
      <c r="T112">
        <v>201.16927845414</v>
      </c>
      <c r="U112">
        <v>189.16258208853401</v>
      </c>
      <c r="V112">
        <v>199.70437630082799</v>
      </c>
      <c r="W112">
        <v>204.57346495523799</v>
      </c>
      <c r="X112">
        <v>190.87948847299899</v>
      </c>
      <c r="Y112">
        <v>198.96494499724199</v>
      </c>
      <c r="Z112">
        <v>215.903278974877</v>
      </c>
      <c r="AA112">
        <v>208.74562745047601</v>
      </c>
      <c r="AB112">
        <v>199.88253805278401</v>
      </c>
      <c r="AC112">
        <v>187.71843700602699</v>
      </c>
      <c r="AD112">
        <v>193.253673840461</v>
      </c>
      <c r="AE112">
        <v>178.114556717657</v>
      </c>
      <c r="AF112">
        <v>175.397185221684</v>
      </c>
      <c r="AG112">
        <v>180.78209991524599</v>
      </c>
      <c r="AH112">
        <v>184.135681833685</v>
      </c>
      <c r="AI112">
        <v>182.32701599539101</v>
      </c>
      <c r="AJ112">
        <v>198.421731605253</v>
      </c>
      <c r="AK112">
        <v>190.99506707597399</v>
      </c>
      <c r="AL112">
        <v>195.38941853886999</v>
      </c>
      <c r="AM112">
        <v>175.54290194925099</v>
      </c>
      <c r="AN112">
        <v>191.945070792477</v>
      </c>
      <c r="AO112">
        <v>193.68237044339699</v>
      </c>
      <c r="AP112">
        <v>188.26115343933199</v>
      </c>
      <c r="AQ112">
        <f t="shared" si="6"/>
        <v>184.626470287442</v>
      </c>
      <c r="AR112">
        <f t="shared" si="4"/>
        <v>73.491247456076692</v>
      </c>
      <c r="AS112">
        <f t="shared" si="5"/>
        <v>97.954429256922637</v>
      </c>
      <c r="AT112">
        <v>66.321482635444795</v>
      </c>
    </row>
    <row r="113" spans="1:46" x14ac:dyDescent="0.35">
      <c r="A113">
        <v>111</v>
      </c>
      <c r="B113" s="1">
        <v>42610</v>
      </c>
      <c r="C113" t="s">
        <v>135</v>
      </c>
      <c r="D113">
        <v>112.93461640378899</v>
      </c>
      <c r="E113">
        <v>122.579500870133</v>
      </c>
      <c r="F113">
        <v>130.52906172361401</v>
      </c>
      <c r="G113">
        <v>128.49583106255901</v>
      </c>
      <c r="H113">
        <v>128.619394359528</v>
      </c>
      <c r="I113">
        <v>138.17561610899699</v>
      </c>
      <c r="J113">
        <v>134.109820086322</v>
      </c>
      <c r="K113">
        <v>142.79247222107799</v>
      </c>
      <c r="L113">
        <v>148.40257525090399</v>
      </c>
      <c r="M113">
        <v>154.03491481961399</v>
      </c>
      <c r="N113">
        <v>165.61147400429201</v>
      </c>
      <c r="O113">
        <v>149.75532006432701</v>
      </c>
      <c r="P113">
        <v>163.07889025254099</v>
      </c>
      <c r="Q113">
        <v>173.84832020842899</v>
      </c>
      <c r="R113">
        <v>172.16087085461299</v>
      </c>
      <c r="S113">
        <v>179.77949730578001</v>
      </c>
      <c r="T113">
        <v>179.202187746758</v>
      </c>
      <c r="U113">
        <v>171.119662666301</v>
      </c>
      <c r="V113">
        <v>177.38324858862899</v>
      </c>
      <c r="W113">
        <v>180.996973371162</v>
      </c>
      <c r="X113">
        <v>169.35859968599499</v>
      </c>
      <c r="Y113">
        <v>175.17817726867699</v>
      </c>
      <c r="Z113">
        <v>197.391709460871</v>
      </c>
      <c r="AA113">
        <v>185.66562045630701</v>
      </c>
      <c r="AB113">
        <v>179.43667956792899</v>
      </c>
      <c r="AC113">
        <v>163.468693682929</v>
      </c>
      <c r="AD113">
        <v>173.45481353417901</v>
      </c>
      <c r="AE113">
        <v>167.961432842471</v>
      </c>
      <c r="AF113">
        <v>158.364851143772</v>
      </c>
      <c r="AG113">
        <v>166.79939503446201</v>
      </c>
      <c r="AH113">
        <v>169.508284861768</v>
      </c>
      <c r="AI113">
        <v>171.457414779153</v>
      </c>
      <c r="AJ113">
        <v>184.805051826686</v>
      </c>
      <c r="AK113">
        <v>176.11968394292299</v>
      </c>
      <c r="AL113">
        <v>178.06891308438901</v>
      </c>
      <c r="AM113">
        <v>170.06476486381399</v>
      </c>
      <c r="AN113">
        <v>172.40155575360899</v>
      </c>
      <c r="AO113">
        <v>173.73730921338699</v>
      </c>
      <c r="AP113">
        <v>168.13991783998</v>
      </c>
      <c r="AQ113">
        <f t="shared" si="6"/>
        <v>162.94854145673514</v>
      </c>
      <c r="AR113">
        <f t="shared" si="4"/>
        <v>51.813318625369831</v>
      </c>
      <c r="AS113">
        <f t="shared" si="5"/>
        <v>76.276500426215776</v>
      </c>
      <c r="AT113">
        <v>66.256708422732999</v>
      </c>
    </row>
    <row r="114" spans="1:46" x14ac:dyDescent="0.35">
      <c r="A114">
        <v>112</v>
      </c>
      <c r="B114" s="1">
        <v>42621</v>
      </c>
      <c r="C114" t="s">
        <v>136</v>
      </c>
      <c r="D114">
        <v>125.300224283253</v>
      </c>
      <c r="E114">
        <v>137.675586071921</v>
      </c>
      <c r="F114">
        <v>140.202474736711</v>
      </c>
      <c r="G114">
        <v>140.496463838484</v>
      </c>
      <c r="H114">
        <v>142.352522382584</v>
      </c>
      <c r="I114">
        <v>147.40423360684201</v>
      </c>
      <c r="J114">
        <v>137.078886038831</v>
      </c>
      <c r="K114">
        <v>145.69246972226699</v>
      </c>
      <c r="L114">
        <v>151.103729692809</v>
      </c>
      <c r="M114">
        <v>153.17143325447799</v>
      </c>
      <c r="N114">
        <v>158.11471377441899</v>
      </c>
      <c r="O114">
        <v>145.25755042629399</v>
      </c>
      <c r="P114">
        <v>159.92823817961099</v>
      </c>
      <c r="Q114">
        <v>163.84915208915601</v>
      </c>
      <c r="R114">
        <v>169.34474863788799</v>
      </c>
      <c r="S114">
        <v>171.06639357207101</v>
      </c>
      <c r="T114">
        <v>177.072838024406</v>
      </c>
      <c r="U114">
        <v>165.83694796295001</v>
      </c>
      <c r="V114">
        <v>177.82235370992501</v>
      </c>
      <c r="W114">
        <v>183.51223146538101</v>
      </c>
      <c r="X114">
        <v>168.79881796643201</v>
      </c>
      <c r="Y114">
        <v>170.68586052746701</v>
      </c>
      <c r="Z114">
        <v>185.959313803528</v>
      </c>
      <c r="AA114">
        <v>174.29864432569801</v>
      </c>
      <c r="AB114">
        <v>164.57619208252899</v>
      </c>
      <c r="AC114">
        <v>154.825169090494</v>
      </c>
      <c r="AD114">
        <v>163.834833774781</v>
      </c>
      <c r="AE114">
        <v>153.34312504952999</v>
      </c>
      <c r="AF114">
        <v>141.31010313127101</v>
      </c>
      <c r="AG114">
        <v>147.630929151305</v>
      </c>
      <c r="AH114">
        <v>157.02655584583999</v>
      </c>
      <c r="AI114">
        <v>160.26022526858901</v>
      </c>
      <c r="AJ114">
        <v>174.219653324246</v>
      </c>
      <c r="AK114">
        <v>160.26072989365599</v>
      </c>
      <c r="AL114">
        <v>157.409334658891</v>
      </c>
      <c r="AM114">
        <v>141.39571388485001</v>
      </c>
      <c r="AN114">
        <v>157.96811253046599</v>
      </c>
      <c r="AO114">
        <v>157.694318786249</v>
      </c>
      <c r="AP114">
        <v>152.03855770811899</v>
      </c>
      <c r="AQ114">
        <f t="shared" si="6"/>
        <v>157.32870210959541</v>
      </c>
      <c r="AR114">
        <f t="shared" si="4"/>
        <v>46.1934792782301</v>
      </c>
      <c r="AS114">
        <f t="shared" si="5"/>
        <v>70.656661079076045</v>
      </c>
      <c r="AT114">
        <v>66.272648511271697</v>
      </c>
    </row>
    <row r="115" spans="1:46" x14ac:dyDescent="0.35">
      <c r="A115">
        <v>113</v>
      </c>
      <c r="B115" s="1">
        <v>42626</v>
      </c>
      <c r="C115" t="s">
        <v>137</v>
      </c>
      <c r="D115">
        <v>112.939468530144</v>
      </c>
      <c r="E115">
        <v>128.885802476468</v>
      </c>
      <c r="F115">
        <v>135.151929767756</v>
      </c>
      <c r="G115">
        <v>128.76698480543101</v>
      </c>
      <c r="H115">
        <v>133.96519717612199</v>
      </c>
      <c r="I115">
        <v>140.90769884872901</v>
      </c>
      <c r="J115">
        <v>143.841117544356</v>
      </c>
      <c r="K115">
        <v>154.755829713694</v>
      </c>
      <c r="L115">
        <v>162.05372374389</v>
      </c>
      <c r="M115">
        <v>158.64097236038299</v>
      </c>
      <c r="N115">
        <v>164.79411054424199</v>
      </c>
      <c r="O115">
        <v>153.638387867848</v>
      </c>
      <c r="P115">
        <v>175.63507175650599</v>
      </c>
      <c r="Q115">
        <v>179.77458286160001</v>
      </c>
      <c r="R115">
        <v>180.80641181378999</v>
      </c>
      <c r="S115">
        <v>187.597635536604</v>
      </c>
      <c r="T115">
        <v>183.617028651087</v>
      </c>
      <c r="U115">
        <v>176.492587288978</v>
      </c>
      <c r="V115">
        <v>184.694002639134</v>
      </c>
      <c r="W115">
        <v>190.98624883346801</v>
      </c>
      <c r="X115">
        <v>165.836746900831</v>
      </c>
      <c r="Y115">
        <v>175.833996889074</v>
      </c>
      <c r="Z115">
        <v>196.03150189172999</v>
      </c>
      <c r="AA115">
        <v>187.98421251073401</v>
      </c>
      <c r="AB115">
        <v>179.78410420732499</v>
      </c>
      <c r="AC115">
        <v>162.408304285974</v>
      </c>
      <c r="AD115">
        <v>175.74894523047001</v>
      </c>
      <c r="AE115">
        <v>172.94135759699799</v>
      </c>
      <c r="AF115">
        <v>164.70656122145101</v>
      </c>
      <c r="AG115">
        <v>166.95990584276899</v>
      </c>
      <c r="AH115">
        <v>172.086182008533</v>
      </c>
      <c r="AI115">
        <v>173.69238463694001</v>
      </c>
      <c r="AJ115">
        <v>189.32999799327899</v>
      </c>
      <c r="AK115">
        <v>173.99446367345001</v>
      </c>
      <c r="AL115">
        <v>178.868687036176</v>
      </c>
      <c r="AM115">
        <v>158.934222615408</v>
      </c>
      <c r="AN115">
        <v>171.89344262287099</v>
      </c>
      <c r="AO115">
        <v>172.57692673782799</v>
      </c>
      <c r="AP115">
        <v>159.508808572644</v>
      </c>
      <c r="AQ115">
        <f t="shared" si="6"/>
        <v>166.07860372396703</v>
      </c>
      <c r="AR115">
        <f t="shared" si="4"/>
        <v>54.943380892601724</v>
      </c>
      <c r="AS115">
        <f t="shared" si="5"/>
        <v>79.406562693447668</v>
      </c>
      <c r="AT115">
        <v>67.0205158969613</v>
      </c>
    </row>
    <row r="116" spans="1:46" x14ac:dyDescent="0.35">
      <c r="A116">
        <v>114</v>
      </c>
      <c r="B116" s="1">
        <v>42627</v>
      </c>
      <c r="C116" t="s">
        <v>138</v>
      </c>
      <c r="D116">
        <v>120.630244413743</v>
      </c>
      <c r="E116">
        <v>136.49000442394899</v>
      </c>
      <c r="F116">
        <v>140.68310820578299</v>
      </c>
      <c r="G116">
        <v>138.46393689525999</v>
      </c>
      <c r="H116">
        <v>144.307753660602</v>
      </c>
      <c r="I116">
        <v>151.00845899350401</v>
      </c>
      <c r="M116">
        <v>173.146162748476</v>
      </c>
      <c r="N116">
        <v>174.23009780790099</v>
      </c>
      <c r="O116">
        <v>165.176940264026</v>
      </c>
      <c r="P116">
        <v>175.289106286292</v>
      </c>
      <c r="Q116">
        <v>184.51338516831001</v>
      </c>
      <c r="R116">
        <v>186.637703512743</v>
      </c>
      <c r="S116">
        <v>187.36452341507899</v>
      </c>
      <c r="T116">
        <v>191.65848185788499</v>
      </c>
      <c r="U116">
        <v>174.90365149231499</v>
      </c>
      <c r="V116">
        <v>194.11264347552799</v>
      </c>
      <c r="W116">
        <v>199.77652753110499</v>
      </c>
      <c r="X116">
        <v>173.946156625029</v>
      </c>
      <c r="AD116">
        <v>182.368484523788</v>
      </c>
      <c r="AE116">
        <v>182.94592359018199</v>
      </c>
      <c r="AF116">
        <v>168.42694868185001</v>
      </c>
      <c r="AG116">
        <v>178.51652231969399</v>
      </c>
      <c r="AH116">
        <v>175.98746838264699</v>
      </c>
      <c r="AI116">
        <v>176.10908791472201</v>
      </c>
      <c r="AJ116">
        <v>190.31349627206899</v>
      </c>
      <c r="AK116">
        <v>179.95497745779301</v>
      </c>
      <c r="AL116">
        <v>178.516555049282</v>
      </c>
      <c r="AM116">
        <v>164.49668568586199</v>
      </c>
      <c r="AN116">
        <v>173.767563641186</v>
      </c>
      <c r="AQ116">
        <f t="shared" si="6"/>
        <v>171.16353794126218</v>
      </c>
      <c r="AR116">
        <f t="shared" si="4"/>
        <v>60.028315109896866</v>
      </c>
      <c r="AS116">
        <f t="shared" si="5"/>
        <v>84.491496910742811</v>
      </c>
      <c r="AT116">
        <v>67.799200836679105</v>
      </c>
    </row>
    <row r="117" spans="1:46" x14ac:dyDescent="0.35">
      <c r="A117">
        <v>115</v>
      </c>
      <c r="B117" s="1">
        <v>42627</v>
      </c>
      <c r="C117" t="s">
        <v>139</v>
      </c>
      <c r="D117">
        <v>110.592240050489</v>
      </c>
      <c r="E117">
        <v>118.849788471412</v>
      </c>
      <c r="F117">
        <v>124.190569200642</v>
      </c>
      <c r="G117">
        <v>128.26060608078399</v>
      </c>
      <c r="H117">
        <v>128.952484340307</v>
      </c>
      <c r="I117">
        <v>137.35626719734901</v>
      </c>
      <c r="L117">
        <v>160.68038684583101</v>
      </c>
      <c r="M117">
        <v>162.458429087383</v>
      </c>
      <c r="N117">
        <v>155.52121498346199</v>
      </c>
      <c r="O117">
        <v>153.287946556317</v>
      </c>
      <c r="P117">
        <v>169.050550867753</v>
      </c>
      <c r="Q117">
        <v>171.079023266326</v>
      </c>
      <c r="R117">
        <v>176.16639893321101</v>
      </c>
      <c r="S117">
        <v>172.37557122687701</v>
      </c>
      <c r="T117">
        <v>181.31795769658399</v>
      </c>
      <c r="U117">
        <v>164.50572050543201</v>
      </c>
      <c r="V117">
        <v>175.45519386022099</v>
      </c>
      <c r="W117">
        <v>187.03503060501899</v>
      </c>
      <c r="X117">
        <v>164.63500679522301</v>
      </c>
      <c r="AD117">
        <v>168.05960109398799</v>
      </c>
      <c r="AE117">
        <v>166.79012945200199</v>
      </c>
      <c r="AF117">
        <v>160.31726475401601</v>
      </c>
      <c r="AG117">
        <v>164.71912797232599</v>
      </c>
      <c r="AH117">
        <v>160.262531578286</v>
      </c>
      <c r="AI117">
        <v>165.27173274033601</v>
      </c>
      <c r="AJ117">
        <v>174.678296591991</v>
      </c>
      <c r="AK117">
        <v>167.25716503633799</v>
      </c>
      <c r="AL117">
        <v>165.25935351916601</v>
      </c>
      <c r="AM117">
        <v>148.828412986346</v>
      </c>
      <c r="AN117">
        <v>164.95657004723</v>
      </c>
      <c r="AQ117">
        <f t="shared" si="6"/>
        <v>158.27235241142159</v>
      </c>
      <c r="AR117">
        <f t="shared" si="4"/>
        <v>47.137129580056282</v>
      </c>
      <c r="AS117">
        <f t="shared" si="5"/>
        <v>71.600311380902227</v>
      </c>
      <c r="AT117">
        <v>68.2166983718339</v>
      </c>
    </row>
    <row r="118" spans="1:46" x14ac:dyDescent="0.35">
      <c r="A118">
        <v>116</v>
      </c>
      <c r="B118" s="1">
        <v>42631</v>
      </c>
      <c r="C118" t="s">
        <v>140</v>
      </c>
      <c r="D118">
        <v>139.62340682270599</v>
      </c>
      <c r="E118">
        <v>154.347663852414</v>
      </c>
      <c r="F118">
        <v>152.616261809083</v>
      </c>
      <c r="G118">
        <v>149.35601884334099</v>
      </c>
      <c r="H118">
        <v>145.48537623375401</v>
      </c>
      <c r="I118">
        <v>154.77488051951801</v>
      </c>
      <c r="J118">
        <v>152.29493258576801</v>
      </c>
      <c r="K118">
        <v>174.201733720193</v>
      </c>
      <c r="L118">
        <v>169.728695490419</v>
      </c>
      <c r="M118">
        <v>168.81243509293901</v>
      </c>
      <c r="N118">
        <v>170.50103131037801</v>
      </c>
      <c r="O118">
        <v>161.77530627114899</v>
      </c>
      <c r="P118">
        <v>175.53228005674299</v>
      </c>
      <c r="Q118">
        <v>173.78271434384999</v>
      </c>
      <c r="R118">
        <v>185.43959939850799</v>
      </c>
      <c r="S118">
        <v>183.20680332013899</v>
      </c>
      <c r="T118">
        <v>186.047016254158</v>
      </c>
      <c r="U118">
        <v>176.13967989708701</v>
      </c>
      <c r="V118">
        <v>188.20694332709701</v>
      </c>
      <c r="W118">
        <v>194.24631969038799</v>
      </c>
      <c r="X118">
        <v>173.74240741570901</v>
      </c>
      <c r="Y118">
        <v>180.68288850889101</v>
      </c>
      <c r="Z118">
        <v>197.335083438331</v>
      </c>
      <c r="AA118">
        <v>189.500261059758</v>
      </c>
      <c r="AB118">
        <v>184.26219015204799</v>
      </c>
      <c r="AC118">
        <v>163.98174959894499</v>
      </c>
      <c r="AD118">
        <v>167.491099253248</v>
      </c>
      <c r="AE118">
        <v>171.372042837132</v>
      </c>
      <c r="AF118">
        <v>166.644141190504</v>
      </c>
      <c r="AG118">
        <v>171.67333192196099</v>
      </c>
      <c r="AH118">
        <v>168.98503720603401</v>
      </c>
      <c r="AI118">
        <v>169.78126320142499</v>
      </c>
      <c r="AJ118">
        <v>185.22464184654399</v>
      </c>
      <c r="AK118">
        <v>175.881001068925</v>
      </c>
      <c r="AL118">
        <v>175.53837553946499</v>
      </c>
      <c r="AM118">
        <v>156.59256331122</v>
      </c>
      <c r="AN118">
        <v>175.29953054081</v>
      </c>
      <c r="AO118">
        <v>170.846990748076</v>
      </c>
      <c r="AP118">
        <v>157.782504873504</v>
      </c>
      <c r="AQ118">
        <f t="shared" si="6"/>
        <v>170.73682570646565</v>
      </c>
      <c r="AR118">
        <f t="shared" si="4"/>
        <v>59.60160287510034</v>
      </c>
      <c r="AS118">
        <f t="shared" si="5"/>
        <v>84.064784675946285</v>
      </c>
      <c r="AT118">
        <v>68.568511131076505</v>
      </c>
    </row>
    <row r="119" spans="1:46" x14ac:dyDescent="0.35">
      <c r="A119">
        <v>117</v>
      </c>
      <c r="B119" s="1">
        <v>42635</v>
      </c>
      <c r="C119" t="s">
        <v>141</v>
      </c>
      <c r="F119">
        <v>123.702664611312</v>
      </c>
      <c r="G119">
        <v>120.458726511279</v>
      </c>
      <c r="H119">
        <v>108.32241578777</v>
      </c>
      <c r="I119">
        <v>120.339490243</v>
      </c>
      <c r="J119">
        <v>129.12556213650899</v>
      </c>
      <c r="K119">
        <v>128.80067769080699</v>
      </c>
      <c r="L119">
        <v>140.03063749400101</v>
      </c>
      <c r="M119">
        <v>138.029205224225</v>
      </c>
      <c r="N119">
        <v>138.36921126724701</v>
      </c>
      <c r="O119">
        <v>141.61780568261</v>
      </c>
      <c r="P119">
        <v>142.951417195712</v>
      </c>
      <c r="Q119">
        <v>149.17365840020199</v>
      </c>
      <c r="R119">
        <v>163.216338727508</v>
      </c>
      <c r="S119">
        <v>149.64784154817801</v>
      </c>
      <c r="T119">
        <v>156.801766327091</v>
      </c>
      <c r="U119">
        <v>148.95000711916899</v>
      </c>
      <c r="V119">
        <v>161.69396549301399</v>
      </c>
      <c r="W119">
        <v>171.73656233167199</v>
      </c>
      <c r="X119">
        <v>155.79662686444701</v>
      </c>
      <c r="Y119">
        <v>157.15832773031099</v>
      </c>
      <c r="Z119">
        <v>182.849029938347</v>
      </c>
      <c r="AA119">
        <v>165.12518841382499</v>
      </c>
      <c r="AB119">
        <v>167.482965884077</v>
      </c>
      <c r="AC119">
        <v>149.77580944857601</v>
      </c>
      <c r="AD119">
        <v>160.820864689714</v>
      </c>
      <c r="AE119">
        <v>172.950376953507</v>
      </c>
      <c r="AF119">
        <v>160.64772433049299</v>
      </c>
      <c r="AG119">
        <v>184.74768408890699</v>
      </c>
      <c r="AH119">
        <v>155.74908980254801</v>
      </c>
      <c r="AI119">
        <v>157.57303162881399</v>
      </c>
      <c r="AJ119">
        <v>169.85004158574199</v>
      </c>
      <c r="AK119">
        <v>161.47903326015901</v>
      </c>
      <c r="AL119">
        <v>154.80239978473</v>
      </c>
      <c r="AM119">
        <v>140.79660298130199</v>
      </c>
      <c r="AN119">
        <v>157.74112975218401</v>
      </c>
      <c r="AO119">
        <v>150.34358536699699</v>
      </c>
      <c r="AP119">
        <v>144.29603956296</v>
      </c>
      <c r="AQ119">
        <f t="shared" si="6"/>
        <v>150.89063529348505</v>
      </c>
      <c r="AR119">
        <f t="shared" si="4"/>
        <v>39.755412462119736</v>
      </c>
      <c r="AS119">
        <f t="shared" si="5"/>
        <v>64.218594262965681</v>
      </c>
      <c r="AT119">
        <v>69.220154329003705</v>
      </c>
    </row>
    <row r="120" spans="1:46" x14ac:dyDescent="0.35">
      <c r="A120">
        <v>118</v>
      </c>
      <c r="B120" s="1">
        <v>42635</v>
      </c>
      <c r="C120" t="s">
        <v>142</v>
      </c>
      <c r="D120">
        <v>114.132322467302</v>
      </c>
      <c r="E120">
        <v>132.716151976692</v>
      </c>
      <c r="F120">
        <v>122.71108019748</v>
      </c>
      <c r="G120">
        <v>118.914990276174</v>
      </c>
      <c r="H120">
        <v>106.79669044215299</v>
      </c>
      <c r="I120">
        <v>117.472357348103</v>
      </c>
      <c r="J120">
        <v>124.650466373014</v>
      </c>
      <c r="K120">
        <v>127.852477687739</v>
      </c>
      <c r="L120">
        <v>138.151468938775</v>
      </c>
      <c r="M120">
        <v>136.16293642367</v>
      </c>
      <c r="N120">
        <v>138.72229941779599</v>
      </c>
      <c r="O120">
        <v>135.34501597294701</v>
      </c>
      <c r="P120">
        <v>141.59968605128</v>
      </c>
      <c r="Q120">
        <v>147.75543657496999</v>
      </c>
      <c r="R120">
        <v>158.34428313271599</v>
      </c>
      <c r="S120">
        <v>148.25506024023599</v>
      </c>
      <c r="T120">
        <v>155.91810921848599</v>
      </c>
      <c r="U120">
        <v>148.21753996072201</v>
      </c>
      <c r="V120">
        <v>160.331190740724</v>
      </c>
      <c r="W120">
        <v>169.288098917441</v>
      </c>
      <c r="X120">
        <v>155.08516469498201</v>
      </c>
      <c r="Y120">
        <v>155.434738556951</v>
      </c>
      <c r="Z120">
        <v>181.144676050676</v>
      </c>
      <c r="AA120">
        <v>166.203192187322</v>
      </c>
      <c r="AB120">
        <v>165.87422753098099</v>
      </c>
      <c r="AC120">
        <v>149.47531221221601</v>
      </c>
      <c r="AD120">
        <v>158.20662075718801</v>
      </c>
      <c r="AE120">
        <v>170.475896396889</v>
      </c>
      <c r="AF120">
        <v>158.72286991802201</v>
      </c>
      <c r="AG120">
        <v>171.56333587678199</v>
      </c>
      <c r="AH120">
        <v>154.10252405821399</v>
      </c>
      <c r="AI120">
        <v>155.399160647256</v>
      </c>
      <c r="AJ120">
        <v>167.27103207004501</v>
      </c>
      <c r="AK120">
        <v>158.17380890187201</v>
      </c>
      <c r="AL120">
        <v>154.379008516428</v>
      </c>
      <c r="AM120">
        <v>138.67196936547899</v>
      </c>
      <c r="AN120">
        <v>158.89389563865601</v>
      </c>
      <c r="AO120">
        <v>148.313461339458</v>
      </c>
      <c r="AP120">
        <v>140.32911354468999</v>
      </c>
      <c r="AQ120">
        <f t="shared" si="6"/>
        <v>147.46301719544942</v>
      </c>
      <c r="AR120">
        <f t="shared" si="4"/>
        <v>36.327794364084113</v>
      </c>
      <c r="AS120">
        <f t="shared" si="5"/>
        <v>60.790976164930058</v>
      </c>
      <c r="AT120">
        <v>69.156980151382001</v>
      </c>
    </row>
    <row r="121" spans="1:46" x14ac:dyDescent="0.35">
      <c r="A121">
        <v>119</v>
      </c>
      <c r="B121" s="1">
        <v>42638</v>
      </c>
      <c r="C121" t="s">
        <v>143</v>
      </c>
      <c r="D121">
        <v>138.54530946230599</v>
      </c>
      <c r="E121">
        <v>167.27579019884701</v>
      </c>
      <c r="F121">
        <v>164.83705617880199</v>
      </c>
      <c r="G121">
        <v>163.34813210919799</v>
      </c>
      <c r="H121">
        <v>161.74328619555899</v>
      </c>
      <c r="I121">
        <v>162.31659492993299</v>
      </c>
      <c r="J121">
        <v>166.118332927517</v>
      </c>
      <c r="K121">
        <v>177.00306714649599</v>
      </c>
      <c r="L121">
        <v>177.57699366261099</v>
      </c>
      <c r="M121">
        <v>167.954016974609</v>
      </c>
      <c r="N121">
        <v>171.43772436430299</v>
      </c>
      <c r="O121">
        <v>168.34909578189601</v>
      </c>
      <c r="P121">
        <v>183.08360657737299</v>
      </c>
      <c r="Q121">
        <v>186.98118368436101</v>
      </c>
      <c r="R121">
        <v>185.687464365762</v>
      </c>
      <c r="S121">
        <v>183.64062928207301</v>
      </c>
      <c r="T121">
        <v>186.30538962958499</v>
      </c>
      <c r="U121">
        <v>179.84790948736801</v>
      </c>
      <c r="V121">
        <v>198.20163325812501</v>
      </c>
      <c r="W121">
        <v>192.13968502684901</v>
      </c>
      <c r="X121">
        <v>178.98736900370901</v>
      </c>
      <c r="Y121">
        <v>191.45503336656901</v>
      </c>
      <c r="Z121">
        <v>206.809710871476</v>
      </c>
      <c r="AA121">
        <v>202.699767084923</v>
      </c>
      <c r="AB121">
        <v>185.97095507248301</v>
      </c>
      <c r="AC121">
        <v>169.956670138166</v>
      </c>
      <c r="AD121">
        <v>184.93695901509</v>
      </c>
      <c r="AE121">
        <v>177.90705939464999</v>
      </c>
      <c r="AF121">
        <v>172.533789859254</v>
      </c>
      <c r="AG121">
        <v>176.85625590572101</v>
      </c>
      <c r="AH121">
        <v>180.65456842190699</v>
      </c>
      <c r="AI121">
        <v>176.10431187609001</v>
      </c>
      <c r="AJ121">
        <v>189.24535860489601</v>
      </c>
      <c r="AK121">
        <v>182.05303592205101</v>
      </c>
      <c r="AL121">
        <v>180.676227229049</v>
      </c>
      <c r="AM121">
        <v>162.94638339798499</v>
      </c>
      <c r="AN121">
        <v>175.977972762338</v>
      </c>
      <c r="AO121">
        <v>176.87851398679001</v>
      </c>
      <c r="AP121">
        <v>172.37217122373599</v>
      </c>
      <c r="AQ121">
        <f t="shared" si="6"/>
        <v>177.62602600975526</v>
      </c>
      <c r="AR121">
        <f t="shared" si="4"/>
        <v>66.490803178389953</v>
      </c>
      <c r="AS121">
        <f t="shared" si="5"/>
        <v>90.953984979235898</v>
      </c>
      <c r="AT121">
        <v>69.134443329944204</v>
      </c>
    </row>
    <row r="122" spans="1:46" x14ac:dyDescent="0.35">
      <c r="A122">
        <v>120</v>
      </c>
      <c r="B122" s="1">
        <v>42650</v>
      </c>
      <c r="C122" t="s">
        <v>144</v>
      </c>
      <c r="G122">
        <v>90.622901304248401</v>
      </c>
      <c r="H122">
        <v>86.614710374145304</v>
      </c>
      <c r="I122">
        <v>91.836227335819402</v>
      </c>
      <c r="J122">
        <v>106.566950325923</v>
      </c>
      <c r="K122">
        <v>111.42317047864999</v>
      </c>
      <c r="L122">
        <v>117.464328613316</v>
      </c>
      <c r="T122">
        <v>128.413288701217</v>
      </c>
      <c r="U122">
        <v>119.31707344583199</v>
      </c>
      <c r="V122">
        <v>132.948129311522</v>
      </c>
      <c r="W122">
        <v>132.63061714683201</v>
      </c>
      <c r="X122">
        <v>119.715352010598</v>
      </c>
      <c r="Y122">
        <v>139.45773990609499</v>
      </c>
      <c r="Z122">
        <v>152.079669946823</v>
      </c>
      <c r="AA122">
        <v>136.756255459382</v>
      </c>
      <c r="AB122">
        <v>128.03922678000001</v>
      </c>
      <c r="AC122">
        <v>116.311638997975</v>
      </c>
      <c r="AO122">
        <v>133.16010217527301</v>
      </c>
      <c r="AP122">
        <v>113.068512426951</v>
      </c>
      <c r="AQ122">
        <f t="shared" si="6"/>
        <v>119.80143859670014</v>
      </c>
      <c r="AR122">
        <f t="shared" si="4"/>
        <v>8.666215765334826</v>
      </c>
      <c r="AS122">
        <f t="shared" si="5"/>
        <v>33.129397566180771</v>
      </c>
      <c r="AT122">
        <v>69.487500676617699</v>
      </c>
    </row>
    <row r="123" spans="1:46" x14ac:dyDescent="0.35">
      <c r="A123">
        <v>121</v>
      </c>
      <c r="B123" s="1">
        <v>42658</v>
      </c>
      <c r="C123" t="s">
        <v>145</v>
      </c>
      <c r="D123">
        <v>96.235841284221905</v>
      </c>
      <c r="E123">
        <v>111.604498798791</v>
      </c>
      <c r="F123">
        <v>126.711781582333</v>
      </c>
      <c r="G123">
        <v>125.13203623335799</v>
      </c>
      <c r="H123">
        <v>120.614910212159</v>
      </c>
      <c r="I123">
        <v>134.89840495533301</v>
      </c>
      <c r="J123">
        <v>120.91550014764999</v>
      </c>
      <c r="K123">
        <v>131.92458625665901</v>
      </c>
      <c r="L123">
        <v>160.9500020781</v>
      </c>
      <c r="M123">
        <v>156.414265809146</v>
      </c>
      <c r="N123">
        <v>163.848795091894</v>
      </c>
      <c r="O123">
        <v>149.06724323561099</v>
      </c>
      <c r="P123">
        <v>151.822767165448</v>
      </c>
      <c r="Q123">
        <v>165.30758018823701</v>
      </c>
      <c r="R123">
        <v>146.621804912286</v>
      </c>
      <c r="S123">
        <v>154.71851902551401</v>
      </c>
      <c r="T123">
        <v>162.69699609979901</v>
      </c>
      <c r="U123">
        <v>160.277512598545</v>
      </c>
      <c r="V123">
        <v>170.484050566088</v>
      </c>
      <c r="W123">
        <v>179.348712448638</v>
      </c>
      <c r="X123">
        <v>165.15801598697999</v>
      </c>
      <c r="Y123">
        <v>172.52076415809</v>
      </c>
      <c r="Z123">
        <v>173.68095866382001</v>
      </c>
      <c r="AA123">
        <v>171.901714355542</v>
      </c>
      <c r="AB123">
        <v>167.95239826068399</v>
      </c>
      <c r="AC123">
        <v>155.58342578616799</v>
      </c>
      <c r="AD123">
        <v>158.09013062399501</v>
      </c>
      <c r="AE123">
        <v>156.195419789471</v>
      </c>
      <c r="AF123">
        <v>144.82379500900899</v>
      </c>
      <c r="AG123">
        <v>156.495709266825</v>
      </c>
      <c r="AH123">
        <v>164.99691745101501</v>
      </c>
      <c r="AI123">
        <v>165.381119074016</v>
      </c>
      <c r="AJ123">
        <v>179.08749616950999</v>
      </c>
      <c r="AK123">
        <v>158.50164745463999</v>
      </c>
      <c r="AL123">
        <v>149.91426072795599</v>
      </c>
      <c r="AM123">
        <v>118.761470268368</v>
      </c>
      <c r="AN123">
        <v>148.38584916789699</v>
      </c>
      <c r="AO123">
        <v>162.78163961790301</v>
      </c>
      <c r="AP123">
        <v>151.19931268260299</v>
      </c>
      <c r="AQ123">
        <f t="shared" si="6"/>
        <v>151.56430392831544</v>
      </c>
      <c r="AR123">
        <f t="shared" si="4"/>
        <v>40.429081096950128</v>
      </c>
      <c r="AS123">
        <f t="shared" si="5"/>
        <v>64.892262897796073</v>
      </c>
      <c r="AT123">
        <v>70.081252114512196</v>
      </c>
    </row>
    <row r="124" spans="1:46" x14ac:dyDescent="0.35">
      <c r="A124">
        <v>122</v>
      </c>
      <c r="B124" s="1">
        <v>42658</v>
      </c>
      <c r="C124" t="s">
        <v>146</v>
      </c>
      <c r="D124">
        <v>131.26429613368799</v>
      </c>
      <c r="E124">
        <v>149.13126243054401</v>
      </c>
      <c r="F124">
        <v>153.39782378640101</v>
      </c>
      <c r="G124">
        <v>152.164825980552</v>
      </c>
      <c r="H124">
        <v>155.438687817171</v>
      </c>
      <c r="I124">
        <v>162.50562156895</v>
      </c>
      <c r="J124">
        <v>142.87469934140299</v>
      </c>
      <c r="K124">
        <v>158.65523267221801</v>
      </c>
      <c r="L124">
        <v>175.67395094950299</v>
      </c>
      <c r="M124">
        <v>181.20036410949501</v>
      </c>
      <c r="N124">
        <v>185.01548235112801</v>
      </c>
      <c r="O124">
        <v>169.79574116563799</v>
      </c>
      <c r="P124">
        <v>177.40407674273899</v>
      </c>
      <c r="Q124">
        <v>178.10755127154701</v>
      </c>
      <c r="R124">
        <v>181.38805697822301</v>
      </c>
      <c r="S124">
        <v>170.485882591208</v>
      </c>
      <c r="T124">
        <v>182.02962708018799</v>
      </c>
      <c r="U124">
        <v>176.90830858432</v>
      </c>
      <c r="V124">
        <v>189.742548244722</v>
      </c>
      <c r="W124">
        <v>194.70509349045</v>
      </c>
      <c r="X124">
        <v>179.420748972806</v>
      </c>
      <c r="Y124">
        <v>187.43496975514</v>
      </c>
      <c r="Z124">
        <v>189.91210194539599</v>
      </c>
      <c r="AA124">
        <v>180.12467831979899</v>
      </c>
      <c r="AB124">
        <v>179.40064022257599</v>
      </c>
      <c r="AC124">
        <v>170.06504367609801</v>
      </c>
      <c r="AD124">
        <v>174.875281660442</v>
      </c>
      <c r="AE124">
        <v>163.05835067201099</v>
      </c>
      <c r="AF124">
        <v>159.62466229107201</v>
      </c>
      <c r="AG124">
        <v>160.861068718285</v>
      </c>
      <c r="AH124">
        <v>172.23741956594</v>
      </c>
      <c r="AI124">
        <v>172.82844592440301</v>
      </c>
      <c r="AJ124">
        <v>184.25865434596801</v>
      </c>
      <c r="AK124">
        <v>169.04421903410599</v>
      </c>
      <c r="AL124">
        <v>158.70530382634399</v>
      </c>
      <c r="AM124">
        <v>134.51395788448599</v>
      </c>
      <c r="AN124">
        <v>148.72928815247801</v>
      </c>
      <c r="AO124">
        <v>159.25113055468501</v>
      </c>
      <c r="AP124">
        <v>158.17167199428201</v>
      </c>
      <c r="AQ124">
        <f t="shared" si="6"/>
        <v>168.4719684822156</v>
      </c>
      <c r="AR124">
        <f t="shared" si="4"/>
        <v>57.33674565085029</v>
      </c>
      <c r="AS124">
        <f t="shared" si="5"/>
        <v>81.799927451696234</v>
      </c>
      <c r="AT124">
        <v>69.531085382541605</v>
      </c>
    </row>
    <row r="125" spans="1:46" x14ac:dyDescent="0.35">
      <c r="A125">
        <v>123</v>
      </c>
      <c r="B125" s="1">
        <v>42659</v>
      </c>
      <c r="C125" t="s">
        <v>147</v>
      </c>
      <c r="D125">
        <v>74.335862696019802</v>
      </c>
      <c r="E125">
        <v>98.457466838845605</v>
      </c>
      <c r="F125">
        <v>104.89516561048799</v>
      </c>
      <c r="G125">
        <v>106.01952160689601</v>
      </c>
      <c r="H125">
        <v>99.672489759315795</v>
      </c>
      <c r="I125">
        <v>114.217774449415</v>
      </c>
      <c r="J125">
        <v>111.074070538158</v>
      </c>
      <c r="K125">
        <v>126.64263244608399</v>
      </c>
      <c r="L125">
        <v>145.810143924925</v>
      </c>
      <c r="M125">
        <v>148.771615062828</v>
      </c>
      <c r="N125">
        <v>153.82020351382801</v>
      </c>
      <c r="O125">
        <v>144.719875141655</v>
      </c>
      <c r="P125">
        <v>140.398765792407</v>
      </c>
      <c r="Q125">
        <v>132.22162205057899</v>
      </c>
      <c r="R125">
        <v>139.892399595835</v>
      </c>
      <c r="S125">
        <v>143.985199034966</v>
      </c>
      <c r="T125">
        <v>149.75495470288499</v>
      </c>
      <c r="U125">
        <v>150.35696132698999</v>
      </c>
      <c r="V125">
        <v>158.072900412492</v>
      </c>
      <c r="W125">
        <v>161.91796902454601</v>
      </c>
      <c r="AB125">
        <v>157.01828613503099</v>
      </c>
      <c r="AC125">
        <v>148.64351117454399</v>
      </c>
      <c r="AD125">
        <v>151.54822560140099</v>
      </c>
      <c r="AE125">
        <v>146.96655355951299</v>
      </c>
      <c r="AF125">
        <v>128.40951053230401</v>
      </c>
      <c r="AG125">
        <v>144.22473780581601</v>
      </c>
      <c r="AH125">
        <v>151.47048786874899</v>
      </c>
      <c r="AI125">
        <v>146.293434776358</v>
      </c>
      <c r="AJ125">
        <v>162.977338290213</v>
      </c>
      <c r="AK125">
        <v>151.19843589726901</v>
      </c>
      <c r="AQ125">
        <f t="shared" si="6"/>
        <v>136.45960383901189</v>
      </c>
      <c r="AR125">
        <f t="shared" si="4"/>
        <v>25.324381007646579</v>
      </c>
      <c r="AS125">
        <f t="shared" si="5"/>
        <v>49.787562808492524</v>
      </c>
      <c r="AT125">
        <v>70.343328962805401</v>
      </c>
    </row>
    <row r="126" spans="1:46" x14ac:dyDescent="0.35">
      <c r="A126">
        <v>124</v>
      </c>
      <c r="B126" s="1">
        <v>42659</v>
      </c>
      <c r="C126" t="s">
        <v>148</v>
      </c>
      <c r="D126">
        <v>84.291194200430795</v>
      </c>
      <c r="E126">
        <v>106.766612673304</v>
      </c>
      <c r="F126">
        <v>110.050629381013</v>
      </c>
      <c r="G126">
        <v>111.259984833046</v>
      </c>
      <c r="H126">
        <v>113.778165368022</v>
      </c>
      <c r="I126">
        <v>124.598649839909</v>
      </c>
      <c r="J126">
        <v>117.70401463692799</v>
      </c>
      <c r="K126">
        <v>139.188407183067</v>
      </c>
      <c r="L126">
        <v>148.09979957113299</v>
      </c>
      <c r="M126">
        <v>159.90918516059901</v>
      </c>
      <c r="N126">
        <v>164.90865946712299</v>
      </c>
      <c r="O126">
        <v>148.71895911464901</v>
      </c>
      <c r="P126">
        <v>140.25865985753501</v>
      </c>
      <c r="Q126">
        <v>139.099266045202</v>
      </c>
      <c r="R126">
        <v>146.879250170071</v>
      </c>
      <c r="S126">
        <v>145.591142790086</v>
      </c>
      <c r="T126">
        <v>159.587773063463</v>
      </c>
      <c r="U126">
        <v>154.43087648182899</v>
      </c>
      <c r="V126">
        <v>164.07087813320101</v>
      </c>
      <c r="W126">
        <v>170.07883430636301</v>
      </c>
      <c r="AB126">
        <v>165.40768731912399</v>
      </c>
      <c r="AC126">
        <v>152.65195918149999</v>
      </c>
      <c r="AD126">
        <v>156.24461169530201</v>
      </c>
      <c r="AE126">
        <v>151.89323598922201</v>
      </c>
      <c r="AF126">
        <v>142.07644231760301</v>
      </c>
      <c r="AG126">
        <v>137.58634202534199</v>
      </c>
      <c r="AH126">
        <v>156.39029611369301</v>
      </c>
      <c r="AI126">
        <v>151.80197556546301</v>
      </c>
      <c r="AJ126">
        <v>171.38527776014899</v>
      </c>
      <c r="AK126">
        <v>151.400073028674</v>
      </c>
      <c r="AL126">
        <v>140.915227539342</v>
      </c>
      <c r="AQ126">
        <f t="shared" si="6"/>
        <v>142.80722809072213</v>
      </c>
      <c r="AR126">
        <f t="shared" si="4"/>
        <v>31.672005259356823</v>
      </c>
      <c r="AS126">
        <f t="shared" si="5"/>
        <v>56.135187060202767</v>
      </c>
      <c r="AT126">
        <v>70.640557902303001</v>
      </c>
    </row>
    <row r="127" spans="1:46" x14ac:dyDescent="0.35">
      <c r="A127">
        <v>125</v>
      </c>
      <c r="B127" s="1">
        <v>42661</v>
      </c>
      <c r="C127" t="s">
        <v>100</v>
      </c>
      <c r="D127">
        <v>114.54642757307199</v>
      </c>
      <c r="E127">
        <v>125.918905045519</v>
      </c>
      <c r="F127">
        <v>128.28557017598001</v>
      </c>
      <c r="G127">
        <v>130.059314303321</v>
      </c>
      <c r="H127">
        <v>131.29477999872501</v>
      </c>
      <c r="I127">
        <v>137.38492477647</v>
      </c>
      <c r="J127">
        <v>142.03205960977999</v>
      </c>
      <c r="K127">
        <v>148.91156941844099</v>
      </c>
      <c r="L127">
        <v>154.22355795919401</v>
      </c>
      <c r="M127">
        <v>163.324534634488</v>
      </c>
      <c r="N127">
        <v>167.56379560324899</v>
      </c>
      <c r="O127">
        <v>151.68456850710501</v>
      </c>
      <c r="P127">
        <v>159.57245415692501</v>
      </c>
      <c r="Q127">
        <v>161.72337565936999</v>
      </c>
      <c r="R127">
        <v>167.904626768372</v>
      </c>
      <c r="S127">
        <v>161.70616106332801</v>
      </c>
      <c r="T127">
        <v>170.57951695158599</v>
      </c>
      <c r="U127">
        <v>164.09819696585799</v>
      </c>
      <c r="V127">
        <v>177.75569113249799</v>
      </c>
      <c r="W127">
        <v>178.26913406915699</v>
      </c>
      <c r="X127">
        <v>166.127198118716</v>
      </c>
      <c r="Y127">
        <v>174.566617487559</v>
      </c>
      <c r="Z127">
        <v>181.715408368807</v>
      </c>
      <c r="AA127">
        <v>169.835821157315</v>
      </c>
      <c r="AB127">
        <v>163.48225979573601</v>
      </c>
      <c r="AC127">
        <v>156.11234098848999</v>
      </c>
      <c r="AD127">
        <v>163.02923805282899</v>
      </c>
      <c r="AE127">
        <v>153.095411670423</v>
      </c>
      <c r="AF127">
        <v>148.22269697303699</v>
      </c>
      <c r="AG127">
        <v>154.53263572691</v>
      </c>
      <c r="AH127">
        <v>161.726162952902</v>
      </c>
      <c r="AI127">
        <v>157.18427909849899</v>
      </c>
      <c r="AJ127">
        <v>165.36836136380799</v>
      </c>
      <c r="AK127">
        <v>152.59936764798601</v>
      </c>
      <c r="AL127">
        <v>152.30776217446899</v>
      </c>
      <c r="AM127">
        <v>124.121099535827</v>
      </c>
      <c r="AN127">
        <v>137.35381347157301</v>
      </c>
      <c r="AO127">
        <v>145.74088022398701</v>
      </c>
      <c r="AP127">
        <v>147.35649739438401</v>
      </c>
      <c r="AQ127">
        <f t="shared" si="6"/>
        <v>154.13633375835116</v>
      </c>
      <c r="AR127">
        <f t="shared" si="4"/>
        <v>43.001110926985845</v>
      </c>
      <c r="AS127">
        <f t="shared" si="5"/>
        <v>67.46429272783179</v>
      </c>
      <c r="AT127">
        <v>70.782449019989002</v>
      </c>
    </row>
    <row r="128" spans="1:46" x14ac:dyDescent="0.35">
      <c r="A128">
        <v>126</v>
      </c>
      <c r="B128" s="1">
        <v>42666</v>
      </c>
      <c r="C128" t="s">
        <v>149</v>
      </c>
      <c r="J128">
        <v>125.378613969637</v>
      </c>
      <c r="K128">
        <v>141.22765821609801</v>
      </c>
      <c r="L128">
        <v>154.65285251313199</v>
      </c>
      <c r="M128">
        <v>165.81794070535099</v>
      </c>
      <c r="N128">
        <v>169.71678467615001</v>
      </c>
      <c r="O128">
        <v>155.06151543579</v>
      </c>
      <c r="P128">
        <v>164.30502015716999</v>
      </c>
      <c r="Q128">
        <v>169.02733667709501</v>
      </c>
      <c r="R128">
        <v>163.432168176657</v>
      </c>
      <c r="S128">
        <v>162.816321813364</v>
      </c>
      <c r="AA128">
        <v>163.446406935358</v>
      </c>
      <c r="AB128">
        <v>169.01928560979201</v>
      </c>
      <c r="AC128">
        <v>155.07932840414</v>
      </c>
      <c r="AD128">
        <v>155.99490566653901</v>
      </c>
      <c r="AE128">
        <v>160.615900738915</v>
      </c>
      <c r="AF128">
        <v>148.447754665834</v>
      </c>
      <c r="AG128">
        <v>158.08056871276699</v>
      </c>
      <c r="AH128">
        <v>166.09266202463499</v>
      </c>
      <c r="AI128">
        <v>164.61225041665699</v>
      </c>
      <c r="AQ128">
        <f t="shared" si="6"/>
        <v>158.56975134289905</v>
      </c>
      <c r="AR128">
        <f t="shared" si="4"/>
        <v>47.434528511533742</v>
      </c>
      <c r="AS128">
        <f t="shared" si="5"/>
        <v>71.897710312379687</v>
      </c>
      <c r="AT128">
        <v>70.967861034938693</v>
      </c>
    </row>
    <row r="129" spans="1:50" x14ac:dyDescent="0.35">
      <c r="A129">
        <v>127</v>
      </c>
      <c r="B129" s="1">
        <v>42667</v>
      </c>
      <c r="C129" t="s">
        <v>150</v>
      </c>
      <c r="D129">
        <v>99.3890262400068</v>
      </c>
      <c r="E129">
        <v>109.39639270954601</v>
      </c>
      <c r="F129">
        <v>120.246644358867</v>
      </c>
      <c r="G129">
        <v>129.45086201804401</v>
      </c>
      <c r="H129">
        <v>127.69515498685401</v>
      </c>
      <c r="I129">
        <v>137.702414242218</v>
      </c>
      <c r="J129">
        <v>128.498614118918</v>
      </c>
      <c r="K129">
        <v>141.573683949621</v>
      </c>
      <c r="L129">
        <v>154.93792060300601</v>
      </c>
      <c r="M129">
        <v>163.25908957398499</v>
      </c>
      <c r="N129">
        <v>169.73258447874099</v>
      </c>
      <c r="O129">
        <v>147.93198308433199</v>
      </c>
      <c r="P129">
        <v>161.17200648578401</v>
      </c>
      <c r="Q129">
        <v>165.037229709413</v>
      </c>
      <c r="R129">
        <v>155.08267829714799</v>
      </c>
      <c r="S129">
        <v>156.016561677319</v>
      </c>
      <c r="T129">
        <v>168.577310638048</v>
      </c>
      <c r="U129">
        <v>167.71796734383301</v>
      </c>
      <c r="V129">
        <v>176.061116632714</v>
      </c>
      <c r="W129">
        <v>172.46139733899901</v>
      </c>
      <c r="X129">
        <v>164.49736974696501</v>
      </c>
      <c r="Y129">
        <v>178.14639254254899</v>
      </c>
      <c r="Z129">
        <v>177.41351499036901</v>
      </c>
      <c r="AA129">
        <v>172.696393137591</v>
      </c>
      <c r="AB129">
        <v>173.16167647494001</v>
      </c>
      <c r="AC129">
        <v>162.65474371222101</v>
      </c>
      <c r="AD129">
        <v>158.19477227593899</v>
      </c>
      <c r="AE129">
        <v>163.80019909383</v>
      </c>
      <c r="AF129">
        <v>145.15032518632199</v>
      </c>
      <c r="AG129">
        <v>158.306388746019</v>
      </c>
      <c r="AH129">
        <v>165.828737967671</v>
      </c>
      <c r="AI129">
        <v>161.91816875221701</v>
      </c>
      <c r="AJ129">
        <v>179.64268914790199</v>
      </c>
      <c r="AK129">
        <v>165.99405606098901</v>
      </c>
      <c r="AL129">
        <v>153.52492500560601</v>
      </c>
      <c r="AM129">
        <v>125.45190028269801</v>
      </c>
      <c r="AN129">
        <v>157.94815661800399</v>
      </c>
      <c r="AO129">
        <v>166.094446476515</v>
      </c>
      <c r="AP129">
        <v>154.84030154827099</v>
      </c>
      <c r="AQ129">
        <f t="shared" si="6"/>
        <v>154.80014862189788</v>
      </c>
      <c r="AR129">
        <f t="shared" ref="AR129:AR192" si="7">AQ129-($AQ$390-$BA$390)</f>
        <v>43.664925790532564</v>
      </c>
      <c r="AS129">
        <f t="shared" si="5"/>
        <v>68.128107591378509</v>
      </c>
      <c r="AT129">
        <v>71.028123363949604</v>
      </c>
    </row>
    <row r="130" spans="1:50" x14ac:dyDescent="0.35">
      <c r="A130">
        <v>128</v>
      </c>
      <c r="B130" s="1">
        <v>42667</v>
      </c>
      <c r="C130" t="s">
        <v>151</v>
      </c>
      <c r="D130">
        <v>100.044284904886</v>
      </c>
      <c r="E130">
        <v>113.771839798782</v>
      </c>
      <c r="F130">
        <v>123.969768413263</v>
      </c>
      <c r="G130">
        <v>130.67476430958001</v>
      </c>
      <c r="H130">
        <v>126.58961904789901</v>
      </c>
      <c r="I130">
        <v>141.14807392830099</v>
      </c>
      <c r="J130">
        <v>131.69359435695699</v>
      </c>
      <c r="K130">
        <v>142.169871411511</v>
      </c>
      <c r="L130">
        <v>157.594920929794</v>
      </c>
      <c r="M130">
        <v>167.52604701131301</v>
      </c>
      <c r="N130">
        <v>170.41254004782601</v>
      </c>
      <c r="O130">
        <v>152.53367979061599</v>
      </c>
      <c r="P130">
        <v>164.83683717094399</v>
      </c>
      <c r="Q130">
        <v>166.05701142543899</v>
      </c>
      <c r="R130">
        <v>161.14214236027499</v>
      </c>
      <c r="S130">
        <v>156.79141996226201</v>
      </c>
      <c r="T130">
        <v>169.56945051411299</v>
      </c>
      <c r="U130">
        <v>171.076822686686</v>
      </c>
      <c r="V130">
        <v>177.14362338964301</v>
      </c>
      <c r="W130">
        <v>173.43422501024401</v>
      </c>
      <c r="X130">
        <v>167.53183759747401</v>
      </c>
      <c r="Y130">
        <v>178.643996134432</v>
      </c>
      <c r="Z130">
        <v>178.96399323025099</v>
      </c>
      <c r="AA130">
        <v>173.64181943964101</v>
      </c>
      <c r="AB130">
        <v>172.495609356784</v>
      </c>
      <c r="AC130">
        <v>164.10699387847001</v>
      </c>
      <c r="AD130">
        <v>158.903849221039</v>
      </c>
      <c r="AE130">
        <v>164.922639339884</v>
      </c>
      <c r="AF130">
        <v>145.64081327135901</v>
      </c>
      <c r="AG130">
        <v>159.71045326658199</v>
      </c>
      <c r="AH130">
        <v>166.512099959566</v>
      </c>
      <c r="AI130">
        <v>163.45244307214099</v>
      </c>
      <c r="AJ130">
        <v>180.03403022704299</v>
      </c>
      <c r="AK130">
        <v>167.848056963631</v>
      </c>
      <c r="AL130">
        <v>162.41060408819001</v>
      </c>
      <c r="AM130">
        <v>126.729054293749</v>
      </c>
      <c r="AN130">
        <v>158.63938298761701</v>
      </c>
      <c r="AO130">
        <v>166.58851147307101</v>
      </c>
      <c r="AP130">
        <v>155.622048556343</v>
      </c>
      <c r="AQ130">
        <f t="shared" si="6"/>
        <v>156.6815069955795</v>
      </c>
      <c r="AR130">
        <f t="shared" si="7"/>
        <v>45.546284164214185</v>
      </c>
      <c r="AS130">
        <f t="shared" ref="AS130:AS193" si="8">AR130-$AR$463</f>
        <v>70.00946596506013</v>
      </c>
      <c r="AT130">
        <v>70.819086787365805</v>
      </c>
    </row>
    <row r="131" spans="1:50" x14ac:dyDescent="0.35">
      <c r="A131">
        <v>129</v>
      </c>
      <c r="B131" s="1">
        <v>42674</v>
      </c>
      <c r="C131" t="s">
        <v>152</v>
      </c>
      <c r="D131">
        <v>87.262431185024397</v>
      </c>
      <c r="E131">
        <v>104.736777928515</v>
      </c>
      <c r="F131">
        <v>114.264829614596</v>
      </c>
      <c r="G131">
        <v>119.965676569677</v>
      </c>
      <c r="H131">
        <v>129.97696750885899</v>
      </c>
      <c r="I131">
        <v>138.438565961367</v>
      </c>
      <c r="J131">
        <v>113.594605235226</v>
      </c>
      <c r="K131">
        <v>139.37537088908999</v>
      </c>
      <c r="L131">
        <v>156.09740837910601</v>
      </c>
      <c r="M131">
        <v>160.05258467167201</v>
      </c>
      <c r="N131">
        <v>164.883904398742</v>
      </c>
      <c r="O131">
        <v>137.04401449845901</v>
      </c>
      <c r="P131">
        <v>155.86075673342501</v>
      </c>
      <c r="Q131">
        <v>154.39693348340501</v>
      </c>
      <c r="R131">
        <v>157.54654686382301</v>
      </c>
      <c r="S131">
        <v>146.93398813459399</v>
      </c>
      <c r="T131">
        <v>165.16874671562201</v>
      </c>
      <c r="U131">
        <v>166.78685359148199</v>
      </c>
      <c r="V131">
        <v>168.18183628015001</v>
      </c>
      <c r="W131">
        <v>171.77602571774901</v>
      </c>
      <c r="X131">
        <v>160.780121926611</v>
      </c>
      <c r="Y131">
        <v>175.38728315049599</v>
      </c>
      <c r="Z131">
        <v>183.229708220437</v>
      </c>
      <c r="AA131">
        <v>163.67777212443301</v>
      </c>
      <c r="AB131">
        <v>168.825403595084</v>
      </c>
      <c r="AC131">
        <v>157.69927986793499</v>
      </c>
      <c r="AD131">
        <v>157.50081928366899</v>
      </c>
      <c r="AE131">
        <v>153.00334717404999</v>
      </c>
      <c r="AF131">
        <v>142.74524923468101</v>
      </c>
      <c r="AG131">
        <v>156.57092114111299</v>
      </c>
      <c r="AH131">
        <v>164.169863264475</v>
      </c>
      <c r="AI131">
        <v>157.24774804551899</v>
      </c>
      <c r="AJ131">
        <v>177.279627382044</v>
      </c>
      <c r="AK131">
        <v>158.27792094718899</v>
      </c>
      <c r="AL131">
        <v>151.97922540754701</v>
      </c>
      <c r="AM131">
        <v>125.296156813227</v>
      </c>
      <c r="AN131">
        <v>154.537447822904</v>
      </c>
      <c r="AO131">
        <v>157.84384210495699</v>
      </c>
      <c r="AP131">
        <v>156.21585351982</v>
      </c>
      <c r="AQ131">
        <f t="shared" ref="AQ131:AQ194" si="9">AVERAGE(D131:AP131)</f>
        <v>150.63108757401986</v>
      </c>
      <c r="AR131">
        <f t="shared" si="7"/>
        <v>39.495864742654547</v>
      </c>
      <c r="AS131">
        <f t="shared" si="8"/>
        <v>63.959046543500492</v>
      </c>
      <c r="AT131">
        <v>70.491184115886895</v>
      </c>
    </row>
    <row r="132" spans="1:50" x14ac:dyDescent="0.35">
      <c r="A132">
        <v>130</v>
      </c>
      <c r="B132" s="1">
        <v>42675</v>
      </c>
      <c r="C132" t="s">
        <v>153</v>
      </c>
      <c r="D132">
        <v>97.464107448854094</v>
      </c>
      <c r="E132">
        <v>115.196973223247</v>
      </c>
      <c r="F132">
        <v>120.979961600099</v>
      </c>
      <c r="G132">
        <v>123.838411430905</v>
      </c>
      <c r="H132">
        <v>125.941098381911</v>
      </c>
      <c r="I132">
        <v>135.590417552915</v>
      </c>
      <c r="L132">
        <v>157.09185402962299</v>
      </c>
      <c r="M132">
        <v>160.92699257227599</v>
      </c>
      <c r="N132">
        <v>158.097922411925</v>
      </c>
      <c r="O132">
        <v>147.226379375824</v>
      </c>
      <c r="P132">
        <v>151.567784142205</v>
      </c>
      <c r="Q132">
        <v>148.29669284540401</v>
      </c>
      <c r="R132">
        <v>145.071506268787</v>
      </c>
      <c r="S132">
        <v>148.87332770077501</v>
      </c>
      <c r="T132">
        <v>155.99723088413501</v>
      </c>
      <c r="U132">
        <v>151.47210501177</v>
      </c>
      <c r="V132">
        <v>169.95785732818001</v>
      </c>
      <c r="W132">
        <v>168.50573220798</v>
      </c>
      <c r="AC132">
        <v>153.04749347463601</v>
      </c>
      <c r="AD132">
        <v>159.012095150551</v>
      </c>
      <c r="AE132">
        <v>153.46336993316899</v>
      </c>
      <c r="AF132">
        <v>139.585326204376</v>
      </c>
      <c r="AG132">
        <v>151.979023913302</v>
      </c>
      <c r="AH132">
        <v>149.016351266996</v>
      </c>
      <c r="AI132">
        <v>148.235697813538</v>
      </c>
      <c r="AJ132">
        <v>162.23806445533299</v>
      </c>
      <c r="AK132">
        <v>153.89016048737199</v>
      </c>
      <c r="AL132">
        <v>138.68685192949999</v>
      </c>
      <c r="AM132">
        <v>120.216345036549</v>
      </c>
      <c r="AQ132">
        <f t="shared" si="9"/>
        <v>145.22300462352203</v>
      </c>
      <c r="AR132">
        <f t="shared" si="7"/>
        <v>34.087781792156719</v>
      </c>
      <c r="AS132">
        <f t="shared" si="8"/>
        <v>58.550963593002663</v>
      </c>
      <c r="AT132">
        <v>70.646281646042098</v>
      </c>
    </row>
    <row r="133" spans="1:50" x14ac:dyDescent="0.35">
      <c r="A133">
        <v>131</v>
      </c>
      <c r="B133" s="1">
        <v>42675</v>
      </c>
      <c r="C133" t="s">
        <v>154</v>
      </c>
      <c r="D133">
        <v>88.216155900553204</v>
      </c>
      <c r="E133">
        <v>107.66566620065799</v>
      </c>
      <c r="F133">
        <v>117.25379444495699</v>
      </c>
      <c r="G133">
        <v>119.944514972566</v>
      </c>
      <c r="H133">
        <v>123.75666452815101</v>
      </c>
      <c r="I133">
        <v>131.24878524851999</v>
      </c>
      <c r="L133">
        <v>152.99605404350999</v>
      </c>
      <c r="M133">
        <v>155.72625887263499</v>
      </c>
      <c r="N133">
        <v>154.79573262995299</v>
      </c>
      <c r="O133">
        <v>140.975614050769</v>
      </c>
      <c r="P133">
        <v>146.22087687158501</v>
      </c>
      <c r="Q133">
        <v>146.79528919171599</v>
      </c>
      <c r="R133">
        <v>141.54191023517399</v>
      </c>
      <c r="S133">
        <v>145.66260326984801</v>
      </c>
      <c r="T133">
        <v>152.03559444310599</v>
      </c>
      <c r="U133">
        <v>151.820602205223</v>
      </c>
      <c r="V133">
        <v>167.04961532358601</v>
      </c>
      <c r="W133">
        <v>165.984475840995</v>
      </c>
      <c r="X133">
        <v>147.68761334411701</v>
      </c>
      <c r="AC133">
        <v>150.63814074550899</v>
      </c>
      <c r="AD133">
        <v>156.991393293454</v>
      </c>
      <c r="AE133">
        <v>147.18201631626101</v>
      </c>
      <c r="AF133">
        <v>134.935186328518</v>
      </c>
      <c r="AG133">
        <v>147.50952118305901</v>
      </c>
      <c r="AH133">
        <v>153.56409656161301</v>
      </c>
      <c r="AI133">
        <v>141.76994671508299</v>
      </c>
      <c r="AJ133">
        <v>154.46143902783601</v>
      </c>
      <c r="AK133">
        <v>151.17352144756799</v>
      </c>
      <c r="AL133">
        <v>134.911186435627</v>
      </c>
      <c r="AM133">
        <v>115.23536284285299</v>
      </c>
      <c r="AQ133">
        <f t="shared" si="9"/>
        <v>141.52498775050012</v>
      </c>
      <c r="AR133">
        <f t="shared" si="7"/>
        <v>30.389764919134805</v>
      </c>
      <c r="AS133">
        <f t="shared" si="8"/>
        <v>54.85294671998075</v>
      </c>
      <c r="AT133">
        <v>70.818742562241994</v>
      </c>
    </row>
    <row r="134" spans="1:50" x14ac:dyDescent="0.35">
      <c r="A134">
        <v>132</v>
      </c>
      <c r="B134" s="1">
        <v>42678</v>
      </c>
      <c r="C134" t="s">
        <v>155</v>
      </c>
      <c r="D134">
        <v>126.102728069156</v>
      </c>
      <c r="E134">
        <v>149.80235002654999</v>
      </c>
      <c r="F134">
        <v>148.81531071594901</v>
      </c>
      <c r="G134">
        <v>148.61755528864899</v>
      </c>
      <c r="H134">
        <v>152.20024073483799</v>
      </c>
      <c r="I134">
        <v>162.28098726749201</v>
      </c>
      <c r="J134">
        <v>146.526184387494</v>
      </c>
      <c r="K134">
        <v>156.995864290149</v>
      </c>
      <c r="L134">
        <v>170.52277308852399</v>
      </c>
      <c r="M134">
        <v>173.984659809297</v>
      </c>
      <c r="N134">
        <v>178.618025213446</v>
      </c>
      <c r="O134">
        <v>158.656914720825</v>
      </c>
      <c r="P134">
        <v>174.31119913618599</v>
      </c>
      <c r="Q134">
        <v>171.11976890642001</v>
      </c>
      <c r="R134">
        <v>176.60091200784601</v>
      </c>
      <c r="S134">
        <v>173.45986747616001</v>
      </c>
      <c r="T134">
        <v>182.89233214060599</v>
      </c>
      <c r="U134">
        <v>175.65825685434399</v>
      </c>
      <c r="V134">
        <v>192.09609716515601</v>
      </c>
      <c r="W134">
        <v>192.36662988793401</v>
      </c>
      <c r="X134">
        <v>174.362990760375</v>
      </c>
      <c r="Y134">
        <v>186.86795377486101</v>
      </c>
      <c r="Z134">
        <v>193.39498665905299</v>
      </c>
      <c r="AA134">
        <v>179.02083784933001</v>
      </c>
      <c r="AB134">
        <v>182.399699835711</v>
      </c>
      <c r="AC134">
        <v>166.94950898175199</v>
      </c>
      <c r="AD134">
        <v>172.44244576189999</v>
      </c>
      <c r="AE134">
        <v>166.46612867848501</v>
      </c>
      <c r="AF134">
        <v>148.48621748732299</v>
      </c>
      <c r="AG134">
        <v>164.67656279444299</v>
      </c>
      <c r="AH134">
        <v>175.559222924686</v>
      </c>
      <c r="AI134">
        <v>169.807891509314</v>
      </c>
      <c r="AJ134">
        <v>185.530033579139</v>
      </c>
      <c r="AK134">
        <v>171.03157210019901</v>
      </c>
      <c r="AL134">
        <v>164.26745336171001</v>
      </c>
      <c r="AM134">
        <v>133.29909132879399</v>
      </c>
      <c r="AN134">
        <v>147.63397125508601</v>
      </c>
      <c r="AO134">
        <v>161.34440500218901</v>
      </c>
      <c r="AP134">
        <v>162.674288191432</v>
      </c>
      <c r="AQ134">
        <f t="shared" si="9"/>
        <v>167.12420305186674</v>
      </c>
      <c r="AR134">
        <f t="shared" si="7"/>
        <v>55.988980220501432</v>
      </c>
      <c r="AS134">
        <f t="shared" si="8"/>
        <v>80.452162021347377</v>
      </c>
      <c r="AT134">
        <v>70.852738326518093</v>
      </c>
    </row>
    <row r="135" spans="1:50" x14ac:dyDescent="0.35">
      <c r="A135">
        <v>133</v>
      </c>
      <c r="B135" s="1">
        <v>42682</v>
      </c>
      <c r="C135" t="s">
        <v>156</v>
      </c>
      <c r="J135">
        <v>111.24601628385599</v>
      </c>
      <c r="K135">
        <v>125.216537243373</v>
      </c>
      <c r="L135">
        <v>148.16241385114901</v>
      </c>
      <c r="M135">
        <v>156.25876104306801</v>
      </c>
      <c r="N135">
        <v>154.63839440378399</v>
      </c>
      <c r="O135">
        <v>148.57059121651901</v>
      </c>
      <c r="P135">
        <v>147.15622625039401</v>
      </c>
      <c r="Q135">
        <v>153.66699842379001</v>
      </c>
      <c r="AQ135">
        <f t="shared" si="9"/>
        <v>143.11449233949162</v>
      </c>
      <c r="AR135">
        <f t="shared" si="7"/>
        <v>31.979269508126308</v>
      </c>
      <c r="AS135">
        <f t="shared" si="8"/>
        <v>56.442451308972252</v>
      </c>
      <c r="AT135">
        <v>71.153860823626999</v>
      </c>
    </row>
    <row r="136" spans="1:50" x14ac:dyDescent="0.35">
      <c r="A136">
        <v>134</v>
      </c>
      <c r="B136" s="1">
        <v>42690</v>
      </c>
      <c r="C136" t="s">
        <v>145</v>
      </c>
      <c r="D136">
        <v>82.115119773584894</v>
      </c>
      <c r="E136">
        <v>98.969945798463698</v>
      </c>
      <c r="F136">
        <v>108.784278484577</v>
      </c>
      <c r="G136">
        <v>112.933119710832</v>
      </c>
      <c r="H136">
        <v>114.122457426739</v>
      </c>
      <c r="I136">
        <v>129.609664195937</v>
      </c>
      <c r="J136">
        <v>112.44852367022401</v>
      </c>
      <c r="K136">
        <v>128.58530525700601</v>
      </c>
      <c r="L136">
        <v>145.44909161288101</v>
      </c>
      <c r="M136">
        <v>140.31621216253799</v>
      </c>
      <c r="N136">
        <v>156.75374349509499</v>
      </c>
      <c r="O136">
        <v>128.92705501721699</v>
      </c>
      <c r="P136">
        <v>146.52026310639599</v>
      </c>
      <c r="Q136">
        <v>145.024190502425</v>
      </c>
      <c r="R136">
        <v>142.42007904351701</v>
      </c>
      <c r="S136">
        <v>151.70263663152701</v>
      </c>
      <c r="T136">
        <v>155.35126128332601</v>
      </c>
      <c r="U136">
        <v>151.15473327555699</v>
      </c>
      <c r="V136">
        <v>159.31586302147599</v>
      </c>
      <c r="W136">
        <v>168.98832166467901</v>
      </c>
      <c r="X136">
        <v>162.487217225112</v>
      </c>
      <c r="Y136">
        <v>163.25030719509201</v>
      </c>
      <c r="Z136">
        <v>183.342348516621</v>
      </c>
      <c r="AA136">
        <v>178.30884878854999</v>
      </c>
      <c r="AB136">
        <v>157.910576436675</v>
      </c>
      <c r="AC136">
        <v>153.46201639115799</v>
      </c>
      <c r="AD136">
        <v>161.29568032644701</v>
      </c>
      <c r="AE136">
        <v>153.10509576488801</v>
      </c>
      <c r="AF136">
        <v>149.77997037124399</v>
      </c>
      <c r="AG136">
        <v>159.558024242719</v>
      </c>
      <c r="AH136">
        <v>156.107943555997</v>
      </c>
      <c r="AI136">
        <v>152.784708497438</v>
      </c>
      <c r="AJ136">
        <v>169.439764431345</v>
      </c>
      <c r="AK136">
        <v>148.623127938507</v>
      </c>
      <c r="AL136">
        <v>153.056946821097</v>
      </c>
      <c r="AM136">
        <v>140.31718388860099</v>
      </c>
      <c r="AN136">
        <v>156.77017321188501</v>
      </c>
      <c r="AO136">
        <v>163.10595392466601</v>
      </c>
      <c r="AP136">
        <v>141.21175560448299</v>
      </c>
      <c r="AQ136">
        <f t="shared" si="9"/>
        <v>145.72844892991085</v>
      </c>
      <c r="AR136">
        <f t="shared" si="7"/>
        <v>34.593226098545543</v>
      </c>
      <c r="AS136">
        <f t="shared" si="8"/>
        <v>59.056407899391488</v>
      </c>
      <c r="AT136">
        <v>71.603852855148105</v>
      </c>
    </row>
    <row r="137" spans="1:50" x14ac:dyDescent="0.35">
      <c r="A137">
        <v>135</v>
      </c>
      <c r="B137" s="1">
        <v>42691</v>
      </c>
      <c r="C137" t="s">
        <v>103</v>
      </c>
      <c r="D137">
        <v>89.592661968338007</v>
      </c>
      <c r="E137">
        <v>107.348732208323</v>
      </c>
      <c r="F137">
        <v>118.15144400176899</v>
      </c>
      <c r="G137">
        <v>113.499684658604</v>
      </c>
      <c r="H137">
        <v>122.454256993511</v>
      </c>
      <c r="I137">
        <v>134.238920962517</v>
      </c>
      <c r="N137">
        <v>157.46411323732599</v>
      </c>
      <c r="O137">
        <v>149.37921417714401</v>
      </c>
      <c r="P137">
        <v>155.073173213491</v>
      </c>
      <c r="Q137">
        <v>155.04043349976899</v>
      </c>
      <c r="R137">
        <v>156.57290273261299</v>
      </c>
      <c r="S137">
        <v>149.43712406097501</v>
      </c>
      <c r="T137">
        <v>164.79630004774901</v>
      </c>
      <c r="U137">
        <v>152.49244755774001</v>
      </c>
      <c r="V137">
        <v>162.73594060065199</v>
      </c>
      <c r="W137">
        <v>165.66241534688999</v>
      </c>
      <c r="X137">
        <v>160.57625812843301</v>
      </c>
      <c r="Y137">
        <v>169.586268120912</v>
      </c>
      <c r="Z137">
        <v>176.745979685956</v>
      </c>
      <c r="AE137">
        <v>155.50736803676099</v>
      </c>
      <c r="AF137">
        <v>148.434473120294</v>
      </c>
      <c r="AG137">
        <v>162.46164749514</v>
      </c>
      <c r="AH137">
        <v>162.153869253669</v>
      </c>
      <c r="AI137">
        <v>166.932198080115</v>
      </c>
      <c r="AJ137">
        <v>172.690955905458</v>
      </c>
      <c r="AK137">
        <v>153.72898973428201</v>
      </c>
      <c r="AL137">
        <v>149.50721994577901</v>
      </c>
      <c r="AM137">
        <v>142.04279885756799</v>
      </c>
      <c r="AN137">
        <v>161.969462938188</v>
      </c>
      <c r="AO137">
        <v>156.47886214474701</v>
      </c>
      <c r="AQ137">
        <f t="shared" si="9"/>
        <v>149.75853722382379</v>
      </c>
      <c r="AR137">
        <f t="shared" si="7"/>
        <v>38.623314392458482</v>
      </c>
      <c r="AS137">
        <f t="shared" si="8"/>
        <v>63.086496193304427</v>
      </c>
      <c r="AT137">
        <v>71.859812619725105</v>
      </c>
    </row>
    <row r="138" spans="1:50" x14ac:dyDescent="0.35">
      <c r="A138">
        <v>136</v>
      </c>
      <c r="B138" s="1">
        <v>42691</v>
      </c>
      <c r="C138" t="s">
        <v>118</v>
      </c>
      <c r="D138">
        <v>84.586354607897405</v>
      </c>
      <c r="E138">
        <v>105.31626410807</v>
      </c>
      <c r="F138">
        <v>114.071268957426</v>
      </c>
      <c r="G138">
        <v>107.12833582243999</v>
      </c>
      <c r="H138">
        <v>114.411599765887</v>
      </c>
      <c r="I138">
        <v>128.96213358440301</v>
      </c>
      <c r="N138">
        <v>160.08792596297499</v>
      </c>
      <c r="O138">
        <v>143.991347758063</v>
      </c>
      <c r="P138">
        <v>148.91527553315601</v>
      </c>
      <c r="Q138">
        <v>145.06651016947799</v>
      </c>
      <c r="R138">
        <v>150.81132065064801</v>
      </c>
      <c r="S138">
        <v>145.95249857716601</v>
      </c>
      <c r="T138">
        <v>151.57136752103</v>
      </c>
      <c r="U138">
        <v>147.65537101966501</v>
      </c>
      <c r="V138">
        <v>163.511657972568</v>
      </c>
      <c r="W138">
        <v>158.46199507383301</v>
      </c>
      <c r="X138">
        <v>153.00827864262601</v>
      </c>
      <c r="Y138">
        <v>162.23552440350301</v>
      </c>
      <c r="Z138">
        <v>171.388387883414</v>
      </c>
      <c r="AF138">
        <v>139.93249537030101</v>
      </c>
      <c r="AG138">
        <v>156.06700440971699</v>
      </c>
      <c r="AH138">
        <v>155.41129933393799</v>
      </c>
      <c r="AI138">
        <v>160.210264818268</v>
      </c>
      <c r="AJ138">
        <v>171.294661872294</v>
      </c>
      <c r="AK138">
        <v>147.885368925043</v>
      </c>
      <c r="AL138">
        <v>142.856323960167</v>
      </c>
      <c r="AM138">
        <v>137.792003486879</v>
      </c>
      <c r="AN138">
        <v>156.34121894153299</v>
      </c>
      <c r="AO138">
        <v>151.377983952742</v>
      </c>
      <c r="AQ138">
        <f t="shared" si="9"/>
        <v>144.01041527879764</v>
      </c>
      <c r="AR138">
        <f t="shared" si="7"/>
        <v>32.875192447432326</v>
      </c>
      <c r="AS138">
        <f t="shared" si="8"/>
        <v>57.338374248278271</v>
      </c>
      <c r="AT138">
        <v>71.350739043832206</v>
      </c>
      <c r="AU138">
        <f>1-(($AT$137-AT138)/49.34)</f>
        <v>0.98968233530821037</v>
      </c>
    </row>
    <row r="139" spans="1:50" x14ac:dyDescent="0.35">
      <c r="A139">
        <v>137</v>
      </c>
      <c r="B139" s="1">
        <v>42691</v>
      </c>
      <c r="C139" t="s">
        <v>136</v>
      </c>
      <c r="D139">
        <v>127.188307717111</v>
      </c>
      <c r="E139">
        <v>144.789671570151</v>
      </c>
      <c r="F139">
        <v>154.19470800202501</v>
      </c>
      <c r="G139">
        <v>151.972847117507</v>
      </c>
      <c r="H139">
        <v>162.50592854858101</v>
      </c>
      <c r="I139">
        <v>168.076740212917</v>
      </c>
      <c r="J139">
        <v>149.13501392188499</v>
      </c>
      <c r="K139">
        <v>157.653587897856</v>
      </c>
      <c r="L139">
        <v>177.067138736857</v>
      </c>
      <c r="M139">
        <v>181.71987478947</v>
      </c>
      <c r="N139">
        <v>186.63323592005901</v>
      </c>
      <c r="O139">
        <v>169.52003750776899</v>
      </c>
      <c r="P139">
        <v>177.278138547201</v>
      </c>
      <c r="Q139">
        <v>176.49308726668701</v>
      </c>
      <c r="R139">
        <v>177.591994626889</v>
      </c>
      <c r="S139">
        <v>178.909555312961</v>
      </c>
      <c r="T139">
        <v>186.126647117788</v>
      </c>
      <c r="U139">
        <v>175.57532990039601</v>
      </c>
      <c r="V139">
        <v>186.48005935138099</v>
      </c>
      <c r="W139">
        <v>192.08808255973901</v>
      </c>
      <c r="X139">
        <v>178.02941142478301</v>
      </c>
      <c r="Y139">
        <v>184.266766589057</v>
      </c>
      <c r="Z139">
        <v>199.77260009550201</v>
      </c>
      <c r="AA139">
        <v>190.618081726459</v>
      </c>
      <c r="AB139">
        <v>181.83374733282699</v>
      </c>
      <c r="AC139">
        <v>164.20918043738601</v>
      </c>
      <c r="AD139">
        <v>175.36805700126001</v>
      </c>
      <c r="AE139">
        <v>166.57246703626399</v>
      </c>
      <c r="AF139">
        <v>165.095969224849</v>
      </c>
      <c r="AG139">
        <v>174.12549143834201</v>
      </c>
      <c r="AH139">
        <v>170.40889911937299</v>
      </c>
      <c r="AI139">
        <v>172.83772075686301</v>
      </c>
      <c r="AJ139">
        <v>184.659272144326</v>
      </c>
      <c r="AK139">
        <v>165.623288466925</v>
      </c>
      <c r="AL139">
        <v>158.18599694973301</v>
      </c>
      <c r="AM139">
        <v>145.56977244274199</v>
      </c>
      <c r="AN139">
        <v>168.36467473415499</v>
      </c>
      <c r="AO139">
        <v>172.006332810321</v>
      </c>
      <c r="AP139">
        <v>161.305935714936</v>
      </c>
      <c r="AQ139">
        <f t="shared" si="9"/>
        <v>170.76547825823931</v>
      </c>
      <c r="AR139">
        <f t="shared" si="7"/>
        <v>59.630255426874001</v>
      </c>
      <c r="AS139">
        <f t="shared" si="8"/>
        <v>84.093437227719946</v>
      </c>
      <c r="AT139">
        <v>71.640808752209196</v>
      </c>
      <c r="AU139">
        <f t="shared" ref="AU139:AU155" si="10">1-(($AT$137-AT139)/49.34)</f>
        <v>0.99556133223518628</v>
      </c>
    </row>
    <row r="140" spans="1:50" x14ac:dyDescent="0.35">
      <c r="A140">
        <v>138</v>
      </c>
      <c r="B140" s="1">
        <v>42701</v>
      </c>
      <c r="C140" t="s">
        <v>129</v>
      </c>
      <c r="D140">
        <v>138.64449830197699</v>
      </c>
      <c r="E140">
        <v>155.418067270676</v>
      </c>
      <c r="F140">
        <v>165.69313578635399</v>
      </c>
      <c r="G140">
        <v>168.50822992487701</v>
      </c>
      <c r="H140">
        <v>168.69983530347</v>
      </c>
      <c r="I140">
        <v>174.50627771913599</v>
      </c>
      <c r="J140">
        <v>155.48177216589599</v>
      </c>
      <c r="K140">
        <v>174.8083463179</v>
      </c>
      <c r="L140">
        <v>190.939310376431</v>
      </c>
      <c r="M140">
        <v>188.08568716502</v>
      </c>
      <c r="N140">
        <v>188.72306242816501</v>
      </c>
      <c r="O140">
        <v>173.036020705895</v>
      </c>
      <c r="P140">
        <v>185.79924327050901</v>
      </c>
      <c r="Q140">
        <v>186.285846220222</v>
      </c>
      <c r="R140">
        <v>183.90995989114299</v>
      </c>
      <c r="S140">
        <v>186.37225755915301</v>
      </c>
      <c r="T140">
        <v>200.008511260718</v>
      </c>
      <c r="U140">
        <v>188.451833080304</v>
      </c>
      <c r="V140">
        <v>198.90241123799399</v>
      </c>
      <c r="W140">
        <v>200.453032924257</v>
      </c>
      <c r="X140">
        <v>188.79803501619099</v>
      </c>
      <c r="Y140">
        <v>199.01158688675599</v>
      </c>
      <c r="Z140">
        <v>218.03685327609699</v>
      </c>
      <c r="AA140">
        <v>206.15875820274599</v>
      </c>
      <c r="AB140">
        <v>192.30877247944801</v>
      </c>
      <c r="AC140">
        <v>180.36866889706999</v>
      </c>
      <c r="AD140">
        <v>195.30111844439</v>
      </c>
      <c r="AE140">
        <v>191.06587817802799</v>
      </c>
      <c r="AF140">
        <v>190.50970751035601</v>
      </c>
      <c r="AG140">
        <v>192.27738015267599</v>
      </c>
      <c r="AH140">
        <v>189.027850539046</v>
      </c>
      <c r="AI140">
        <v>188.65376827143101</v>
      </c>
      <c r="AJ140">
        <v>196.82639701803899</v>
      </c>
      <c r="AK140">
        <v>175.181857414674</v>
      </c>
      <c r="AL140">
        <v>173.38874496630299</v>
      </c>
      <c r="AM140">
        <v>167.95707398264801</v>
      </c>
      <c r="AN140">
        <v>190.458924111957</v>
      </c>
      <c r="AO140">
        <v>189.947039068988</v>
      </c>
      <c r="AP140">
        <v>172.087886211198</v>
      </c>
      <c r="AQ140">
        <f t="shared" si="9"/>
        <v>183.84855485995223</v>
      </c>
      <c r="AR140">
        <f t="shared" si="7"/>
        <v>72.713332028586919</v>
      </c>
      <c r="AS140">
        <f t="shared" si="8"/>
        <v>97.176513829432864</v>
      </c>
      <c r="AT140">
        <v>71.662707966277907</v>
      </c>
      <c r="AU140">
        <f t="shared" si="10"/>
        <v>0.99600517524428056</v>
      </c>
      <c r="AV140">
        <f t="shared" ref="AV140:AV155" si="11">B140-$B$137</f>
        <v>10</v>
      </c>
      <c r="AW140">
        <f t="shared" ref="AW140:AW155" si="12">AV140/365</f>
        <v>2.7397260273972601E-2</v>
      </c>
      <c r="AX140">
        <f t="shared" ref="AX140:AX155" si="13">LN(AU140)/(AW140)</f>
        <v>-0.14610312646650564</v>
      </c>
    </row>
    <row r="141" spans="1:50" x14ac:dyDescent="0.35">
      <c r="A141">
        <v>139</v>
      </c>
      <c r="B141" s="1">
        <v>42706</v>
      </c>
      <c r="C141" t="s">
        <v>76</v>
      </c>
      <c r="D141">
        <v>93.116494533236505</v>
      </c>
      <c r="E141">
        <v>128.24113584241999</v>
      </c>
      <c r="F141">
        <v>144.209759488835</v>
      </c>
      <c r="G141">
        <v>133.506230143148</v>
      </c>
      <c r="H141">
        <v>135.13012092254101</v>
      </c>
      <c r="I141">
        <v>140.62718623858001</v>
      </c>
      <c r="J141">
        <v>135.282426137833</v>
      </c>
      <c r="K141">
        <v>154.293091159331</v>
      </c>
      <c r="L141">
        <v>161.084988352663</v>
      </c>
      <c r="M141">
        <v>152.27909916178399</v>
      </c>
      <c r="N141">
        <v>161.429306743935</v>
      </c>
      <c r="O141">
        <v>135.78310997680001</v>
      </c>
      <c r="P141">
        <v>156.116854335494</v>
      </c>
      <c r="Q141">
        <v>161.34357133632901</v>
      </c>
      <c r="R141">
        <v>156.90894468026599</v>
      </c>
      <c r="S141">
        <v>167.84297022042099</v>
      </c>
      <c r="T141">
        <v>176.33121250397301</v>
      </c>
      <c r="U141">
        <v>168.44911184555801</v>
      </c>
      <c r="V141">
        <v>168.156787945708</v>
      </c>
      <c r="W141">
        <v>176.75256171747</v>
      </c>
      <c r="X141">
        <v>163.632631930115</v>
      </c>
      <c r="Y141">
        <v>179.26251310503699</v>
      </c>
      <c r="Z141">
        <v>194.75772709872001</v>
      </c>
      <c r="AA141">
        <v>186.13184439464899</v>
      </c>
      <c r="AB141">
        <v>169.41455590292</v>
      </c>
      <c r="AC141">
        <v>156.34635896773901</v>
      </c>
      <c r="AD141">
        <v>171.343716211404</v>
      </c>
      <c r="AE141">
        <v>161.29135574255801</v>
      </c>
      <c r="AF141">
        <v>161.36065942693901</v>
      </c>
      <c r="AG141">
        <v>167.90873299243501</v>
      </c>
      <c r="AH141">
        <v>171.09937180614199</v>
      </c>
      <c r="AI141">
        <v>161.701087918914</v>
      </c>
      <c r="AJ141">
        <v>180.73631780892799</v>
      </c>
      <c r="AK141">
        <v>158.01512905376799</v>
      </c>
      <c r="AL141">
        <v>171.64599250436899</v>
      </c>
      <c r="AM141">
        <v>160.59490295757701</v>
      </c>
      <c r="AN141">
        <v>176.56807657481599</v>
      </c>
      <c r="AO141">
        <v>170.71216520559699</v>
      </c>
      <c r="AP141">
        <v>157.22009452515999</v>
      </c>
      <c r="AQ141">
        <f t="shared" si="9"/>
        <v>159.65713326702848</v>
      </c>
      <c r="AR141">
        <f t="shared" si="7"/>
        <v>48.521910435663173</v>
      </c>
      <c r="AS141">
        <f t="shared" si="8"/>
        <v>72.985092236509118</v>
      </c>
      <c r="AT141">
        <v>70.777133069266498</v>
      </c>
      <c r="AU141">
        <f t="shared" si="10"/>
        <v>0.97805675819905535</v>
      </c>
      <c r="AV141">
        <f t="shared" si="11"/>
        <v>15</v>
      </c>
      <c r="AW141">
        <f t="shared" si="12"/>
        <v>4.1095890410958902E-2</v>
      </c>
      <c r="AX141">
        <f t="shared" si="13"/>
        <v>-0.53989767446448611</v>
      </c>
    </row>
    <row r="142" spans="1:50" x14ac:dyDescent="0.35">
      <c r="A142">
        <v>140</v>
      </c>
      <c r="B142" s="1">
        <v>42708</v>
      </c>
      <c r="C142" t="s">
        <v>157</v>
      </c>
      <c r="D142">
        <v>124.065734088404</v>
      </c>
      <c r="E142">
        <v>146.63161287009299</v>
      </c>
      <c r="F142">
        <v>155.32155686843001</v>
      </c>
      <c r="G142">
        <v>150.537217359409</v>
      </c>
      <c r="H142">
        <v>148.526999035828</v>
      </c>
      <c r="I142">
        <v>157.04863178746399</v>
      </c>
      <c r="J142">
        <v>146.82834433668901</v>
      </c>
      <c r="K142">
        <v>152.86835709978999</v>
      </c>
      <c r="L142">
        <v>165.844435435176</v>
      </c>
      <c r="M142">
        <v>170.481718328993</v>
      </c>
      <c r="N142">
        <v>169.873065123271</v>
      </c>
      <c r="O142">
        <v>153.46163520006399</v>
      </c>
      <c r="P142">
        <v>165.138701822722</v>
      </c>
      <c r="Q142">
        <v>162.53747512551899</v>
      </c>
      <c r="R142">
        <v>162.84123304336401</v>
      </c>
      <c r="S142">
        <v>171.66192014591499</v>
      </c>
      <c r="T142">
        <v>178.35730259742101</v>
      </c>
      <c r="U142">
        <v>172.105448557454</v>
      </c>
      <c r="V142">
        <v>173.54259306997201</v>
      </c>
      <c r="W142">
        <v>177.602689086553</v>
      </c>
      <c r="X142">
        <v>167.24897616813001</v>
      </c>
      <c r="Y142">
        <v>179.311647826544</v>
      </c>
      <c r="Z142">
        <v>195.188305463587</v>
      </c>
      <c r="AA142">
        <v>184.78465246622099</v>
      </c>
      <c r="AB142">
        <v>168.688137465773</v>
      </c>
      <c r="AC142">
        <v>158.63591784184999</v>
      </c>
      <c r="AD142">
        <v>166.48572484287399</v>
      </c>
      <c r="AE142">
        <v>158.58984988185799</v>
      </c>
      <c r="AF142">
        <v>152.58774898903499</v>
      </c>
      <c r="AG142">
        <v>153.564754256161</v>
      </c>
      <c r="AH142">
        <v>155.834314632625</v>
      </c>
      <c r="AI142">
        <v>150.54435222103601</v>
      </c>
      <c r="AJ142">
        <v>170.27593431638201</v>
      </c>
      <c r="AK142">
        <v>151.78942625261701</v>
      </c>
      <c r="AL142">
        <v>152.820442401463</v>
      </c>
      <c r="AM142">
        <v>145.786561163752</v>
      </c>
      <c r="AN142">
        <v>160.99474730108801</v>
      </c>
      <c r="AO142">
        <v>159.54810095162301</v>
      </c>
      <c r="AP142">
        <v>142.61510347153501</v>
      </c>
      <c r="AQ142">
        <f t="shared" si="9"/>
        <v>161.04029151017139</v>
      </c>
      <c r="AR142">
        <f t="shared" si="7"/>
        <v>49.905068678806074</v>
      </c>
      <c r="AS142">
        <f t="shared" si="8"/>
        <v>74.368250479652019</v>
      </c>
      <c r="AT142">
        <v>69.764303360973202</v>
      </c>
      <c r="AU142">
        <f t="shared" si="10"/>
        <v>0.95752920026850619</v>
      </c>
      <c r="AV142">
        <f t="shared" si="11"/>
        <v>17</v>
      </c>
      <c r="AW142">
        <f t="shared" si="12"/>
        <v>4.6575342465753428E-2</v>
      </c>
      <c r="AX142">
        <f t="shared" si="13"/>
        <v>-0.9318033906090244</v>
      </c>
    </row>
    <row r="143" spans="1:50" x14ac:dyDescent="0.35">
      <c r="A143">
        <v>141</v>
      </c>
      <c r="B143" s="1">
        <v>42714</v>
      </c>
      <c r="C143" t="s">
        <v>158</v>
      </c>
      <c r="D143">
        <v>109.768926119558</v>
      </c>
      <c r="E143">
        <v>129.43725523373101</v>
      </c>
      <c r="F143">
        <v>145.79683469985099</v>
      </c>
      <c r="G143">
        <v>154.13474973467399</v>
      </c>
      <c r="H143">
        <v>157.913615402679</v>
      </c>
      <c r="I143">
        <v>155.53714532289899</v>
      </c>
      <c r="P143">
        <v>159.62322404736599</v>
      </c>
      <c r="Q143">
        <v>169.94911142223401</v>
      </c>
      <c r="R143">
        <v>166.74229572440899</v>
      </c>
      <c r="S143">
        <v>171.759868691402</v>
      </c>
      <c r="T143">
        <v>191.09497548135599</v>
      </c>
      <c r="U143">
        <v>180.87132930717399</v>
      </c>
      <c r="V143">
        <v>189.524323493922</v>
      </c>
      <c r="W143">
        <v>186.804840951475</v>
      </c>
      <c r="X143">
        <v>176.368699391376</v>
      </c>
      <c r="Y143">
        <v>196.25673909895599</v>
      </c>
      <c r="AF143">
        <v>166.04053977037799</v>
      </c>
      <c r="AG143">
        <v>180.66496348469499</v>
      </c>
      <c r="AH143">
        <v>185.07623740216599</v>
      </c>
      <c r="AI143">
        <v>179.23709647457699</v>
      </c>
      <c r="AJ143">
        <v>196.63708386582999</v>
      </c>
      <c r="AK143">
        <v>188.97038777422799</v>
      </c>
      <c r="AL143">
        <v>189.647557947259</v>
      </c>
      <c r="AM143">
        <v>175.53111107462999</v>
      </c>
      <c r="AN143">
        <v>193.92878644717001</v>
      </c>
      <c r="AQ143">
        <f t="shared" si="9"/>
        <v>171.89270793455981</v>
      </c>
      <c r="AR143">
        <f t="shared" si="7"/>
        <v>60.757485103194497</v>
      </c>
      <c r="AS143">
        <f t="shared" si="8"/>
        <v>85.220666904040442</v>
      </c>
      <c r="AT143">
        <v>69.696305361425502</v>
      </c>
      <c r="AU143">
        <f t="shared" si="10"/>
        <v>0.95615104867653822</v>
      </c>
      <c r="AV143">
        <f t="shared" si="11"/>
        <v>23</v>
      </c>
      <c r="AW143">
        <f t="shared" si="12"/>
        <v>6.3013698630136991E-2</v>
      </c>
      <c r="AX143">
        <f t="shared" si="13"/>
        <v>-0.71158142877859998</v>
      </c>
    </row>
    <row r="144" spans="1:50" x14ac:dyDescent="0.35">
      <c r="A144">
        <v>142</v>
      </c>
      <c r="B144" s="1">
        <v>42718</v>
      </c>
      <c r="C144" t="s">
        <v>159</v>
      </c>
      <c r="D144">
        <v>125.153744361422</v>
      </c>
      <c r="E144">
        <v>146.70737346163099</v>
      </c>
      <c r="F144">
        <v>156.92849431891901</v>
      </c>
      <c r="G144">
        <v>156.060154343536</v>
      </c>
      <c r="H144">
        <v>149.856518345148</v>
      </c>
      <c r="I144">
        <v>155.90891929281801</v>
      </c>
      <c r="J144">
        <v>147.33880262771299</v>
      </c>
      <c r="K144">
        <v>164.95266287671799</v>
      </c>
      <c r="L144">
        <v>173.46765746319301</v>
      </c>
      <c r="M144">
        <v>170.95950332732099</v>
      </c>
      <c r="N144">
        <v>169.50994498036101</v>
      </c>
      <c r="O144">
        <v>154.34462001310499</v>
      </c>
      <c r="P144">
        <v>165.86872293107101</v>
      </c>
      <c r="Q144">
        <v>169.82817774726399</v>
      </c>
      <c r="R144">
        <v>166.592649174012</v>
      </c>
      <c r="S144">
        <v>171.37619642072701</v>
      </c>
      <c r="T144">
        <v>187.29468746274401</v>
      </c>
      <c r="U144">
        <v>176.66553901840501</v>
      </c>
      <c r="V144">
        <v>178.770895316576</v>
      </c>
      <c r="W144">
        <v>181.11636836237801</v>
      </c>
      <c r="X144">
        <v>171.118867356799</v>
      </c>
      <c r="Y144">
        <v>184.95252343490799</v>
      </c>
      <c r="Z144">
        <v>203.394543674631</v>
      </c>
      <c r="AA144">
        <v>186.400267915695</v>
      </c>
      <c r="AB144">
        <v>174.89369932778399</v>
      </c>
      <c r="AC144">
        <v>164.62559048817499</v>
      </c>
      <c r="AD144">
        <v>173.511083080421</v>
      </c>
      <c r="AE144">
        <v>165.77235658077799</v>
      </c>
      <c r="AF144">
        <v>157.04091455179699</v>
      </c>
      <c r="AG144">
        <v>163.27306935802201</v>
      </c>
      <c r="AH144">
        <v>168.69547502104299</v>
      </c>
      <c r="AI144">
        <v>158.30957448568299</v>
      </c>
      <c r="AJ144">
        <v>173.007636859949</v>
      </c>
      <c r="AK144">
        <v>164.210951980435</v>
      </c>
      <c r="AL144">
        <v>167.24842704809299</v>
      </c>
      <c r="AM144">
        <v>153.45687733372199</v>
      </c>
      <c r="AN144">
        <v>166.18970446305701</v>
      </c>
      <c r="AO144">
        <v>164.35946387313501</v>
      </c>
      <c r="AP144">
        <v>154.87033584413601</v>
      </c>
      <c r="AQ144">
        <f t="shared" si="9"/>
        <v>166.2572562698289</v>
      </c>
      <c r="AR144">
        <f t="shared" si="7"/>
        <v>55.122033438463589</v>
      </c>
      <c r="AS144">
        <f t="shared" si="8"/>
        <v>79.585215239309534</v>
      </c>
      <c r="AT144">
        <v>69.302911542398704</v>
      </c>
      <c r="AU144">
        <f t="shared" si="10"/>
        <v>0.94817792709107418</v>
      </c>
      <c r="AV144">
        <f t="shared" si="11"/>
        <v>27</v>
      </c>
      <c r="AW144">
        <f t="shared" si="12"/>
        <v>7.3972602739726029E-2</v>
      </c>
      <c r="AX144">
        <f t="shared" si="13"/>
        <v>-0.7193623796147991</v>
      </c>
    </row>
    <row r="145" spans="1:50" x14ac:dyDescent="0.35">
      <c r="A145">
        <v>143</v>
      </c>
      <c r="B145" s="1">
        <v>42747</v>
      </c>
      <c r="C145" t="s">
        <v>160</v>
      </c>
      <c r="D145">
        <v>107.23174279048</v>
      </c>
      <c r="E145">
        <v>123.472698885009</v>
      </c>
      <c r="F145">
        <v>129.600049160818</v>
      </c>
      <c r="G145">
        <v>137.46866355626099</v>
      </c>
      <c r="H145">
        <v>143.19403748001901</v>
      </c>
      <c r="I145">
        <v>139.33902663398601</v>
      </c>
      <c r="J145">
        <v>142.592815774689</v>
      </c>
      <c r="K145">
        <v>150.51918757797199</v>
      </c>
      <c r="L145">
        <v>160.732117834875</v>
      </c>
      <c r="M145">
        <v>151.507318562905</v>
      </c>
      <c r="N145">
        <v>150.45109392649201</v>
      </c>
      <c r="O145">
        <v>135.18284901907299</v>
      </c>
      <c r="P145">
        <v>149.33783271437801</v>
      </c>
      <c r="Q145">
        <v>162.502550925343</v>
      </c>
      <c r="R145">
        <v>168.707508963869</v>
      </c>
      <c r="S145">
        <v>163.87039486936399</v>
      </c>
      <c r="T145">
        <v>179.561802552751</v>
      </c>
      <c r="U145">
        <v>159.040247860612</v>
      </c>
      <c r="V145">
        <v>170.67587487134099</v>
      </c>
      <c r="W145">
        <v>176.353408601317</v>
      </c>
      <c r="X145">
        <v>164.47630607923301</v>
      </c>
      <c r="Y145">
        <v>177.34268523569901</v>
      </c>
      <c r="Z145">
        <v>192.10673819869299</v>
      </c>
      <c r="AA145">
        <v>187.792036451321</v>
      </c>
      <c r="AB145">
        <v>171.08672706242001</v>
      </c>
      <c r="AC145">
        <v>156.452346319627</v>
      </c>
      <c r="AD145">
        <v>166.749601168239</v>
      </c>
      <c r="AE145">
        <v>162.19729142847299</v>
      </c>
      <c r="AF145">
        <v>151.333960041654</v>
      </c>
      <c r="AG145">
        <v>166.39153487099099</v>
      </c>
      <c r="AH145">
        <v>156.62591712728999</v>
      </c>
      <c r="AI145">
        <v>159.56388829706401</v>
      </c>
      <c r="AJ145">
        <v>174.87625676996399</v>
      </c>
      <c r="AK145">
        <v>168.48621372618101</v>
      </c>
      <c r="AL145">
        <v>171.37915018323901</v>
      </c>
      <c r="AM145">
        <v>160.76492417804201</v>
      </c>
      <c r="AN145">
        <v>177.33937800407901</v>
      </c>
      <c r="AO145">
        <v>175.381845073536</v>
      </c>
      <c r="AP145">
        <v>164.15298389254701</v>
      </c>
      <c r="AQ145">
        <f t="shared" si="9"/>
        <v>159.12412837614991</v>
      </c>
      <c r="AR145">
        <f t="shared" si="7"/>
        <v>47.9889055447846</v>
      </c>
      <c r="AS145">
        <f t="shared" si="8"/>
        <v>72.452087345630545</v>
      </c>
      <c r="AT145">
        <v>69.1599058316841</v>
      </c>
      <c r="AU145">
        <f t="shared" si="10"/>
        <v>0.9452795543566882</v>
      </c>
      <c r="AV145">
        <f t="shared" si="11"/>
        <v>56</v>
      </c>
      <c r="AW145">
        <f t="shared" si="12"/>
        <v>0.15342465753424658</v>
      </c>
      <c r="AX145">
        <f t="shared" si="13"/>
        <v>-0.3667896114238654</v>
      </c>
    </row>
    <row r="146" spans="1:50" x14ac:dyDescent="0.35">
      <c r="A146">
        <v>144</v>
      </c>
      <c r="B146" s="1">
        <v>42747</v>
      </c>
      <c r="C146" t="s">
        <v>161</v>
      </c>
      <c r="D146">
        <v>110.940440645564</v>
      </c>
      <c r="E146">
        <v>124.69593889695101</v>
      </c>
      <c r="F146">
        <v>130.003900537307</v>
      </c>
      <c r="G146">
        <v>139.12674800216399</v>
      </c>
      <c r="H146">
        <v>145.420453211694</v>
      </c>
      <c r="I146">
        <v>140.569791357425</v>
      </c>
      <c r="J146">
        <v>143.33914540102501</v>
      </c>
      <c r="K146">
        <v>155.112930420271</v>
      </c>
      <c r="L146">
        <v>163.32964698933401</v>
      </c>
      <c r="M146">
        <v>152.48500646964601</v>
      </c>
      <c r="N146">
        <v>154.11236001936101</v>
      </c>
      <c r="O146">
        <v>136.06857949748701</v>
      </c>
      <c r="P146">
        <v>150.466292282381</v>
      </c>
      <c r="Q146">
        <v>165.25597369526099</v>
      </c>
      <c r="R146">
        <v>169.477049254463</v>
      </c>
      <c r="S146">
        <v>167.55459360173199</v>
      </c>
      <c r="T146">
        <v>180.64116766318801</v>
      </c>
      <c r="U146">
        <v>160.05742564217499</v>
      </c>
      <c r="V146">
        <v>175.612485224973</v>
      </c>
      <c r="W146">
        <v>177.13809832233599</v>
      </c>
      <c r="X146">
        <v>165.52272337980699</v>
      </c>
      <c r="Y146">
        <v>178.930770406367</v>
      </c>
      <c r="Z146">
        <v>193.228153878066</v>
      </c>
      <c r="AA146">
        <v>188.38461406162099</v>
      </c>
      <c r="AB146">
        <v>172.878687703944</v>
      </c>
      <c r="AC146">
        <v>160.47509318284199</v>
      </c>
      <c r="AD146">
        <v>170.295667083468</v>
      </c>
      <c r="AE146">
        <v>163.20306371454501</v>
      </c>
      <c r="AF146">
        <v>157.42656565317199</v>
      </c>
      <c r="AG146">
        <v>166.10295124861099</v>
      </c>
      <c r="AH146">
        <v>160.45920400704</v>
      </c>
      <c r="AI146">
        <v>160.243936434202</v>
      </c>
      <c r="AJ146">
        <v>176.74597351953599</v>
      </c>
      <c r="AK146">
        <v>170.032472546012</v>
      </c>
      <c r="AL146">
        <v>174.15809427479499</v>
      </c>
      <c r="AM146">
        <v>163.813687236237</v>
      </c>
      <c r="AN146">
        <v>177.99682549851599</v>
      </c>
      <c r="AO146">
        <v>177.44087835141499</v>
      </c>
      <c r="AP146">
        <v>166.18938599154799</v>
      </c>
      <c r="AQ146">
        <f t="shared" si="9"/>
        <v>161.15222500785853</v>
      </c>
      <c r="AR146">
        <f t="shared" si="7"/>
        <v>50.017002176493222</v>
      </c>
      <c r="AS146">
        <f t="shared" si="8"/>
        <v>74.480183977339166</v>
      </c>
      <c r="AT146">
        <v>69.197894399217702</v>
      </c>
      <c r="AU146">
        <f t="shared" si="10"/>
        <v>0.94604948884257389</v>
      </c>
      <c r="AV146">
        <f t="shared" si="11"/>
        <v>56</v>
      </c>
      <c r="AW146">
        <f t="shared" si="12"/>
        <v>0.15342465753424658</v>
      </c>
      <c r="AX146">
        <f t="shared" si="13"/>
        <v>-0.3614829480660347</v>
      </c>
    </row>
    <row r="147" spans="1:50" x14ac:dyDescent="0.35">
      <c r="A147">
        <v>145</v>
      </c>
      <c r="B147" s="1">
        <v>42748</v>
      </c>
      <c r="C147" t="s">
        <v>162</v>
      </c>
      <c r="D147">
        <v>125.898681101252</v>
      </c>
      <c r="E147">
        <v>140.784826859052</v>
      </c>
      <c r="F147">
        <v>150.25043853780301</v>
      </c>
      <c r="G147">
        <v>153.09478003921299</v>
      </c>
      <c r="H147">
        <v>159.82957043972701</v>
      </c>
      <c r="I147">
        <v>156.41950208604499</v>
      </c>
      <c r="J147">
        <v>154.475524878838</v>
      </c>
      <c r="K147">
        <v>167.813315176759</v>
      </c>
      <c r="L147">
        <v>174.555423888924</v>
      </c>
      <c r="M147">
        <v>169.490836140304</v>
      </c>
      <c r="N147">
        <v>167.70046884862401</v>
      </c>
      <c r="O147">
        <v>151.40112243259699</v>
      </c>
      <c r="P147">
        <v>164.68678381670199</v>
      </c>
      <c r="Q147">
        <v>173.37702404050799</v>
      </c>
      <c r="R147">
        <v>180.018422809106</v>
      </c>
      <c r="S147">
        <v>178.29040591659901</v>
      </c>
      <c r="T147">
        <v>183.780733561066</v>
      </c>
      <c r="U147">
        <v>175.60566943230199</v>
      </c>
      <c r="V147">
        <v>181.512022096859</v>
      </c>
      <c r="W147">
        <v>186.29806655607601</v>
      </c>
      <c r="X147">
        <v>174.27441392621901</v>
      </c>
      <c r="Y147">
        <v>185.702216673793</v>
      </c>
      <c r="Z147">
        <v>204.838410634452</v>
      </c>
      <c r="AA147">
        <v>196.73513368691999</v>
      </c>
      <c r="AB147">
        <v>181.594833783528</v>
      </c>
      <c r="AC147">
        <v>166.941428670942</v>
      </c>
      <c r="AD147">
        <v>172.88681562542101</v>
      </c>
      <c r="AE147">
        <v>164.998680969731</v>
      </c>
      <c r="AF147">
        <v>154.89621604386599</v>
      </c>
      <c r="AG147">
        <v>155.78526521534201</v>
      </c>
      <c r="AH147">
        <v>161.22187409208499</v>
      </c>
      <c r="AI147">
        <v>156.95969154008301</v>
      </c>
      <c r="AJ147">
        <v>173.77626737424799</v>
      </c>
      <c r="AK147">
        <v>163.609236369017</v>
      </c>
      <c r="AL147">
        <v>165.147303797169</v>
      </c>
      <c r="AM147">
        <v>149.665430009716</v>
      </c>
      <c r="AN147">
        <v>162.99658368077101</v>
      </c>
      <c r="AO147">
        <v>161.932120686632</v>
      </c>
      <c r="AP147">
        <v>151.53662943711501</v>
      </c>
      <c r="AQ147">
        <f t="shared" si="9"/>
        <v>166.68672233013865</v>
      </c>
      <c r="AR147">
        <f t="shared" si="7"/>
        <v>55.551499498773339</v>
      </c>
      <c r="AS147">
        <f t="shared" si="8"/>
        <v>80.014681299619284</v>
      </c>
      <c r="AT147">
        <v>68.6028111589074</v>
      </c>
      <c r="AU147">
        <f t="shared" si="10"/>
        <v>0.93398862057523901</v>
      </c>
      <c r="AV147">
        <f t="shared" si="11"/>
        <v>57</v>
      </c>
      <c r="AW147">
        <f t="shared" si="12"/>
        <v>0.15616438356164383</v>
      </c>
      <c r="AX147">
        <f t="shared" si="13"/>
        <v>-0.43730217357048856</v>
      </c>
    </row>
    <row r="148" spans="1:50" x14ac:dyDescent="0.35">
      <c r="A148">
        <v>146</v>
      </c>
      <c r="B148" s="1">
        <v>42751</v>
      </c>
      <c r="C148" t="s">
        <v>163</v>
      </c>
      <c r="D148">
        <v>124.491150138655</v>
      </c>
      <c r="E148">
        <v>130.74103533348699</v>
      </c>
      <c r="F148">
        <v>133.70714617373</v>
      </c>
      <c r="G148">
        <v>142.44926396298899</v>
      </c>
      <c r="H148">
        <v>143.37246107434399</v>
      </c>
      <c r="I148">
        <v>152.63203570620701</v>
      </c>
      <c r="J148">
        <v>153.09378093093801</v>
      </c>
      <c r="K148">
        <v>164.663313246451</v>
      </c>
      <c r="L148">
        <v>170.263203178412</v>
      </c>
      <c r="M148">
        <v>169.88882199150601</v>
      </c>
      <c r="N148">
        <v>164.63952393840401</v>
      </c>
      <c r="O148">
        <v>146.728586099506</v>
      </c>
      <c r="P148">
        <v>160.01656807238899</v>
      </c>
      <c r="Q148">
        <v>167.98459589070399</v>
      </c>
      <c r="R148">
        <v>177.38622835211299</v>
      </c>
      <c r="S148">
        <v>176.30712083235699</v>
      </c>
      <c r="T148">
        <v>180.30470657460401</v>
      </c>
      <c r="U148">
        <v>168.876105878967</v>
      </c>
      <c r="V148">
        <v>177.16101959017399</v>
      </c>
      <c r="W148">
        <v>185.24867016133999</v>
      </c>
      <c r="X148">
        <v>175.169550469</v>
      </c>
      <c r="Y148">
        <v>180.01461783313701</v>
      </c>
      <c r="Z148">
        <v>200.65933475207399</v>
      </c>
      <c r="AA148">
        <v>191.18187289923401</v>
      </c>
      <c r="AB148">
        <v>181.81080236474</v>
      </c>
      <c r="AC148">
        <v>168.378558956696</v>
      </c>
      <c r="AD148">
        <v>172.39683046852801</v>
      </c>
      <c r="AE148">
        <v>166.357095200776</v>
      </c>
      <c r="AF148">
        <v>150.818447677504</v>
      </c>
      <c r="AG148">
        <v>159.406336380802</v>
      </c>
      <c r="AH148">
        <v>160.62965676124401</v>
      </c>
      <c r="AI148">
        <v>156.411415792768</v>
      </c>
      <c r="AJ148">
        <v>168.77901234232701</v>
      </c>
      <c r="AK148">
        <v>159.89390897772199</v>
      </c>
      <c r="AL148">
        <v>163.42782547048699</v>
      </c>
      <c r="AM148">
        <v>145.476449000011</v>
      </c>
      <c r="AN148">
        <v>161.375045790852</v>
      </c>
      <c r="AO148">
        <v>159.221574588273</v>
      </c>
      <c r="AP148">
        <v>146.798725641158</v>
      </c>
      <c r="AQ148">
        <f t="shared" si="9"/>
        <v>163.02980508960536</v>
      </c>
      <c r="AR148">
        <f t="shared" si="7"/>
        <v>51.89458225824005</v>
      </c>
      <c r="AS148">
        <f t="shared" si="8"/>
        <v>76.357764059085994</v>
      </c>
      <c r="AT148">
        <v>68.885600468764494</v>
      </c>
      <c r="AU148">
        <f t="shared" si="10"/>
        <v>0.93972006179650158</v>
      </c>
      <c r="AV148">
        <f t="shared" si="11"/>
        <v>60</v>
      </c>
      <c r="AW148">
        <f t="shared" si="12"/>
        <v>0.16438356164383561</v>
      </c>
      <c r="AX148">
        <f t="shared" si="13"/>
        <v>-0.37822063258036676</v>
      </c>
    </row>
    <row r="149" spans="1:50" x14ac:dyDescent="0.35">
      <c r="A149">
        <v>147</v>
      </c>
      <c r="B149" s="1">
        <v>42754</v>
      </c>
      <c r="C149" t="s">
        <v>89</v>
      </c>
      <c r="D149">
        <v>96.305569658007599</v>
      </c>
      <c r="E149">
        <v>106.726975297313</v>
      </c>
      <c r="F149">
        <v>117.83766489279</v>
      </c>
      <c r="G149">
        <v>121.096504842768</v>
      </c>
      <c r="H149">
        <v>126.581565208456</v>
      </c>
      <c r="I149">
        <v>136.40362205376701</v>
      </c>
      <c r="J149">
        <v>137.45531378719801</v>
      </c>
      <c r="K149">
        <v>145.499967421062</v>
      </c>
      <c r="L149">
        <v>159.341413285827</v>
      </c>
      <c r="M149">
        <v>149.242205289179</v>
      </c>
      <c r="N149">
        <v>148.81669345585101</v>
      </c>
      <c r="O149">
        <v>123.31431688289599</v>
      </c>
      <c r="P149">
        <v>138.75541679832699</v>
      </c>
      <c r="Q149">
        <v>147.946715217144</v>
      </c>
      <c r="R149">
        <v>155.10637797677001</v>
      </c>
      <c r="S149">
        <v>163.41799694622199</v>
      </c>
      <c r="T149">
        <v>166.95091901224501</v>
      </c>
      <c r="U149">
        <v>159.37504264809601</v>
      </c>
      <c r="V149">
        <v>165.45367653901101</v>
      </c>
      <c r="W149">
        <v>164.77851598868099</v>
      </c>
      <c r="X149">
        <v>154.110744666214</v>
      </c>
      <c r="Y149">
        <v>165.58334731787099</v>
      </c>
      <c r="Z149">
        <v>188.18540677211001</v>
      </c>
      <c r="AA149">
        <v>183.103157031135</v>
      </c>
      <c r="AB149">
        <v>167.40784406389</v>
      </c>
      <c r="AC149">
        <v>152.447217962119</v>
      </c>
      <c r="AD149">
        <v>163.661941448574</v>
      </c>
      <c r="AE149">
        <v>152.83424410596001</v>
      </c>
      <c r="AF149">
        <v>149.68665569278301</v>
      </c>
      <c r="AG149">
        <v>155.30948831550501</v>
      </c>
      <c r="AH149">
        <v>148.20547131363799</v>
      </c>
      <c r="AI149">
        <v>155.20039273607401</v>
      </c>
      <c r="AJ149">
        <v>176.88657034533099</v>
      </c>
      <c r="AK149">
        <v>162.65113378948499</v>
      </c>
      <c r="AL149">
        <v>171.96118278428099</v>
      </c>
      <c r="AM149">
        <v>143.730499524902</v>
      </c>
      <c r="AN149">
        <v>160.37931595625099</v>
      </c>
      <c r="AO149">
        <v>160.93510114693299</v>
      </c>
      <c r="AP149">
        <v>148.551240407009</v>
      </c>
      <c r="AQ149">
        <f t="shared" si="9"/>
        <v>151.05736996363274</v>
      </c>
      <c r="AR149">
        <f t="shared" si="7"/>
        <v>39.922147132267426</v>
      </c>
      <c r="AS149">
        <f t="shared" si="8"/>
        <v>64.385328933113371</v>
      </c>
      <c r="AT149">
        <v>69.1669239099121</v>
      </c>
      <c r="AU149">
        <f t="shared" si="10"/>
        <v>0.94542179347764477</v>
      </c>
      <c r="AV149">
        <f t="shared" si="11"/>
        <v>63</v>
      </c>
      <c r="AW149">
        <f t="shared" si="12"/>
        <v>0.17260273972602741</v>
      </c>
      <c r="AX149">
        <f t="shared" si="13"/>
        <v>-0.32516348728988964</v>
      </c>
    </row>
    <row r="150" spans="1:50" x14ac:dyDescent="0.35">
      <c r="A150">
        <v>148</v>
      </c>
      <c r="B150" s="1">
        <v>42770</v>
      </c>
      <c r="C150" t="s">
        <v>164</v>
      </c>
      <c r="D150">
        <v>118.550988023472</v>
      </c>
      <c r="E150">
        <v>136.36947445529901</v>
      </c>
      <c r="F150">
        <v>141.193313866431</v>
      </c>
      <c r="G150">
        <v>138.209032067767</v>
      </c>
      <c r="H150">
        <v>131.554702108002</v>
      </c>
      <c r="I150">
        <v>143.50392720042299</v>
      </c>
      <c r="J150">
        <v>150.194142614463</v>
      </c>
      <c r="K150">
        <v>157.56051484530801</v>
      </c>
      <c r="L150">
        <v>175.37440192071401</v>
      </c>
      <c r="M150">
        <v>172.37852102392799</v>
      </c>
      <c r="N150">
        <v>175.16064423789001</v>
      </c>
      <c r="O150">
        <v>163.30230262541301</v>
      </c>
      <c r="P150">
        <v>168.903102839285</v>
      </c>
      <c r="Q150">
        <v>178.309693905762</v>
      </c>
      <c r="R150">
        <v>172.65917361429501</v>
      </c>
      <c r="S150">
        <v>178.459556246532</v>
      </c>
      <c r="T150">
        <v>184.87469007880699</v>
      </c>
      <c r="U150">
        <v>173.056116937529</v>
      </c>
      <c r="V150">
        <v>186.54750415639799</v>
      </c>
      <c r="W150">
        <v>188.867545166111</v>
      </c>
      <c r="X150">
        <v>187.17861018673401</v>
      </c>
      <c r="Y150">
        <v>184.284967215394</v>
      </c>
      <c r="Z150">
        <v>204.34099815919501</v>
      </c>
      <c r="AA150">
        <v>190.35753964632599</v>
      </c>
      <c r="AB150">
        <v>175.98879872154001</v>
      </c>
      <c r="AC150">
        <v>159.73753013188301</v>
      </c>
      <c r="AD150">
        <v>172.22576584593199</v>
      </c>
      <c r="AE150">
        <v>169.16050917573401</v>
      </c>
      <c r="AF150">
        <v>153.64510194106799</v>
      </c>
      <c r="AG150">
        <v>167.183297040676</v>
      </c>
      <c r="AH150">
        <v>170.14050553544399</v>
      </c>
      <c r="AI150">
        <v>171.88805534539401</v>
      </c>
      <c r="AJ150">
        <v>182.69290505883899</v>
      </c>
      <c r="AK150">
        <v>167.40436198900201</v>
      </c>
      <c r="AL150">
        <v>170.09351834213001</v>
      </c>
      <c r="AM150">
        <v>149.907066543513</v>
      </c>
      <c r="AN150">
        <v>159.904677951612</v>
      </c>
      <c r="AO150">
        <v>168.44287424298801</v>
      </c>
      <c r="AP150">
        <v>161.33011311498399</v>
      </c>
      <c r="AQ150">
        <f t="shared" si="9"/>
        <v>166.69068061851837</v>
      </c>
      <c r="AR150">
        <f t="shared" si="7"/>
        <v>55.55545778715306</v>
      </c>
      <c r="AS150">
        <f t="shared" si="8"/>
        <v>80.018639587999004</v>
      </c>
      <c r="AT150">
        <v>68.925275398456705</v>
      </c>
      <c r="AU150">
        <f t="shared" si="10"/>
        <v>0.94052417468041349</v>
      </c>
      <c r="AV150">
        <f t="shared" si="11"/>
        <v>79</v>
      </c>
      <c r="AW150">
        <f t="shared" si="12"/>
        <v>0.21643835616438356</v>
      </c>
      <c r="AX150">
        <f t="shared" si="13"/>
        <v>-0.28330434394947906</v>
      </c>
    </row>
    <row r="151" spans="1:50" x14ac:dyDescent="0.35">
      <c r="A151">
        <v>149</v>
      </c>
      <c r="B151" s="1">
        <v>42779</v>
      </c>
      <c r="C151" t="s">
        <v>165</v>
      </c>
      <c r="D151">
        <v>98.107346983732896</v>
      </c>
      <c r="E151">
        <v>112.281842897809</v>
      </c>
      <c r="F151">
        <v>113.743986432439</v>
      </c>
      <c r="G151">
        <v>111.53087165098199</v>
      </c>
      <c r="H151">
        <v>120.13344350943299</v>
      </c>
      <c r="I151">
        <v>132.60566764950201</v>
      </c>
      <c r="J151">
        <v>145.79267692194401</v>
      </c>
      <c r="K151">
        <v>147.24663099092101</v>
      </c>
      <c r="L151">
        <v>144.918519365577</v>
      </c>
      <c r="M151">
        <v>158.07163647851601</v>
      </c>
      <c r="N151">
        <v>152.78781925741299</v>
      </c>
      <c r="O151">
        <v>142.819005140684</v>
      </c>
      <c r="P151">
        <v>154.884550714547</v>
      </c>
      <c r="Q151">
        <v>147.887633456271</v>
      </c>
      <c r="R151">
        <v>164.52569967458001</v>
      </c>
      <c r="S151">
        <v>152.77818294634301</v>
      </c>
      <c r="T151">
        <v>157.02033302168499</v>
      </c>
      <c r="U151">
        <v>148.179558773824</v>
      </c>
      <c r="V151">
        <v>165.50094077562801</v>
      </c>
      <c r="W151">
        <v>176.31465395778699</v>
      </c>
      <c r="X151">
        <v>165.53921028758799</v>
      </c>
      <c r="Y151">
        <v>169.05779277585199</v>
      </c>
      <c r="Z151">
        <v>186.96137061900299</v>
      </c>
      <c r="AA151">
        <v>183.083895906207</v>
      </c>
      <c r="AB151">
        <v>148.037417328141</v>
      </c>
      <c r="AC151">
        <v>143.490948264016</v>
      </c>
      <c r="AD151">
        <v>140.55345390519199</v>
      </c>
      <c r="AE151">
        <v>154.30835726098499</v>
      </c>
      <c r="AF151">
        <v>144.021296454105</v>
      </c>
      <c r="AG151">
        <v>156.03516524137001</v>
      </c>
      <c r="AH151">
        <v>148.49132166380701</v>
      </c>
      <c r="AI151">
        <v>155.90904477600401</v>
      </c>
      <c r="AJ151">
        <v>173.57516600636501</v>
      </c>
      <c r="AK151">
        <v>157.83638538622199</v>
      </c>
      <c r="AL151">
        <v>155.55593567837499</v>
      </c>
      <c r="AM151">
        <v>132.80675688432899</v>
      </c>
      <c r="AN151">
        <v>154.08478027086699</v>
      </c>
      <c r="AO151">
        <v>143.911262448565</v>
      </c>
      <c r="AP151">
        <v>124.442004395919</v>
      </c>
      <c r="AQ151">
        <f t="shared" si="9"/>
        <v>148.32904015775716</v>
      </c>
      <c r="AR151">
        <f t="shared" si="7"/>
        <v>37.193817326391851</v>
      </c>
      <c r="AS151">
        <f t="shared" si="8"/>
        <v>61.656999127237796</v>
      </c>
      <c r="AT151">
        <v>69.436736959784795</v>
      </c>
      <c r="AU151">
        <f t="shared" si="10"/>
        <v>0.95089023794202854</v>
      </c>
      <c r="AV151">
        <f t="shared" si="11"/>
        <v>88</v>
      </c>
      <c r="AW151">
        <f t="shared" si="12"/>
        <v>0.24109589041095891</v>
      </c>
      <c r="AX151">
        <f t="shared" si="13"/>
        <v>-0.20886561163815054</v>
      </c>
    </row>
    <row r="152" spans="1:50" x14ac:dyDescent="0.35">
      <c r="A152">
        <v>150</v>
      </c>
      <c r="B152" s="1">
        <v>42779</v>
      </c>
      <c r="C152" t="s">
        <v>150</v>
      </c>
      <c r="D152">
        <v>100.55362526379101</v>
      </c>
      <c r="E152">
        <v>124.363758878542</v>
      </c>
      <c r="F152">
        <v>117.385245888047</v>
      </c>
      <c r="G152">
        <v>112.665201237452</v>
      </c>
      <c r="H152">
        <v>124.245489802414</v>
      </c>
      <c r="I152">
        <v>137.07652021826701</v>
      </c>
      <c r="J152">
        <v>149.29853410793601</v>
      </c>
      <c r="K152">
        <v>149.33729999788099</v>
      </c>
      <c r="L152">
        <v>155.83261198423699</v>
      </c>
      <c r="M152">
        <v>158.84238073011801</v>
      </c>
      <c r="N152">
        <v>153.738186648614</v>
      </c>
      <c r="O152">
        <v>151.81878362010099</v>
      </c>
      <c r="P152">
        <v>155.484038377753</v>
      </c>
      <c r="Q152">
        <v>153.78696179369001</v>
      </c>
      <c r="R152">
        <v>173.46047316344101</v>
      </c>
      <c r="S152">
        <v>155.15039311403399</v>
      </c>
      <c r="T152">
        <v>166.74644800001599</v>
      </c>
      <c r="U152">
        <v>150.374057149913</v>
      </c>
      <c r="V152">
        <v>166.295556545734</v>
      </c>
      <c r="W152">
        <v>178.06221920169099</v>
      </c>
      <c r="X152">
        <v>166.708551282027</v>
      </c>
      <c r="Y152">
        <v>172.32182867485199</v>
      </c>
      <c r="Z152">
        <v>190.44017672266</v>
      </c>
      <c r="AA152">
        <v>182.111420155422</v>
      </c>
      <c r="AB152">
        <v>154.13262030336199</v>
      </c>
      <c r="AC152">
        <v>145.628569056592</v>
      </c>
      <c r="AD152">
        <v>146.34046317529899</v>
      </c>
      <c r="AE152">
        <v>155.31654148668801</v>
      </c>
      <c r="AF152">
        <v>146.513435531661</v>
      </c>
      <c r="AG152">
        <v>159.356412261625</v>
      </c>
      <c r="AH152">
        <v>152.252827348116</v>
      </c>
      <c r="AI152">
        <v>156.08546214549901</v>
      </c>
      <c r="AJ152">
        <v>171.701040748466</v>
      </c>
      <c r="AK152">
        <v>159.83058723264901</v>
      </c>
      <c r="AL152">
        <v>153.72358752227899</v>
      </c>
      <c r="AM152">
        <v>137.91082625114799</v>
      </c>
      <c r="AN152">
        <v>153.95018846657999</v>
      </c>
      <c r="AO152">
        <v>146.033829109415</v>
      </c>
      <c r="AP152">
        <v>136.03172108884499</v>
      </c>
      <c r="AQ152">
        <f t="shared" si="9"/>
        <v>151.81815062273989</v>
      </c>
      <c r="AR152">
        <f t="shared" si="7"/>
        <v>40.682927791374581</v>
      </c>
      <c r="AS152">
        <f t="shared" si="8"/>
        <v>65.146109592220526</v>
      </c>
      <c r="AT152">
        <v>69.615420716228897</v>
      </c>
      <c r="AU152">
        <f t="shared" si="10"/>
        <v>0.95451171658905132</v>
      </c>
      <c r="AV152">
        <f t="shared" si="11"/>
        <v>88</v>
      </c>
      <c r="AW152">
        <f t="shared" si="12"/>
        <v>0.24109589041095891</v>
      </c>
      <c r="AX152">
        <f t="shared" si="13"/>
        <v>-0.19309893962076813</v>
      </c>
    </row>
    <row r="153" spans="1:50" x14ac:dyDescent="0.35">
      <c r="A153">
        <v>151</v>
      </c>
      <c r="B153" s="1">
        <v>42786</v>
      </c>
      <c r="C153" t="s">
        <v>166</v>
      </c>
      <c r="D153">
        <v>118.620456029537</v>
      </c>
      <c r="E153">
        <v>132.464624380077</v>
      </c>
      <c r="F153">
        <v>125.905592130748</v>
      </c>
      <c r="G153">
        <v>128.71097345861199</v>
      </c>
      <c r="H153">
        <v>133.62863564584501</v>
      </c>
      <c r="I153">
        <v>145.52287205453499</v>
      </c>
      <c r="J153">
        <v>152.690303830977</v>
      </c>
      <c r="K153">
        <v>162.248057153659</v>
      </c>
      <c r="L153">
        <v>169.239717396815</v>
      </c>
      <c r="M153">
        <v>180.22455129182001</v>
      </c>
      <c r="N153">
        <v>178.60347212258401</v>
      </c>
      <c r="O153">
        <v>165.19799541124499</v>
      </c>
      <c r="P153">
        <v>173.82419901928901</v>
      </c>
      <c r="Q153">
        <v>180.30536319230001</v>
      </c>
      <c r="R153">
        <v>186.00609799885299</v>
      </c>
      <c r="S153">
        <v>184.048468294282</v>
      </c>
      <c r="T153">
        <v>185.23679068675</v>
      </c>
      <c r="U153">
        <v>162.98240896570499</v>
      </c>
      <c r="V153">
        <v>184.959638932237</v>
      </c>
      <c r="W153">
        <v>200.20239460223499</v>
      </c>
      <c r="X153">
        <v>185.285274866593</v>
      </c>
      <c r="Y153">
        <v>196.273307778815</v>
      </c>
      <c r="Z153">
        <v>209.543152241092</v>
      </c>
      <c r="AA153">
        <v>207.12570831081101</v>
      </c>
      <c r="AB153">
        <v>173.103650085444</v>
      </c>
      <c r="AC153">
        <v>155.22233125082701</v>
      </c>
      <c r="AD153">
        <v>162.04227336027299</v>
      </c>
      <c r="AE153">
        <v>173.55954851083399</v>
      </c>
      <c r="AF153">
        <v>167.97221222334699</v>
      </c>
      <c r="AG153">
        <v>168.58157247796501</v>
      </c>
      <c r="AH153">
        <v>157.87128979489199</v>
      </c>
      <c r="AI153">
        <v>168.633395084846</v>
      </c>
      <c r="AJ153">
        <v>183.80866903205299</v>
      </c>
      <c r="AK153">
        <v>176.602834131718</v>
      </c>
      <c r="AL153">
        <v>172.408882889393</v>
      </c>
      <c r="AM153">
        <v>160.24670671714401</v>
      </c>
      <c r="AN153">
        <v>169.394271691802</v>
      </c>
      <c r="AO153">
        <v>173.11425580071099</v>
      </c>
      <c r="AP153">
        <v>166.025199481816</v>
      </c>
      <c r="AQ153">
        <f t="shared" si="9"/>
        <v>168.65223457252515</v>
      </c>
      <c r="AR153">
        <f t="shared" si="7"/>
        <v>57.517011741159834</v>
      </c>
      <c r="AS153">
        <f t="shared" si="8"/>
        <v>81.980193542005779</v>
      </c>
      <c r="AT153">
        <v>69.133967189843602</v>
      </c>
      <c r="AU153">
        <f t="shared" si="10"/>
        <v>0.94475384211833191</v>
      </c>
      <c r="AV153">
        <f t="shared" si="11"/>
        <v>95</v>
      </c>
      <c r="AW153">
        <f t="shared" si="12"/>
        <v>0.26027397260273971</v>
      </c>
      <c r="AX153">
        <f t="shared" si="13"/>
        <v>-0.21835018454953198</v>
      </c>
    </row>
    <row r="154" spans="1:50" x14ac:dyDescent="0.35">
      <c r="A154">
        <v>152</v>
      </c>
      <c r="B154" s="1">
        <v>42787</v>
      </c>
      <c r="C154" t="s">
        <v>167</v>
      </c>
      <c r="D154">
        <v>100.76924937816599</v>
      </c>
      <c r="E154">
        <v>115.774767398912</v>
      </c>
      <c r="F154">
        <v>120.790848130168</v>
      </c>
      <c r="G154">
        <v>130.18161371193801</v>
      </c>
      <c r="H154">
        <v>130.25597985195401</v>
      </c>
      <c r="I154">
        <v>131.66943137570399</v>
      </c>
      <c r="K154">
        <v>161.970398332792</v>
      </c>
      <c r="L154">
        <v>172.152720606092</v>
      </c>
      <c r="M154">
        <v>178.21121850159599</v>
      </c>
      <c r="N154">
        <v>180.84688166459699</v>
      </c>
      <c r="O154">
        <v>162.69128949616001</v>
      </c>
      <c r="P154">
        <v>173.493071834951</v>
      </c>
      <c r="Q154">
        <v>176.18852384349901</v>
      </c>
      <c r="R154">
        <v>171.83690442204099</v>
      </c>
      <c r="S154">
        <v>165.95264907755501</v>
      </c>
      <c r="T154">
        <v>173.62218235320401</v>
      </c>
      <c r="U154">
        <v>156.149339127671</v>
      </c>
      <c r="V154">
        <v>172.154138241608</v>
      </c>
      <c r="W154">
        <v>181.89061658817201</v>
      </c>
      <c r="AC154">
        <v>153.96351037850701</v>
      </c>
      <c r="AD154">
        <v>163.439344192155</v>
      </c>
      <c r="AE154">
        <v>172.818550072882</v>
      </c>
      <c r="AF154">
        <v>167.06085134766201</v>
      </c>
      <c r="AG154">
        <v>166.686132902271</v>
      </c>
      <c r="AH154">
        <v>152.670169474066</v>
      </c>
      <c r="AI154">
        <v>151.62118829889599</v>
      </c>
      <c r="AJ154">
        <v>173.949654663346</v>
      </c>
      <c r="AK154">
        <v>156.11062166728499</v>
      </c>
      <c r="AL154">
        <v>163.765558900613</v>
      </c>
      <c r="AQ154">
        <f t="shared" si="9"/>
        <v>157.88577261498148</v>
      </c>
      <c r="AR154">
        <f t="shared" si="7"/>
        <v>46.750549783616165</v>
      </c>
      <c r="AS154">
        <f t="shared" si="8"/>
        <v>71.21373158446211</v>
      </c>
      <c r="AT154">
        <v>68.640296148543598</v>
      </c>
      <c r="AU154">
        <f t="shared" si="10"/>
        <v>0.93474834878026947</v>
      </c>
      <c r="AV154">
        <f t="shared" si="11"/>
        <v>96</v>
      </c>
      <c r="AW154">
        <f t="shared" si="12"/>
        <v>0.26301369863013696</v>
      </c>
      <c r="AX154">
        <f t="shared" si="13"/>
        <v>-0.25655671913915634</v>
      </c>
    </row>
    <row r="155" spans="1:50" x14ac:dyDescent="0.35">
      <c r="A155">
        <v>153</v>
      </c>
      <c r="B155" s="1">
        <v>42787</v>
      </c>
      <c r="C155" t="s">
        <v>168</v>
      </c>
      <c r="D155">
        <v>100.10286738467499</v>
      </c>
      <c r="E155">
        <v>114.17911908316</v>
      </c>
      <c r="F155">
        <v>121.30268049332599</v>
      </c>
      <c r="G155">
        <v>129.008434479058</v>
      </c>
      <c r="H155">
        <v>129.718945703841</v>
      </c>
      <c r="I155">
        <v>131.114064899141</v>
      </c>
      <c r="K155">
        <v>164.52614171754001</v>
      </c>
      <c r="L155">
        <v>161.82412231021399</v>
      </c>
      <c r="M155">
        <v>179.845959804605</v>
      </c>
      <c r="N155">
        <v>177.44907072572201</v>
      </c>
      <c r="O155">
        <v>165.45560734291001</v>
      </c>
      <c r="P155">
        <v>172.238239090326</v>
      </c>
      <c r="Q155">
        <v>173.467691022878</v>
      </c>
      <c r="R155">
        <v>171.55909592190801</v>
      </c>
      <c r="S155">
        <v>163.84845544164099</v>
      </c>
      <c r="T155">
        <v>171.65966427135899</v>
      </c>
      <c r="U155">
        <v>153.29080194661401</v>
      </c>
      <c r="V155">
        <v>172.327474406687</v>
      </c>
      <c r="W155">
        <v>181.697343458776</v>
      </c>
      <c r="AC155">
        <v>154.02148333191701</v>
      </c>
      <c r="AD155">
        <v>161.88184205318001</v>
      </c>
      <c r="AE155">
        <v>173.05868750301099</v>
      </c>
      <c r="AF155">
        <v>165.38088404939501</v>
      </c>
      <c r="AG155">
        <v>169.07854046290001</v>
      </c>
      <c r="AH155">
        <v>151.51067483410699</v>
      </c>
      <c r="AI155">
        <v>151.42206554367701</v>
      </c>
      <c r="AJ155">
        <v>172.73981800529901</v>
      </c>
      <c r="AK155">
        <v>155.81398424885899</v>
      </c>
      <c r="AL155">
        <v>162.268340235224</v>
      </c>
      <c r="AQ155">
        <f t="shared" si="9"/>
        <v>156.95834826799825</v>
      </c>
      <c r="AR155">
        <f t="shared" si="7"/>
        <v>45.823125436632935</v>
      </c>
      <c r="AS155">
        <f t="shared" si="8"/>
        <v>70.28630723747888</v>
      </c>
      <c r="AT155">
        <v>68.009705488121497</v>
      </c>
      <c r="AU155">
        <f t="shared" si="10"/>
        <v>0.92196783276036465</v>
      </c>
      <c r="AV155">
        <f t="shared" si="11"/>
        <v>96</v>
      </c>
      <c r="AW155">
        <f t="shared" si="12"/>
        <v>0.26301369863013696</v>
      </c>
      <c r="AX155">
        <f t="shared" si="13"/>
        <v>-0.30890004970674806</v>
      </c>
    </row>
    <row r="156" spans="1:50" x14ac:dyDescent="0.35">
      <c r="A156">
        <v>154</v>
      </c>
      <c r="B156" s="1">
        <v>42791</v>
      </c>
      <c r="C156" t="s">
        <v>169</v>
      </c>
      <c r="D156">
        <v>121.63261904214301</v>
      </c>
      <c r="E156">
        <v>129.22033577294999</v>
      </c>
      <c r="F156">
        <v>138.240439837916</v>
      </c>
      <c r="G156">
        <v>146.506196007467</v>
      </c>
      <c r="H156">
        <v>146.38378439336401</v>
      </c>
      <c r="I156">
        <v>152.34205231351899</v>
      </c>
      <c r="J156">
        <v>153.47491809521799</v>
      </c>
      <c r="K156">
        <v>162.499094214591</v>
      </c>
      <c r="L156">
        <v>169.60330361965299</v>
      </c>
      <c r="M156">
        <v>177.289532389106</v>
      </c>
      <c r="N156">
        <v>176.767153239636</v>
      </c>
      <c r="O156">
        <v>158.366365305475</v>
      </c>
      <c r="P156">
        <v>167.80470474301899</v>
      </c>
      <c r="Q156">
        <v>172.49277107203099</v>
      </c>
      <c r="R156">
        <v>179.82872062133001</v>
      </c>
      <c r="S156">
        <v>180.94354030164399</v>
      </c>
      <c r="T156">
        <v>179.53242641953301</v>
      </c>
      <c r="U156">
        <v>161.050881030635</v>
      </c>
      <c r="V156">
        <v>175.162113705373</v>
      </c>
      <c r="W156">
        <v>187.04194565759801</v>
      </c>
      <c r="X156">
        <v>174.512704167538</v>
      </c>
      <c r="Y156">
        <v>179.53014802470301</v>
      </c>
      <c r="Z156">
        <v>199.769582518654</v>
      </c>
      <c r="AA156">
        <v>193.77811725939</v>
      </c>
      <c r="AB156">
        <v>170.59356296069399</v>
      </c>
      <c r="AC156">
        <v>145.69475547609599</v>
      </c>
      <c r="AD156">
        <v>143.658996502316</v>
      </c>
      <c r="AE156">
        <v>143.026102524387</v>
      </c>
      <c r="AF156">
        <v>151.988025804725</v>
      </c>
      <c r="AG156">
        <v>153.119418969706</v>
      </c>
      <c r="AH156">
        <v>145.55730695020901</v>
      </c>
      <c r="AI156">
        <v>138.937666821655</v>
      </c>
      <c r="AJ156">
        <v>159.17235504112401</v>
      </c>
      <c r="AK156">
        <v>153.082946225033</v>
      </c>
      <c r="AL156">
        <v>153.59302882638201</v>
      </c>
      <c r="AM156">
        <v>131.96722216926901</v>
      </c>
      <c r="AN156">
        <v>144.16076356425799</v>
      </c>
      <c r="AO156">
        <v>149.15058241871299</v>
      </c>
      <c r="AP156">
        <v>141.37494936065801</v>
      </c>
      <c r="AQ156">
        <f t="shared" si="9"/>
        <v>159.20131111199257</v>
      </c>
      <c r="AR156">
        <f t="shared" si="7"/>
        <v>48.066088280627255</v>
      </c>
      <c r="AS156">
        <f t="shared" si="8"/>
        <v>72.5292700814732</v>
      </c>
      <c r="AT156">
        <v>68.363560609795698</v>
      </c>
    </row>
    <row r="157" spans="1:50" x14ac:dyDescent="0.35">
      <c r="A157">
        <v>155</v>
      </c>
      <c r="B157" s="1">
        <v>42794</v>
      </c>
      <c r="C157" t="s">
        <v>170</v>
      </c>
      <c r="J157">
        <v>137.915165101149</v>
      </c>
      <c r="K157">
        <v>139.950058363328</v>
      </c>
      <c r="L157">
        <v>136.86907559038801</v>
      </c>
      <c r="M157">
        <v>155.84601026386201</v>
      </c>
      <c r="N157">
        <v>170.208918082396</v>
      </c>
      <c r="O157">
        <v>153.563993261208</v>
      </c>
      <c r="P157">
        <v>165.42711484366299</v>
      </c>
      <c r="Q157">
        <v>171.89968253919099</v>
      </c>
      <c r="R157">
        <v>175.309237843343</v>
      </c>
      <c r="S157">
        <v>183.34782896237499</v>
      </c>
      <c r="T157">
        <v>180.20187940042899</v>
      </c>
      <c r="AA157">
        <v>182.458104566602</v>
      </c>
      <c r="AB157">
        <v>168.24720166667501</v>
      </c>
      <c r="AC157">
        <v>137.25420603038401</v>
      </c>
      <c r="AD157">
        <v>143.40264173446599</v>
      </c>
      <c r="AE157">
        <v>159.123778822574</v>
      </c>
      <c r="AF157">
        <v>167.69696591595601</v>
      </c>
      <c r="AG157">
        <v>164.76433808369299</v>
      </c>
      <c r="AH157">
        <v>150.964894713809</v>
      </c>
      <c r="AI157">
        <v>152.78624161250801</v>
      </c>
      <c r="AQ157">
        <f t="shared" si="9"/>
        <v>159.86186686989993</v>
      </c>
      <c r="AR157">
        <f t="shared" si="7"/>
        <v>48.726644038534616</v>
      </c>
      <c r="AS157">
        <f t="shared" si="8"/>
        <v>73.189825839380561</v>
      </c>
      <c r="AT157">
        <v>68.232423110570195</v>
      </c>
    </row>
    <row r="158" spans="1:50" x14ac:dyDescent="0.35">
      <c r="A158">
        <v>156</v>
      </c>
      <c r="B158" s="1">
        <v>42803</v>
      </c>
      <c r="C158" t="s">
        <v>102</v>
      </c>
      <c r="J158">
        <v>172.16571182749999</v>
      </c>
      <c r="K158">
        <v>165.517887849814</v>
      </c>
      <c r="L158">
        <v>175.83200870861</v>
      </c>
      <c r="M158">
        <v>178.07418425671699</v>
      </c>
      <c r="N158">
        <v>180.76183883275701</v>
      </c>
      <c r="O158">
        <v>165.19492621805301</v>
      </c>
      <c r="P158">
        <v>172.07524550318399</v>
      </c>
      <c r="Q158">
        <v>175.571051319529</v>
      </c>
      <c r="W158">
        <v>193.329428924165</v>
      </c>
      <c r="X158">
        <v>199.66707282078599</v>
      </c>
      <c r="Y158">
        <v>210.927388873768</v>
      </c>
      <c r="Z158">
        <v>226.322029129306</v>
      </c>
      <c r="AA158">
        <v>221.564491941152</v>
      </c>
      <c r="AB158">
        <v>183.300806613177</v>
      </c>
      <c r="AC158">
        <v>152.32149265688599</v>
      </c>
      <c r="AD158">
        <v>157.39381379231901</v>
      </c>
      <c r="AE158">
        <v>164.95412525091999</v>
      </c>
      <c r="AF158">
        <v>189.24895143753</v>
      </c>
      <c r="AG158">
        <v>162.19690645915799</v>
      </c>
      <c r="AL158">
        <v>174.529675282521</v>
      </c>
      <c r="AM158">
        <v>155.68167449638301</v>
      </c>
      <c r="AN158">
        <v>169.66842942677201</v>
      </c>
      <c r="AO158">
        <v>180.74477588749301</v>
      </c>
      <c r="AP158">
        <v>172.35280780953201</v>
      </c>
      <c r="AQ158">
        <f t="shared" si="9"/>
        <v>179.1415302215847</v>
      </c>
      <c r="AR158">
        <f t="shared" si="7"/>
        <v>68.006307390219391</v>
      </c>
      <c r="AS158">
        <f t="shared" si="8"/>
        <v>92.469489191065335</v>
      </c>
      <c r="AT158">
        <v>68.727764427860805</v>
      </c>
    </row>
    <row r="159" spans="1:50" x14ac:dyDescent="0.35">
      <c r="A159">
        <v>157</v>
      </c>
      <c r="B159" s="1">
        <v>42803</v>
      </c>
      <c r="C159" t="s">
        <v>103</v>
      </c>
      <c r="J159">
        <v>168.02105878165099</v>
      </c>
      <c r="K159">
        <v>174.88114391200901</v>
      </c>
      <c r="L159">
        <v>176.03454138509599</v>
      </c>
      <c r="M159">
        <v>174.91782485419401</v>
      </c>
      <c r="N159">
        <v>175.58473181078301</v>
      </c>
      <c r="O159">
        <v>162.37155816989201</v>
      </c>
      <c r="P159">
        <v>168.552708747922</v>
      </c>
      <c r="Q159">
        <v>164.065416568876</v>
      </c>
      <c r="W159">
        <v>185.948107927579</v>
      </c>
      <c r="X159">
        <v>191.47095397354599</v>
      </c>
      <c r="Y159">
        <v>203.59852211564501</v>
      </c>
      <c r="Z159">
        <v>220.535442487723</v>
      </c>
      <c r="AA159">
        <v>206.86083639772701</v>
      </c>
      <c r="AB159">
        <v>173.927885342591</v>
      </c>
      <c r="AC159">
        <v>154.494484168116</v>
      </c>
      <c r="AD159">
        <v>152.049779651931</v>
      </c>
      <c r="AE159">
        <v>162.994197030968</v>
      </c>
      <c r="AF159">
        <v>183.647082954702</v>
      </c>
      <c r="AG159">
        <v>162.50659524916901</v>
      </c>
      <c r="AL159">
        <v>167.545758224471</v>
      </c>
      <c r="AM159">
        <v>150.90355223148501</v>
      </c>
      <c r="AN159">
        <v>163.117199668815</v>
      </c>
      <c r="AO159">
        <v>174.74421737123001</v>
      </c>
      <c r="AP159">
        <v>166.493933559987</v>
      </c>
      <c r="AQ159">
        <f t="shared" si="9"/>
        <v>174.38614719108782</v>
      </c>
      <c r="AR159">
        <f t="shared" si="7"/>
        <v>63.250924359722504</v>
      </c>
      <c r="AS159">
        <f t="shared" si="8"/>
        <v>87.714106160568448</v>
      </c>
      <c r="AT159">
        <v>69.380423417121406</v>
      </c>
    </row>
    <row r="160" spans="1:50" x14ac:dyDescent="0.35">
      <c r="A160">
        <v>158</v>
      </c>
      <c r="B160" s="1">
        <v>42810</v>
      </c>
      <c r="C160" t="s">
        <v>171</v>
      </c>
      <c r="D160">
        <v>91.118936150367105</v>
      </c>
      <c r="E160">
        <v>117.913877711377</v>
      </c>
      <c r="F160">
        <v>131.174428841382</v>
      </c>
      <c r="G160">
        <v>136.72591277318801</v>
      </c>
      <c r="H160">
        <v>147.35267495291501</v>
      </c>
      <c r="I160">
        <v>148.53152257216999</v>
      </c>
      <c r="O160">
        <v>146.54109185177501</v>
      </c>
      <c r="P160">
        <v>160.215590539283</v>
      </c>
      <c r="Q160">
        <v>165.21497002834701</v>
      </c>
      <c r="R160">
        <v>169.097761453261</v>
      </c>
      <c r="S160">
        <v>178.50439510779299</v>
      </c>
      <c r="T160">
        <v>180.70522062001999</v>
      </c>
      <c r="U160">
        <v>169.32227761546301</v>
      </c>
      <c r="V160">
        <v>172.47134722186399</v>
      </c>
      <c r="W160">
        <v>186.32966988799001</v>
      </c>
      <c r="X160">
        <v>175.47058221460401</v>
      </c>
      <c r="AF160">
        <v>168.57771674620699</v>
      </c>
      <c r="AG160">
        <v>162.80568212410401</v>
      </c>
      <c r="AH160">
        <v>155.938673658185</v>
      </c>
      <c r="AI160">
        <v>163.65970127719299</v>
      </c>
      <c r="AJ160">
        <v>180.88372780780199</v>
      </c>
      <c r="AK160">
        <v>166.93113996891401</v>
      </c>
      <c r="AL160">
        <v>158.26927207549701</v>
      </c>
      <c r="AM160">
        <v>144.30733506338899</v>
      </c>
      <c r="AN160">
        <v>165.771159668709</v>
      </c>
      <c r="AQ160">
        <f t="shared" si="9"/>
        <v>157.75338671727198</v>
      </c>
      <c r="AR160">
        <f t="shared" si="7"/>
        <v>46.618163885906668</v>
      </c>
      <c r="AS160">
        <f t="shared" si="8"/>
        <v>71.081345686752613</v>
      </c>
      <c r="AT160">
        <v>68.829684772197993</v>
      </c>
    </row>
    <row r="161" spans="1:46" x14ac:dyDescent="0.35">
      <c r="A161">
        <v>159</v>
      </c>
      <c r="B161" s="1">
        <v>42811</v>
      </c>
      <c r="C161" t="s">
        <v>172</v>
      </c>
      <c r="D161">
        <v>92.003728794800494</v>
      </c>
      <c r="E161">
        <v>107.086827910715</v>
      </c>
      <c r="F161">
        <v>118.249828445448</v>
      </c>
      <c r="G161">
        <v>127.90416254813</v>
      </c>
      <c r="H161">
        <v>128.36196305295201</v>
      </c>
      <c r="I161">
        <v>138.22435917218399</v>
      </c>
      <c r="J161">
        <v>145.706059751781</v>
      </c>
      <c r="K161">
        <v>151.02454125648799</v>
      </c>
      <c r="L161">
        <v>156.16942038786499</v>
      </c>
      <c r="M161">
        <v>170.20822192149799</v>
      </c>
      <c r="N161">
        <v>163.03109342029799</v>
      </c>
      <c r="O161">
        <v>146.59192920956201</v>
      </c>
      <c r="P161">
        <v>156.006976676005</v>
      </c>
      <c r="Q161">
        <v>154.42699479186899</v>
      </c>
      <c r="R161">
        <v>167.848231388492</v>
      </c>
      <c r="S161">
        <v>168.67683332275499</v>
      </c>
      <c r="T161">
        <v>165.439833628625</v>
      </c>
      <c r="U161">
        <v>153.57786227412799</v>
      </c>
      <c r="V161">
        <v>164.68100995372799</v>
      </c>
      <c r="W161">
        <v>175.110075760043</v>
      </c>
      <c r="X161">
        <v>167.40859814877399</v>
      </c>
      <c r="Y161">
        <v>174.705118628355</v>
      </c>
      <c r="Z161">
        <v>194.65324118237601</v>
      </c>
      <c r="AA161">
        <v>188.93487985728299</v>
      </c>
      <c r="AB161">
        <v>163.84190085416901</v>
      </c>
      <c r="AC161">
        <v>147.04063565404999</v>
      </c>
      <c r="AD161">
        <v>145.92719034148899</v>
      </c>
      <c r="AE161">
        <v>160.02855151756</v>
      </c>
      <c r="AF161">
        <v>167.602375841514</v>
      </c>
      <c r="AG161">
        <v>156.59917563286601</v>
      </c>
      <c r="AH161">
        <v>149.974682543466</v>
      </c>
      <c r="AI161">
        <v>155.10221920147501</v>
      </c>
      <c r="AJ161">
        <v>167.202540134842</v>
      </c>
      <c r="AK161">
        <v>153.13638342795701</v>
      </c>
      <c r="AL161">
        <v>156.997529019116</v>
      </c>
      <c r="AM161">
        <v>131.41688036140999</v>
      </c>
      <c r="AN161">
        <v>155.17164719760299</v>
      </c>
      <c r="AO161">
        <v>161.16623479000901</v>
      </c>
      <c r="AP161">
        <v>153.31461850257199</v>
      </c>
      <c r="AQ161">
        <f t="shared" si="9"/>
        <v>153.86036811549369</v>
      </c>
      <c r="AR161">
        <f t="shared" si="7"/>
        <v>42.725145284128374</v>
      </c>
      <c r="AS161">
        <f t="shared" si="8"/>
        <v>67.188327084974318</v>
      </c>
      <c r="AT161">
        <v>69.0443010927834</v>
      </c>
    </row>
    <row r="162" spans="1:46" x14ac:dyDescent="0.35">
      <c r="A162">
        <v>160</v>
      </c>
      <c r="B162" s="1">
        <v>42811</v>
      </c>
      <c r="C162" t="s">
        <v>173</v>
      </c>
      <c r="D162">
        <v>98.856362658703404</v>
      </c>
      <c r="E162">
        <v>119.746031991358</v>
      </c>
      <c r="F162">
        <v>124.835794743758</v>
      </c>
      <c r="G162">
        <v>129.712373964195</v>
      </c>
      <c r="H162">
        <v>135.68812855836001</v>
      </c>
      <c r="I162">
        <v>143.03053193822501</v>
      </c>
      <c r="J162">
        <v>148.74056599887001</v>
      </c>
      <c r="K162">
        <v>157.127320975271</v>
      </c>
      <c r="L162">
        <v>162.15364337833</v>
      </c>
      <c r="M162">
        <v>175.868312459875</v>
      </c>
      <c r="N162">
        <v>170.34389741489599</v>
      </c>
      <c r="O162">
        <v>151.154642525725</v>
      </c>
      <c r="P162">
        <v>164.95087904345201</v>
      </c>
      <c r="Q162">
        <v>156.554127878066</v>
      </c>
      <c r="R162">
        <v>172.23164269517</v>
      </c>
      <c r="S162">
        <v>170.95007486845199</v>
      </c>
      <c r="T162">
        <v>173.166323098574</v>
      </c>
      <c r="U162">
        <v>160.92388972382301</v>
      </c>
      <c r="V162">
        <v>168.18929629235001</v>
      </c>
      <c r="W162">
        <v>179.87330775160601</v>
      </c>
      <c r="X162">
        <v>172.657345485511</v>
      </c>
      <c r="Y162">
        <v>181.60890993679499</v>
      </c>
      <c r="Z162">
        <v>205.138408730827</v>
      </c>
      <c r="AA162">
        <v>187.84879451697699</v>
      </c>
      <c r="AB162">
        <v>171.90180609442299</v>
      </c>
      <c r="AC162">
        <v>150.98540630353301</v>
      </c>
      <c r="AD162">
        <v>153.94402175739</v>
      </c>
      <c r="AE162">
        <v>164.45021947947799</v>
      </c>
      <c r="AF162">
        <v>167.22049146721599</v>
      </c>
      <c r="AG162">
        <v>164.952955857273</v>
      </c>
      <c r="AH162">
        <v>154.20043491733</v>
      </c>
      <c r="AI162">
        <v>160.45220822485101</v>
      </c>
      <c r="AJ162">
        <v>170.33236824746501</v>
      </c>
      <c r="AK162">
        <v>159.35312189188099</v>
      </c>
      <c r="AL162">
        <v>154.604819065789</v>
      </c>
      <c r="AM162">
        <v>139.26511806716701</v>
      </c>
      <c r="AN162">
        <v>159.42685651748201</v>
      </c>
      <c r="AO162">
        <v>166.14486969107799</v>
      </c>
      <c r="AP162">
        <v>159.15356400754899</v>
      </c>
      <c r="AQ162">
        <f t="shared" si="9"/>
        <v>159.17279149279676</v>
      </c>
      <c r="AR162">
        <f t="shared" si="7"/>
        <v>48.03756866143145</v>
      </c>
      <c r="AS162">
        <f t="shared" si="8"/>
        <v>72.500750462277395</v>
      </c>
      <c r="AT162">
        <v>69.114049704332601</v>
      </c>
    </row>
    <row r="163" spans="1:46" x14ac:dyDescent="0.35">
      <c r="A163">
        <v>161</v>
      </c>
      <c r="B163" s="1">
        <v>42811</v>
      </c>
      <c r="C163" t="s">
        <v>174</v>
      </c>
      <c r="D163">
        <v>142.462934474973</v>
      </c>
      <c r="E163">
        <v>155.14210625886699</v>
      </c>
      <c r="F163">
        <v>162.74421426667001</v>
      </c>
      <c r="G163">
        <v>162.50022923722599</v>
      </c>
      <c r="H163">
        <v>162.426944566337</v>
      </c>
      <c r="I163">
        <v>167.07877867268499</v>
      </c>
      <c r="J163">
        <v>174.10867272819399</v>
      </c>
      <c r="K163">
        <v>183.98316998314601</v>
      </c>
      <c r="L163">
        <v>185.96506936074701</v>
      </c>
      <c r="M163">
        <v>189.63351175418501</v>
      </c>
      <c r="N163">
        <v>190.04822597246999</v>
      </c>
      <c r="O163">
        <v>171.93177140260599</v>
      </c>
      <c r="P163">
        <v>181.23509678482799</v>
      </c>
      <c r="Q163">
        <v>188.700461507433</v>
      </c>
      <c r="R163">
        <v>197.141518323741</v>
      </c>
      <c r="S163">
        <v>194.34907690262699</v>
      </c>
      <c r="T163">
        <v>189.15102837814399</v>
      </c>
      <c r="U163">
        <v>183.97997165747299</v>
      </c>
      <c r="V163">
        <v>195.10553568545501</v>
      </c>
      <c r="W163">
        <v>201.21498916002301</v>
      </c>
      <c r="X163">
        <v>186.53991131638099</v>
      </c>
      <c r="Y163">
        <v>199.33857101994499</v>
      </c>
      <c r="Z163">
        <v>217.19743234151599</v>
      </c>
      <c r="AA163">
        <v>213.564589792509</v>
      </c>
      <c r="AB163">
        <v>185.95489147552701</v>
      </c>
      <c r="AC163">
        <v>159.54335667553099</v>
      </c>
      <c r="AD163">
        <v>164.42005819457</v>
      </c>
      <c r="AE163">
        <v>169.01150860182901</v>
      </c>
      <c r="AF163">
        <v>179.922887761303</v>
      </c>
      <c r="AG163">
        <v>177.07582034453199</v>
      </c>
      <c r="AH163">
        <v>164.380222170552</v>
      </c>
      <c r="AI163">
        <v>165.113652818806</v>
      </c>
      <c r="AJ163">
        <v>183.73948647117101</v>
      </c>
      <c r="AK163">
        <v>171.099659026507</v>
      </c>
      <c r="AL163">
        <v>165.79180670205099</v>
      </c>
      <c r="AM163">
        <v>148.11664361914501</v>
      </c>
      <c r="AN163">
        <v>160.224340486139</v>
      </c>
      <c r="AO163">
        <v>167.935728723637</v>
      </c>
      <c r="AP163">
        <v>162.75517352848999</v>
      </c>
      <c r="AQ163">
        <f t="shared" si="9"/>
        <v>177.45202687558898</v>
      </c>
      <c r="AR163">
        <f t="shared" si="7"/>
        <v>66.316804044223673</v>
      </c>
      <c r="AS163">
        <f t="shared" si="8"/>
        <v>90.779985845069618</v>
      </c>
      <c r="AT163">
        <v>69.790366521580196</v>
      </c>
    </row>
    <row r="164" spans="1:46" x14ac:dyDescent="0.35">
      <c r="A164">
        <v>162</v>
      </c>
      <c r="B164" s="1">
        <v>42819</v>
      </c>
      <c r="C164" t="s">
        <v>175</v>
      </c>
      <c r="S164">
        <v>154.449162679241</v>
      </c>
      <c r="T164">
        <v>167.580475768859</v>
      </c>
      <c r="U164">
        <v>152.09255077073399</v>
      </c>
      <c r="V164">
        <v>161.25220811781301</v>
      </c>
      <c r="W164">
        <v>170.483311701682</v>
      </c>
      <c r="AC164">
        <v>150.049987807169</v>
      </c>
      <c r="AD164">
        <v>163.67702244890901</v>
      </c>
      <c r="AE164">
        <v>173.05736924085099</v>
      </c>
      <c r="AF164">
        <v>164.528032712955</v>
      </c>
      <c r="AG164">
        <v>165.72321087422401</v>
      </c>
      <c r="AH164">
        <v>148.94012319131801</v>
      </c>
      <c r="AI164">
        <v>155.45745289751699</v>
      </c>
      <c r="AJ164">
        <v>159.56874981918801</v>
      </c>
      <c r="AK164">
        <v>150.33451168626701</v>
      </c>
      <c r="AL164">
        <v>155.099992398849</v>
      </c>
      <c r="AM164">
        <v>142.48444289287599</v>
      </c>
      <c r="AQ164">
        <f t="shared" si="9"/>
        <v>158.42366281302822</v>
      </c>
      <c r="AR164">
        <f t="shared" si="7"/>
        <v>47.288439981662904</v>
      </c>
      <c r="AS164">
        <f t="shared" si="8"/>
        <v>71.751621782508849</v>
      </c>
      <c r="AT164">
        <v>70.245966572030596</v>
      </c>
    </row>
    <row r="165" spans="1:46" x14ac:dyDescent="0.35">
      <c r="A165">
        <v>163</v>
      </c>
      <c r="B165" s="1">
        <v>42827</v>
      </c>
      <c r="C165" t="s">
        <v>59</v>
      </c>
      <c r="D165">
        <v>76.303151748152501</v>
      </c>
      <c r="E165">
        <v>92.7533620075953</v>
      </c>
      <c r="F165">
        <v>94.959194930259898</v>
      </c>
      <c r="G165">
        <v>87.132048880028293</v>
      </c>
      <c r="H165">
        <v>87.277074846417193</v>
      </c>
      <c r="I165">
        <v>88.271461695306698</v>
      </c>
      <c r="J165">
        <v>109.017375652746</v>
      </c>
      <c r="K165">
        <v>115.18636726410401</v>
      </c>
      <c r="L165">
        <v>124.53579352519399</v>
      </c>
      <c r="M165">
        <v>126.443732917769</v>
      </c>
      <c r="N165">
        <v>121.781870132699</v>
      </c>
      <c r="O165">
        <v>108.735352466663</v>
      </c>
      <c r="P165">
        <v>129.911092863101</v>
      </c>
      <c r="Q165">
        <v>131.69388432279001</v>
      </c>
      <c r="R165">
        <v>135.59716560556501</v>
      </c>
      <c r="S165">
        <v>140.475831779385</v>
      </c>
      <c r="T165">
        <v>135.77661023520901</v>
      </c>
      <c r="U165">
        <v>123.56045187133699</v>
      </c>
      <c r="V165">
        <v>128.94129419014001</v>
      </c>
      <c r="W165">
        <v>143.708085511566</v>
      </c>
      <c r="X165">
        <v>124.276470704684</v>
      </c>
      <c r="Y165">
        <v>135.90258781857401</v>
      </c>
      <c r="Z165">
        <v>152.72403170202</v>
      </c>
      <c r="AA165">
        <v>140.857724365932</v>
      </c>
      <c r="AB165">
        <v>132.44893235203099</v>
      </c>
      <c r="AC165">
        <v>126.953131269723</v>
      </c>
      <c r="AD165">
        <v>136.75952541980899</v>
      </c>
      <c r="AE165">
        <v>133.22719594962001</v>
      </c>
      <c r="AF165">
        <v>115.995324728566</v>
      </c>
      <c r="AG165">
        <v>118.421698851778</v>
      </c>
      <c r="AH165">
        <v>119.946114062462</v>
      </c>
      <c r="AI165">
        <v>125.187601339602</v>
      </c>
      <c r="AJ165">
        <v>130.32049792428299</v>
      </c>
      <c r="AK165">
        <v>132.950426858881</v>
      </c>
      <c r="AL165">
        <v>137.16020568889999</v>
      </c>
      <c r="AM165">
        <v>113.94244653457</v>
      </c>
      <c r="AN165">
        <v>129.934095871284</v>
      </c>
      <c r="AO165">
        <v>125.688161776402</v>
      </c>
      <c r="AP165">
        <v>115.43712039735399</v>
      </c>
      <c r="AQ165">
        <f t="shared" si="9"/>
        <v>121.7998588733975</v>
      </c>
      <c r="AR165">
        <f t="shared" si="7"/>
        <v>10.664636042032186</v>
      </c>
      <c r="AS165">
        <f t="shared" si="8"/>
        <v>35.12781784287813</v>
      </c>
      <c r="AT165">
        <v>69.850317794691705</v>
      </c>
    </row>
    <row r="166" spans="1:46" x14ac:dyDescent="0.35">
      <c r="A166">
        <v>164</v>
      </c>
      <c r="B166" s="1">
        <v>42827</v>
      </c>
      <c r="C166" t="s">
        <v>60</v>
      </c>
      <c r="D166">
        <v>74.573037849877593</v>
      </c>
      <c r="E166">
        <v>91.124930978118698</v>
      </c>
      <c r="F166">
        <v>93.772255243055398</v>
      </c>
      <c r="G166">
        <v>86.019858728309501</v>
      </c>
      <c r="H166">
        <v>85.064388687290602</v>
      </c>
      <c r="I166">
        <v>87.327529514588093</v>
      </c>
      <c r="J166">
        <v>107.059682991637</v>
      </c>
      <c r="K166">
        <v>113.638242947873</v>
      </c>
      <c r="L166">
        <v>123.760269187294</v>
      </c>
      <c r="M166">
        <v>125.526749437319</v>
      </c>
      <c r="N166">
        <v>120.823385130807</v>
      </c>
      <c r="O166">
        <v>107.113574171232</v>
      </c>
      <c r="P166">
        <v>129.01070513341699</v>
      </c>
      <c r="Q166">
        <v>130.31708336317499</v>
      </c>
      <c r="R166">
        <v>133.92598806400801</v>
      </c>
      <c r="S166">
        <v>137.560104972674</v>
      </c>
      <c r="T166">
        <v>133.45173452146801</v>
      </c>
      <c r="U166">
        <v>121.54702691766499</v>
      </c>
      <c r="V166">
        <v>127.50835915336501</v>
      </c>
      <c r="W166">
        <v>140.76500036813999</v>
      </c>
      <c r="X166">
        <v>122.417164897624</v>
      </c>
      <c r="Y166">
        <v>134.21934689672699</v>
      </c>
      <c r="Z166">
        <v>151.32467399076501</v>
      </c>
      <c r="AA166">
        <v>144.17680944792801</v>
      </c>
      <c r="AB166">
        <v>131.21934122004299</v>
      </c>
      <c r="AC166">
        <v>124.412843324327</v>
      </c>
      <c r="AD166">
        <v>134.43634518201901</v>
      </c>
      <c r="AE166">
        <v>131.26521600478301</v>
      </c>
      <c r="AF166">
        <v>114.581949331392</v>
      </c>
      <c r="AG166">
        <v>117.000554599621</v>
      </c>
      <c r="AH166">
        <v>118.619827633989</v>
      </c>
      <c r="AI166">
        <v>124.819652965903</v>
      </c>
      <c r="AJ166">
        <v>129.78460482793099</v>
      </c>
      <c r="AK166">
        <v>132.21293972464099</v>
      </c>
      <c r="AL166">
        <v>137.79672466684499</v>
      </c>
      <c r="AM166">
        <v>112.044163719471</v>
      </c>
      <c r="AN166">
        <v>129.652075524157</v>
      </c>
      <c r="AO166">
        <v>125.575086049239</v>
      </c>
      <c r="AP166">
        <v>114.910821168514</v>
      </c>
      <c r="AQ166">
        <f t="shared" si="9"/>
        <v>120.52205252659573</v>
      </c>
      <c r="AR166">
        <f t="shared" si="7"/>
        <v>9.3868296952304178</v>
      </c>
      <c r="AS166">
        <f t="shared" si="8"/>
        <v>33.850011496076363</v>
      </c>
      <c r="AT166">
        <v>69.302975503488696</v>
      </c>
    </row>
    <row r="167" spans="1:46" x14ac:dyDescent="0.35">
      <c r="A167">
        <v>165</v>
      </c>
      <c r="B167" s="1">
        <v>42828</v>
      </c>
      <c r="C167" t="s">
        <v>176</v>
      </c>
      <c r="D167">
        <v>123.907248427417</v>
      </c>
      <c r="E167">
        <v>137.632510426446</v>
      </c>
      <c r="F167">
        <v>142.236768338096</v>
      </c>
      <c r="G167">
        <v>140.251588096484</v>
      </c>
      <c r="H167">
        <v>129.96665013948501</v>
      </c>
      <c r="I167">
        <v>130.8683814044</v>
      </c>
      <c r="J167">
        <v>147.271204749785</v>
      </c>
      <c r="K167">
        <v>156.08121941907501</v>
      </c>
      <c r="L167">
        <v>163.08473107250501</v>
      </c>
      <c r="M167">
        <v>164.91800951994401</v>
      </c>
      <c r="N167">
        <v>165.616834867916</v>
      </c>
      <c r="O167">
        <v>151.04848082343599</v>
      </c>
      <c r="P167">
        <v>159.42779184752399</v>
      </c>
      <c r="Q167">
        <v>164.02486549193</v>
      </c>
      <c r="R167">
        <v>169.22683249583599</v>
      </c>
      <c r="S167">
        <v>166.84617985916299</v>
      </c>
      <c r="T167">
        <v>165.64672649978399</v>
      </c>
      <c r="U167">
        <v>154.27129862566599</v>
      </c>
      <c r="V167">
        <v>164.26062028423499</v>
      </c>
      <c r="W167">
        <v>169.05521827551499</v>
      </c>
      <c r="X167">
        <v>158.992374529203</v>
      </c>
      <c r="Y167">
        <v>174.20277114084899</v>
      </c>
      <c r="Z167">
        <v>188.55861969123799</v>
      </c>
      <c r="AA167">
        <v>172.492760872509</v>
      </c>
      <c r="AB167">
        <v>160.638533447865</v>
      </c>
      <c r="AC167">
        <v>154.55522900393399</v>
      </c>
      <c r="AD167">
        <v>172.63698943309501</v>
      </c>
      <c r="AE167">
        <v>163.16564659199199</v>
      </c>
      <c r="AF167">
        <v>147.95709964009799</v>
      </c>
      <c r="AG167">
        <v>146.512103722083</v>
      </c>
      <c r="AH167">
        <v>144.45306805421501</v>
      </c>
      <c r="AI167">
        <v>143.132944390707</v>
      </c>
      <c r="AJ167">
        <v>160.38286672465</v>
      </c>
      <c r="AK167">
        <v>149.22617009792799</v>
      </c>
      <c r="AL167">
        <v>155.33988309922</v>
      </c>
      <c r="AM167">
        <v>143.330337698054</v>
      </c>
      <c r="AN167">
        <v>150.922217120813</v>
      </c>
      <c r="AO167">
        <v>147.57940073877199</v>
      </c>
      <c r="AP167">
        <v>140.303468265568</v>
      </c>
      <c r="AQ167">
        <f t="shared" si="9"/>
        <v>154.8724524340368</v>
      </c>
      <c r="AR167">
        <f t="shared" si="7"/>
        <v>43.737229602671491</v>
      </c>
      <c r="AS167">
        <f t="shared" si="8"/>
        <v>68.200411403517435</v>
      </c>
      <c r="AT167">
        <v>69.569156326581904</v>
      </c>
    </row>
    <row r="168" spans="1:46" x14ac:dyDescent="0.35">
      <c r="A168">
        <v>166</v>
      </c>
      <c r="B168" s="1">
        <v>42835</v>
      </c>
      <c r="C168" t="s">
        <v>177</v>
      </c>
      <c r="D168">
        <v>104.57207564831501</v>
      </c>
      <c r="E168">
        <v>113.81036641756</v>
      </c>
      <c r="F168">
        <v>123.70600228615299</v>
      </c>
      <c r="G168">
        <v>124.738147834606</v>
      </c>
      <c r="H168">
        <v>120.176069700063</v>
      </c>
      <c r="I168">
        <v>114.80587753510601</v>
      </c>
      <c r="L168">
        <v>162.05106357281201</v>
      </c>
      <c r="M168">
        <v>167.49953529429999</v>
      </c>
      <c r="N168">
        <v>175.80727776539001</v>
      </c>
      <c r="O168">
        <v>163.33669684950101</v>
      </c>
      <c r="P168">
        <v>169.24389026007501</v>
      </c>
      <c r="Q168">
        <v>171.25136452557899</v>
      </c>
      <c r="R168">
        <v>152.65913388340701</v>
      </c>
      <c r="S168">
        <v>158.67981297315399</v>
      </c>
      <c r="T168">
        <v>159.34708109504001</v>
      </c>
      <c r="U168">
        <v>149.97146742431801</v>
      </c>
      <c r="V168">
        <v>165.93366553415501</v>
      </c>
      <c r="W168">
        <v>170.80611809888899</v>
      </c>
      <c r="X168">
        <v>160.53634429312899</v>
      </c>
      <c r="AD168">
        <v>182.77946710205899</v>
      </c>
      <c r="AE168">
        <v>162.51042735735601</v>
      </c>
      <c r="AF168">
        <v>140.45658638702599</v>
      </c>
      <c r="AG168">
        <v>144.585606879262</v>
      </c>
      <c r="AH168">
        <v>156.55259028784599</v>
      </c>
      <c r="AI168">
        <v>154.518052467042</v>
      </c>
      <c r="AJ168">
        <v>161.421952042486</v>
      </c>
      <c r="AK168">
        <v>151.32881684773201</v>
      </c>
      <c r="AL168">
        <v>156.21208540945699</v>
      </c>
      <c r="AM168">
        <v>141.649332126915</v>
      </c>
      <c r="AQ168">
        <f t="shared" si="9"/>
        <v>151.06713475512871</v>
      </c>
      <c r="AR168">
        <f t="shared" si="7"/>
        <v>39.931911923763394</v>
      </c>
      <c r="AS168">
        <f t="shared" si="8"/>
        <v>64.395093724609339</v>
      </c>
      <c r="AT168">
        <v>69.581777582666405</v>
      </c>
    </row>
    <row r="169" spans="1:46" x14ac:dyDescent="0.35">
      <c r="A169">
        <v>167</v>
      </c>
      <c r="B169" s="1">
        <v>42835</v>
      </c>
      <c r="C169" t="s">
        <v>178</v>
      </c>
      <c r="D169">
        <v>101.155636659989</v>
      </c>
      <c r="E169">
        <v>107.86218627803601</v>
      </c>
      <c r="F169">
        <v>115.545720687944</v>
      </c>
      <c r="G169">
        <v>112.09234982614799</v>
      </c>
      <c r="H169">
        <v>111.982577973749</v>
      </c>
      <c r="I169">
        <v>108.621270571338</v>
      </c>
      <c r="L169">
        <v>158.978870142537</v>
      </c>
      <c r="M169">
        <v>159.455498620806</v>
      </c>
      <c r="N169">
        <v>159.95631023883701</v>
      </c>
      <c r="O169">
        <v>156.555284484769</v>
      </c>
      <c r="P169">
        <v>161.353168696305</v>
      </c>
      <c r="Q169">
        <v>159.66030970941</v>
      </c>
      <c r="R169">
        <v>168.20403350808201</v>
      </c>
      <c r="S169">
        <v>149.623051346094</v>
      </c>
      <c r="T169">
        <v>152.929072492568</v>
      </c>
      <c r="U169">
        <v>146.833790894381</v>
      </c>
      <c r="V169">
        <v>153.89636887556901</v>
      </c>
      <c r="W169">
        <v>161.759212924042</v>
      </c>
      <c r="X169">
        <v>147.854156675121</v>
      </c>
      <c r="AD169">
        <v>172.59837576098801</v>
      </c>
      <c r="AE169">
        <v>155.12163508838901</v>
      </c>
      <c r="AF169">
        <v>127.806803200305</v>
      </c>
      <c r="AG169">
        <v>135.712476003088</v>
      </c>
      <c r="AH169">
        <v>152.58162521387999</v>
      </c>
      <c r="AI169">
        <v>146.958365567437</v>
      </c>
      <c r="AJ169">
        <v>151.92159605016599</v>
      </c>
      <c r="AK169">
        <v>147.586970537116</v>
      </c>
      <c r="AL169">
        <v>151.3304550018</v>
      </c>
      <c r="AM169">
        <v>132.53296994592699</v>
      </c>
      <c r="AQ169">
        <f t="shared" si="9"/>
        <v>143.74034975775243</v>
      </c>
      <c r="AR169">
        <f t="shared" si="7"/>
        <v>32.605126926387115</v>
      </c>
      <c r="AS169">
        <f t="shared" si="8"/>
        <v>57.06830872723306</v>
      </c>
      <c r="AT169">
        <v>69.471817519906594</v>
      </c>
    </row>
    <row r="170" spans="1:46" x14ac:dyDescent="0.35">
      <c r="A170">
        <v>168</v>
      </c>
      <c r="B170" s="1">
        <v>42841</v>
      </c>
      <c r="C170" t="s">
        <v>179</v>
      </c>
      <c r="D170">
        <v>106.249847892792</v>
      </c>
      <c r="E170">
        <v>127.23657603733</v>
      </c>
      <c r="F170">
        <v>132.43346237084401</v>
      </c>
      <c r="G170">
        <v>133.25196808935601</v>
      </c>
      <c r="H170">
        <v>131.09435507575799</v>
      </c>
      <c r="I170">
        <v>129.15481057402499</v>
      </c>
      <c r="J170">
        <v>125.605432324666</v>
      </c>
      <c r="K170">
        <v>140.92229928994101</v>
      </c>
      <c r="L170">
        <v>148.74108621131799</v>
      </c>
      <c r="M170">
        <v>156.19707785851801</v>
      </c>
      <c r="N170">
        <v>162.99855982277001</v>
      </c>
      <c r="O170">
        <v>153.561276486472</v>
      </c>
      <c r="P170">
        <v>170.398498822443</v>
      </c>
      <c r="Q170">
        <v>166.624751771776</v>
      </c>
      <c r="R170">
        <v>163.05348615991699</v>
      </c>
      <c r="S170">
        <v>152.82451206459899</v>
      </c>
      <c r="T170">
        <v>162.040202262599</v>
      </c>
      <c r="U170">
        <v>151.51808046681401</v>
      </c>
      <c r="V170">
        <v>156.24726618971201</v>
      </c>
      <c r="W170">
        <v>167.20569637093999</v>
      </c>
      <c r="X170">
        <v>158.890247988308</v>
      </c>
      <c r="Y170">
        <v>171.35734870336299</v>
      </c>
      <c r="Z170">
        <v>175.82919067901</v>
      </c>
      <c r="AA170">
        <v>163.070864582007</v>
      </c>
      <c r="AB170">
        <v>165.35163917127301</v>
      </c>
      <c r="AC170">
        <v>162.937750919443</v>
      </c>
      <c r="AD170">
        <v>176.835752134084</v>
      </c>
      <c r="AE170">
        <v>154.658991359601</v>
      </c>
      <c r="AF170">
        <v>129.256563963036</v>
      </c>
      <c r="AG170">
        <v>125.97197802428001</v>
      </c>
      <c r="AH170">
        <v>137.49047210073999</v>
      </c>
      <c r="AI170">
        <v>151.30754653104</v>
      </c>
      <c r="AJ170">
        <v>163.16980875738801</v>
      </c>
      <c r="AK170">
        <v>153.51494649216201</v>
      </c>
      <c r="AL170">
        <v>156.241102118876</v>
      </c>
      <c r="AM170">
        <v>141.645502557735</v>
      </c>
      <c r="AN170">
        <v>143.194964976275</v>
      </c>
      <c r="AO170">
        <v>137.66520322555499</v>
      </c>
      <c r="AP170">
        <v>119.38625688642099</v>
      </c>
      <c r="AQ170">
        <f t="shared" si="9"/>
        <v>149.36244557213297</v>
      </c>
      <c r="AR170">
        <f t="shared" si="7"/>
        <v>38.227222740767658</v>
      </c>
      <c r="AS170">
        <f t="shared" si="8"/>
        <v>62.690404541613603</v>
      </c>
      <c r="AT170">
        <v>69.2638434857015</v>
      </c>
    </row>
    <row r="171" spans="1:46" x14ac:dyDescent="0.35">
      <c r="A171">
        <v>169</v>
      </c>
      <c r="B171" s="1">
        <v>42843</v>
      </c>
      <c r="C171" t="s">
        <v>180</v>
      </c>
      <c r="D171">
        <v>96.250923793898707</v>
      </c>
      <c r="E171">
        <v>108.510814198915</v>
      </c>
      <c r="F171">
        <v>120.808437277284</v>
      </c>
      <c r="G171">
        <v>128.865626771206</v>
      </c>
      <c r="H171">
        <v>120.51719698970901</v>
      </c>
      <c r="I171">
        <v>119.95331139101999</v>
      </c>
      <c r="J171">
        <v>115.868788959593</v>
      </c>
      <c r="K171">
        <v>129.70559558362601</v>
      </c>
      <c r="L171">
        <v>141.02889302432499</v>
      </c>
      <c r="M171">
        <v>158.17558975036499</v>
      </c>
      <c r="N171">
        <v>167.843596832922</v>
      </c>
      <c r="O171">
        <v>157.19153096263801</v>
      </c>
      <c r="P171">
        <v>163.711632112095</v>
      </c>
      <c r="Q171">
        <v>153.76437474462199</v>
      </c>
      <c r="R171">
        <v>149.847589490058</v>
      </c>
      <c r="S171">
        <v>150.40653677837699</v>
      </c>
      <c r="T171">
        <v>149.444109636441</v>
      </c>
      <c r="U171">
        <v>149.78984037323301</v>
      </c>
      <c r="V171">
        <v>164.72833879738701</v>
      </c>
      <c r="W171">
        <v>160.558299365718</v>
      </c>
      <c r="X171">
        <v>160.48170603319599</v>
      </c>
      <c r="Y171">
        <v>174.45438463110901</v>
      </c>
      <c r="Z171">
        <v>167.726263416796</v>
      </c>
      <c r="AA171">
        <v>178.62105463761901</v>
      </c>
      <c r="AB171">
        <v>175.54066562172801</v>
      </c>
      <c r="AC171">
        <v>167.35132825386401</v>
      </c>
      <c r="AD171">
        <v>171.55185011488899</v>
      </c>
      <c r="AE171">
        <v>151.99076589030801</v>
      </c>
      <c r="AF171">
        <v>122.039867639313</v>
      </c>
      <c r="AG171">
        <v>134.76098315352999</v>
      </c>
      <c r="AH171">
        <v>161.99214705122199</v>
      </c>
      <c r="AI171">
        <v>159.053103021993</v>
      </c>
      <c r="AJ171">
        <v>169.45046105956101</v>
      </c>
      <c r="AK171">
        <v>150.82005042273099</v>
      </c>
      <c r="AL171">
        <v>158.61004809260601</v>
      </c>
      <c r="AM171">
        <v>143.26704637199899</v>
      </c>
      <c r="AN171">
        <v>144.20170884976301</v>
      </c>
      <c r="AO171">
        <v>138.85231546001901</v>
      </c>
      <c r="AP171">
        <v>129.26591921958899</v>
      </c>
      <c r="AQ171">
        <f t="shared" si="9"/>
        <v>147.87186399423763</v>
      </c>
      <c r="AR171">
        <f t="shared" si="7"/>
        <v>36.736641162872317</v>
      </c>
      <c r="AS171">
        <f t="shared" si="8"/>
        <v>61.199822963718262</v>
      </c>
      <c r="AT171">
        <v>69.2989232134899</v>
      </c>
    </row>
    <row r="172" spans="1:46" x14ac:dyDescent="0.35">
      <c r="A172">
        <v>170</v>
      </c>
      <c r="B172" s="1">
        <v>42858</v>
      </c>
      <c r="C172" t="s">
        <v>181</v>
      </c>
      <c r="D172">
        <v>80.887239942637194</v>
      </c>
      <c r="E172">
        <v>98.628712006351293</v>
      </c>
      <c r="F172">
        <v>113.07164968873801</v>
      </c>
      <c r="G172">
        <v>116.308084368107</v>
      </c>
      <c r="H172">
        <v>101.4513191153</v>
      </c>
      <c r="I172">
        <v>110.22691528986201</v>
      </c>
      <c r="L172">
        <v>135.939335707753</v>
      </c>
      <c r="M172">
        <v>135.99842749909399</v>
      </c>
      <c r="N172">
        <v>140.76070231445399</v>
      </c>
      <c r="O172">
        <v>131.85330089652101</v>
      </c>
      <c r="P172">
        <v>138.04932078927499</v>
      </c>
      <c r="Q172">
        <v>149.63981455606401</v>
      </c>
      <c r="R172">
        <v>150.02166231275001</v>
      </c>
      <c r="S172">
        <v>144.715661480286</v>
      </c>
      <c r="T172">
        <v>160.31481404039801</v>
      </c>
      <c r="U172">
        <v>151.44775572681499</v>
      </c>
      <c r="V172">
        <v>157.53371248742999</v>
      </c>
      <c r="AD172">
        <v>157.15667486290999</v>
      </c>
      <c r="AE172">
        <v>138.00814254720299</v>
      </c>
      <c r="AF172">
        <v>104.786314273014</v>
      </c>
      <c r="AG172">
        <v>131.17465964042501</v>
      </c>
      <c r="AH172">
        <v>154.46689388447899</v>
      </c>
      <c r="AI172">
        <v>146.52403194021201</v>
      </c>
      <c r="AJ172">
        <v>151.045182540345</v>
      </c>
      <c r="AK172">
        <v>148.51227432843899</v>
      </c>
      <c r="AQ172">
        <f t="shared" si="9"/>
        <v>133.94090408955449</v>
      </c>
      <c r="AR172">
        <f t="shared" si="7"/>
        <v>22.805681258189182</v>
      </c>
      <c r="AS172">
        <f t="shared" si="8"/>
        <v>47.268863059035127</v>
      </c>
      <c r="AT172">
        <v>69.781156833422898</v>
      </c>
    </row>
    <row r="173" spans="1:46" x14ac:dyDescent="0.35">
      <c r="A173">
        <v>171</v>
      </c>
      <c r="B173" s="1">
        <v>42858</v>
      </c>
      <c r="C173" t="s">
        <v>182</v>
      </c>
      <c r="D173">
        <v>119.52235245978601</v>
      </c>
      <c r="E173">
        <v>141.37393059780899</v>
      </c>
      <c r="F173">
        <v>139.40942034850201</v>
      </c>
      <c r="G173">
        <v>153.72088073252201</v>
      </c>
      <c r="H173">
        <v>142.44744089063701</v>
      </c>
      <c r="I173">
        <v>142.071228050381</v>
      </c>
      <c r="J173">
        <v>143.98610223377401</v>
      </c>
      <c r="K173">
        <v>151.98517296289199</v>
      </c>
      <c r="L173">
        <v>173.3496283769</v>
      </c>
      <c r="M173">
        <v>176.65421165648999</v>
      </c>
      <c r="N173">
        <v>169.868207158053</v>
      </c>
      <c r="O173">
        <v>173.10812999815599</v>
      </c>
      <c r="P173">
        <v>180.48636646562099</v>
      </c>
      <c r="Q173">
        <v>181.46142696607899</v>
      </c>
      <c r="R173">
        <v>188.272974797666</v>
      </c>
      <c r="S173">
        <v>178.00090697752199</v>
      </c>
      <c r="T173">
        <v>175.70634651201999</v>
      </c>
      <c r="U173">
        <v>169.97942634816999</v>
      </c>
      <c r="V173">
        <v>174.193747614324</v>
      </c>
      <c r="W173">
        <v>179.286268837422</v>
      </c>
      <c r="X173">
        <v>168.90478809570999</v>
      </c>
      <c r="Y173">
        <v>190.81481182543601</v>
      </c>
      <c r="Z173">
        <v>193.21578260332899</v>
      </c>
      <c r="AA173">
        <v>189.86942203158</v>
      </c>
      <c r="AB173">
        <v>194.12500539978601</v>
      </c>
      <c r="AC173">
        <v>178.88774353618899</v>
      </c>
      <c r="AD173">
        <v>184.258099187776</v>
      </c>
      <c r="AE173">
        <v>177.70829054625</v>
      </c>
      <c r="AF173">
        <v>129.857860267505</v>
      </c>
      <c r="AG173">
        <v>145.65070453452299</v>
      </c>
      <c r="AH173">
        <v>174.98673676360599</v>
      </c>
      <c r="AI173">
        <v>168.07004743242399</v>
      </c>
      <c r="AJ173">
        <v>167.14058461148599</v>
      </c>
      <c r="AK173">
        <v>152.06586613319601</v>
      </c>
      <c r="AL173">
        <v>164.42555503986699</v>
      </c>
      <c r="AM173">
        <v>151.95020436380901</v>
      </c>
      <c r="AN173">
        <v>168.72554377116199</v>
      </c>
      <c r="AO173">
        <v>158.69656375938499</v>
      </c>
      <c r="AP173">
        <v>145.350783554392</v>
      </c>
      <c r="AQ173">
        <f t="shared" si="9"/>
        <v>165.63047598569585</v>
      </c>
      <c r="AR173">
        <f t="shared" si="7"/>
        <v>54.495253154330541</v>
      </c>
      <c r="AS173">
        <f t="shared" si="8"/>
        <v>78.958434955176486</v>
      </c>
      <c r="AT173">
        <v>69.030783032344502</v>
      </c>
    </row>
    <row r="174" spans="1:46" x14ac:dyDescent="0.35">
      <c r="A174">
        <v>172</v>
      </c>
      <c r="B174" s="1">
        <v>42859</v>
      </c>
      <c r="C174" t="s">
        <v>172</v>
      </c>
      <c r="J174">
        <v>119.503083746645</v>
      </c>
      <c r="K174">
        <v>138.825064901941</v>
      </c>
      <c r="L174">
        <v>154.10028197914801</v>
      </c>
      <c r="M174">
        <v>141.717734815011</v>
      </c>
      <c r="N174">
        <v>157.698869346208</v>
      </c>
      <c r="O174">
        <v>150.56995936347101</v>
      </c>
      <c r="P174">
        <v>153.04142169689601</v>
      </c>
      <c r="Q174">
        <v>156.26810565592299</v>
      </c>
      <c r="R174">
        <v>157.21263786182999</v>
      </c>
      <c r="S174">
        <v>159.89740913950899</v>
      </c>
      <c r="X174">
        <v>154.26397057078401</v>
      </c>
      <c r="Y174">
        <v>160.079557992681</v>
      </c>
      <c r="Z174">
        <v>185.26277900399401</v>
      </c>
      <c r="AA174">
        <v>180.433669661891</v>
      </c>
      <c r="AB174">
        <v>176.96859790577199</v>
      </c>
      <c r="AQ174">
        <f t="shared" si="9"/>
        <v>156.38954290944693</v>
      </c>
      <c r="AR174">
        <f t="shared" si="7"/>
        <v>45.254320078081619</v>
      </c>
      <c r="AS174">
        <f t="shared" si="8"/>
        <v>69.717501878927564</v>
      </c>
      <c r="AT174">
        <v>68.926458985384599</v>
      </c>
    </row>
    <row r="175" spans="1:46" x14ac:dyDescent="0.35">
      <c r="A175">
        <v>173</v>
      </c>
      <c r="B175" s="1">
        <v>42861</v>
      </c>
      <c r="C175" t="s">
        <v>132</v>
      </c>
      <c r="D175">
        <v>117.222997986443</v>
      </c>
      <c r="E175">
        <v>140.27538746677001</v>
      </c>
      <c r="F175">
        <v>140.726919515486</v>
      </c>
      <c r="G175">
        <v>138.04112557017999</v>
      </c>
      <c r="H175">
        <v>136.90666146382901</v>
      </c>
      <c r="I175">
        <v>140.23843436471</v>
      </c>
      <c r="J175">
        <v>143.80078974423401</v>
      </c>
      <c r="K175">
        <v>155.82381452504501</v>
      </c>
      <c r="L175">
        <v>172.32575891525599</v>
      </c>
      <c r="M175">
        <v>168.71654855554499</v>
      </c>
      <c r="N175">
        <v>177.005092573013</v>
      </c>
      <c r="O175">
        <v>168.97629171107701</v>
      </c>
      <c r="P175">
        <v>176.550532791178</v>
      </c>
      <c r="Q175">
        <v>177.261121053473</v>
      </c>
      <c r="R175">
        <v>182.68555264055601</v>
      </c>
      <c r="S175">
        <v>161.57257869409</v>
      </c>
      <c r="T175">
        <v>174.62382500363799</v>
      </c>
      <c r="U175">
        <v>168.51321438736301</v>
      </c>
      <c r="V175">
        <v>177.58937500621099</v>
      </c>
      <c r="W175">
        <v>175.25727681383901</v>
      </c>
      <c r="X175">
        <v>166.90060333304299</v>
      </c>
      <c r="Y175">
        <v>189.56773928094501</v>
      </c>
      <c r="Z175">
        <v>185.8015530927</v>
      </c>
      <c r="AA175">
        <v>181.592088250693</v>
      </c>
      <c r="AB175">
        <v>189.34693697348399</v>
      </c>
      <c r="AC175">
        <v>173.019222809822</v>
      </c>
      <c r="AD175">
        <v>184.58798915876599</v>
      </c>
      <c r="AE175">
        <v>171.70802919395101</v>
      </c>
      <c r="AF175">
        <v>133.85998756261901</v>
      </c>
      <c r="AG175">
        <v>141.920960939135</v>
      </c>
      <c r="AH175">
        <v>167.78958363722199</v>
      </c>
      <c r="AI175">
        <v>155.34232693029099</v>
      </c>
      <c r="AJ175">
        <v>162.34569390373099</v>
      </c>
      <c r="AK175">
        <v>151.47973308353201</v>
      </c>
      <c r="AL175">
        <v>161.31250338145</v>
      </c>
      <c r="AM175">
        <v>150.22425077966</v>
      </c>
      <c r="AN175">
        <v>164.89464005448801</v>
      </c>
      <c r="AO175">
        <v>153.81251458258299</v>
      </c>
      <c r="AP175">
        <v>139.654938581235</v>
      </c>
      <c r="AQ175">
        <f t="shared" si="9"/>
        <v>162.03268190541758</v>
      </c>
      <c r="AR175">
        <f t="shared" si="7"/>
        <v>50.897459074052264</v>
      </c>
      <c r="AS175">
        <f t="shared" si="8"/>
        <v>75.360640874898209</v>
      </c>
      <c r="AT175">
        <v>68.935761259467</v>
      </c>
    </row>
    <row r="176" spans="1:46" x14ac:dyDescent="0.35">
      <c r="A176">
        <v>174</v>
      </c>
      <c r="B176" s="1">
        <v>42871</v>
      </c>
      <c r="C176" t="s">
        <v>183</v>
      </c>
      <c r="D176">
        <v>104.386474021612</v>
      </c>
      <c r="E176">
        <v>119.34539651687599</v>
      </c>
      <c r="F176">
        <v>126.683803838201</v>
      </c>
      <c r="G176">
        <v>126.443131172797</v>
      </c>
      <c r="H176">
        <v>123.233714562682</v>
      </c>
      <c r="I176">
        <v>144.51038876262999</v>
      </c>
      <c r="J176">
        <v>142.23431935219801</v>
      </c>
      <c r="K176">
        <v>150.422084809583</v>
      </c>
      <c r="L176">
        <v>153.221625977808</v>
      </c>
      <c r="M176">
        <v>156.950041745231</v>
      </c>
      <c r="N176">
        <v>166.92610068635199</v>
      </c>
      <c r="O176">
        <v>153.71578598790401</v>
      </c>
      <c r="P176">
        <v>167.33615929300299</v>
      </c>
      <c r="Q176">
        <v>164.13342981793701</v>
      </c>
      <c r="R176">
        <v>173.47588268029</v>
      </c>
      <c r="S176">
        <v>164.02866597517701</v>
      </c>
      <c r="T176">
        <v>159.78618091797199</v>
      </c>
      <c r="U176">
        <v>151.51865873080601</v>
      </c>
      <c r="V176">
        <v>164.669351605956</v>
      </c>
      <c r="W176">
        <v>161.84250255024301</v>
      </c>
      <c r="X176">
        <v>162.32767668226501</v>
      </c>
      <c r="Y176">
        <v>171.609588924544</v>
      </c>
      <c r="Z176">
        <v>181.22412739981701</v>
      </c>
      <c r="AA176">
        <v>178.84569564032199</v>
      </c>
      <c r="AB176">
        <v>176.45346333253801</v>
      </c>
      <c r="AC176">
        <v>153.874014938827</v>
      </c>
      <c r="AD176">
        <v>164.67378414542799</v>
      </c>
      <c r="AE176">
        <v>160.79084264755801</v>
      </c>
      <c r="AF176">
        <v>136.712833546566</v>
      </c>
      <c r="AG176">
        <v>133.648780070366</v>
      </c>
      <c r="AH176">
        <v>153.003816315167</v>
      </c>
      <c r="AI176">
        <v>153.990872047973</v>
      </c>
      <c r="AJ176">
        <v>160.48252740004801</v>
      </c>
      <c r="AK176">
        <v>143.08940250786</v>
      </c>
      <c r="AL176">
        <v>145.96707244251601</v>
      </c>
      <c r="AM176">
        <v>133.013647489015</v>
      </c>
      <c r="AN176">
        <v>151.38961564014099</v>
      </c>
      <c r="AO176">
        <v>149.29722427367301</v>
      </c>
      <c r="AP176">
        <v>132.65653615414399</v>
      </c>
      <c r="AQ176">
        <f t="shared" si="9"/>
        <v>151.74141591292371</v>
      </c>
      <c r="AR176">
        <f t="shared" si="7"/>
        <v>40.606193081558402</v>
      </c>
      <c r="AS176">
        <f t="shared" si="8"/>
        <v>65.069374882404347</v>
      </c>
      <c r="AT176">
        <v>68.498512329434107</v>
      </c>
    </row>
    <row r="177" spans="1:46" x14ac:dyDescent="0.35">
      <c r="A177">
        <v>175</v>
      </c>
      <c r="B177" s="1">
        <v>42874</v>
      </c>
      <c r="C177" t="s">
        <v>115</v>
      </c>
      <c r="J177">
        <v>105.57544752952499</v>
      </c>
      <c r="K177">
        <v>116.56385757558201</v>
      </c>
      <c r="L177">
        <v>125.712975786044</v>
      </c>
      <c r="M177">
        <v>128.88360477444701</v>
      </c>
      <c r="N177">
        <v>139.33738495102801</v>
      </c>
      <c r="O177">
        <v>124.931291606283</v>
      </c>
      <c r="P177">
        <v>139.446905452566</v>
      </c>
      <c r="AG177">
        <v>138.54157968272401</v>
      </c>
      <c r="AH177">
        <v>147.29068404829999</v>
      </c>
      <c r="AI177">
        <v>134.35284298438</v>
      </c>
      <c r="AQ177">
        <f t="shared" si="9"/>
        <v>130.06365743908788</v>
      </c>
      <c r="AR177">
        <f t="shared" si="7"/>
        <v>18.928434607722565</v>
      </c>
      <c r="AS177">
        <f t="shared" si="8"/>
        <v>43.39161640856851</v>
      </c>
      <c r="AT177">
        <v>69.074754162988</v>
      </c>
    </row>
    <row r="178" spans="1:46" x14ac:dyDescent="0.35">
      <c r="A178">
        <v>176</v>
      </c>
      <c r="B178" s="1">
        <v>42883</v>
      </c>
      <c r="C178" t="s">
        <v>103</v>
      </c>
      <c r="D178">
        <v>77.527750351821794</v>
      </c>
      <c r="E178">
        <v>97.918447192594499</v>
      </c>
      <c r="F178">
        <v>113.629862122264</v>
      </c>
      <c r="G178">
        <v>99.565377931957798</v>
      </c>
      <c r="H178">
        <v>105.26377713894399</v>
      </c>
      <c r="I178">
        <v>121.47619218895601</v>
      </c>
      <c r="J178">
        <v>112.80873702246301</v>
      </c>
      <c r="K178">
        <v>120.954002301668</v>
      </c>
      <c r="R178">
        <v>142.91709674924701</v>
      </c>
      <c r="S178">
        <v>145.69167215085699</v>
      </c>
      <c r="T178">
        <v>146.10677633970701</v>
      </c>
      <c r="U178">
        <v>135.10944312605901</v>
      </c>
      <c r="V178">
        <v>150.44581961754599</v>
      </c>
      <c r="W178">
        <v>154.85632267691099</v>
      </c>
      <c r="X178">
        <v>131.210031602443</v>
      </c>
      <c r="Y178">
        <v>153.97982063782999</v>
      </c>
      <c r="Z178">
        <v>168.803108184747</v>
      </c>
      <c r="AA178">
        <v>158.96871765537799</v>
      </c>
      <c r="AB178">
        <v>164.77605105442299</v>
      </c>
      <c r="AH178">
        <v>148.24890259195101</v>
      </c>
      <c r="AI178">
        <v>137.66155019799501</v>
      </c>
      <c r="AJ178">
        <v>149.34067003455201</v>
      </c>
      <c r="AK178">
        <v>143.637854821742</v>
      </c>
      <c r="AL178">
        <v>147.468413569717</v>
      </c>
      <c r="AM178">
        <v>123.085919439707</v>
      </c>
      <c r="AN178">
        <v>133.102928428014</v>
      </c>
      <c r="AO178">
        <v>136.68442697511301</v>
      </c>
      <c r="AP178">
        <v>127.573907676519</v>
      </c>
      <c r="AQ178">
        <f t="shared" si="9"/>
        <v>133.88619927789742</v>
      </c>
      <c r="AR178">
        <f t="shared" si="7"/>
        <v>22.750976446532107</v>
      </c>
      <c r="AS178">
        <f t="shared" si="8"/>
        <v>47.214158247378052</v>
      </c>
      <c r="AT178">
        <v>69.706674233999905</v>
      </c>
    </row>
    <row r="179" spans="1:46" x14ac:dyDescent="0.35">
      <c r="A179">
        <v>177</v>
      </c>
      <c r="B179" s="1">
        <v>42883</v>
      </c>
      <c r="C179" t="s">
        <v>118</v>
      </c>
      <c r="D179">
        <v>68.988805088902794</v>
      </c>
      <c r="E179">
        <v>88.177995835154903</v>
      </c>
      <c r="F179">
        <v>103.761746110465</v>
      </c>
      <c r="G179">
        <v>93.553654243002498</v>
      </c>
      <c r="H179">
        <v>92.498368211032599</v>
      </c>
      <c r="I179">
        <v>109.92832397618599</v>
      </c>
      <c r="J179">
        <v>102.916186798487</v>
      </c>
      <c r="K179">
        <v>110.88274825860201</v>
      </c>
      <c r="Q179">
        <v>123.19259095563601</v>
      </c>
      <c r="R179">
        <v>134.90887951178399</v>
      </c>
      <c r="S179">
        <v>138.74389802672599</v>
      </c>
      <c r="T179">
        <v>131.03632330794201</v>
      </c>
      <c r="U179">
        <v>124.414625933442</v>
      </c>
      <c r="V179">
        <v>143.242212426451</v>
      </c>
      <c r="W179">
        <v>139.84245616742501</v>
      </c>
      <c r="X179">
        <v>123.889221471109</v>
      </c>
      <c r="Y179">
        <v>137.70605536072199</v>
      </c>
      <c r="Z179">
        <v>158.43226343330599</v>
      </c>
      <c r="AA179">
        <v>148.18815661945001</v>
      </c>
      <c r="AB179">
        <v>145.35343433973901</v>
      </c>
      <c r="AC179">
        <v>137.71509633040299</v>
      </c>
      <c r="AH179">
        <v>136.25419759869399</v>
      </c>
      <c r="AI179">
        <v>126.476281727037</v>
      </c>
      <c r="AJ179">
        <v>139.59889471976101</v>
      </c>
      <c r="AK179">
        <v>128.64829382463199</v>
      </c>
      <c r="AL179">
        <v>134.45823485210201</v>
      </c>
      <c r="AM179">
        <v>113.338317214822</v>
      </c>
      <c r="AN179">
        <v>119.967794733535</v>
      </c>
      <c r="AO179">
        <v>123.71641287760301</v>
      </c>
      <c r="AP179">
        <v>118.286998069688</v>
      </c>
      <c r="AQ179">
        <f t="shared" si="9"/>
        <v>123.27061560079474</v>
      </c>
      <c r="AR179">
        <f t="shared" si="7"/>
        <v>12.13539276942943</v>
      </c>
      <c r="AS179">
        <f t="shared" si="8"/>
        <v>36.598574570275375</v>
      </c>
      <c r="AT179">
        <v>69.679541837960997</v>
      </c>
    </row>
    <row r="180" spans="1:46" x14ac:dyDescent="0.35">
      <c r="A180">
        <v>178</v>
      </c>
      <c r="B180" s="1">
        <v>42888</v>
      </c>
      <c r="C180" t="s">
        <v>184</v>
      </c>
      <c r="D180">
        <v>129.821509511111</v>
      </c>
      <c r="E180">
        <v>142.06212575334499</v>
      </c>
      <c r="F180">
        <v>156.07826529338899</v>
      </c>
      <c r="G180">
        <v>152.45224407955499</v>
      </c>
      <c r="H180">
        <v>146.69174267053799</v>
      </c>
      <c r="I180">
        <v>161.50946356045</v>
      </c>
      <c r="J180">
        <v>169.35136627831599</v>
      </c>
      <c r="K180">
        <v>175.822079006492</v>
      </c>
      <c r="L180">
        <v>170.79194323555899</v>
      </c>
      <c r="M180">
        <v>184.417536676281</v>
      </c>
      <c r="N180">
        <v>193.85209104981999</v>
      </c>
      <c r="O180">
        <v>168.64154998702799</v>
      </c>
      <c r="P180">
        <v>176.165538422678</v>
      </c>
      <c r="Q180">
        <v>182.56573873397599</v>
      </c>
      <c r="R180">
        <v>188.10700004662701</v>
      </c>
      <c r="S180">
        <v>182.75463536146901</v>
      </c>
      <c r="T180">
        <v>193.036606533461</v>
      </c>
      <c r="U180">
        <v>172.391564668748</v>
      </c>
      <c r="V180">
        <v>185.78197224617</v>
      </c>
      <c r="W180">
        <v>199.539562737632</v>
      </c>
      <c r="X180">
        <v>181.08154277681999</v>
      </c>
      <c r="Y180">
        <v>189.142463940396</v>
      </c>
      <c r="Z180">
        <v>212.75851624986001</v>
      </c>
      <c r="AA180">
        <v>209.30574807114601</v>
      </c>
      <c r="AB180">
        <v>191.571967234337</v>
      </c>
      <c r="AC180">
        <v>181.24288954385699</v>
      </c>
      <c r="AD180">
        <v>195.34291382015101</v>
      </c>
      <c r="AE180">
        <v>168.69224536413401</v>
      </c>
      <c r="AF180">
        <v>160.51840276765</v>
      </c>
      <c r="AG180">
        <v>176.23914642775699</v>
      </c>
      <c r="AH180">
        <v>181.109593837582</v>
      </c>
      <c r="AI180">
        <v>160.24717804203499</v>
      </c>
      <c r="AJ180">
        <v>179.557518540497</v>
      </c>
      <c r="AK180">
        <v>161.33908193590199</v>
      </c>
      <c r="AL180">
        <v>170.41003201022201</v>
      </c>
      <c r="AM180">
        <v>161.59825080625899</v>
      </c>
      <c r="AN180">
        <v>171.26295102928799</v>
      </c>
      <c r="AO180">
        <v>161.13018434203499</v>
      </c>
      <c r="AP180">
        <v>156.211097499782</v>
      </c>
      <c r="AQ180">
        <f t="shared" si="9"/>
        <v>174.3742630792911</v>
      </c>
      <c r="AR180">
        <f t="shared" si="7"/>
        <v>63.239040247925786</v>
      </c>
      <c r="AS180">
        <f t="shared" si="8"/>
        <v>87.702222048771731</v>
      </c>
      <c r="AT180">
        <v>70.325849782735006</v>
      </c>
    </row>
    <row r="181" spans="1:46" x14ac:dyDescent="0.35">
      <c r="A181">
        <v>179</v>
      </c>
      <c r="B181" s="1">
        <v>42890</v>
      </c>
      <c r="C181" t="s">
        <v>185</v>
      </c>
      <c r="D181">
        <v>101.034521622935</v>
      </c>
      <c r="E181">
        <v>116.755370074941</v>
      </c>
      <c r="F181">
        <v>118.04191256905401</v>
      </c>
      <c r="G181">
        <v>117.850590185154</v>
      </c>
      <c r="H181">
        <v>103.677827023188</v>
      </c>
      <c r="L181">
        <v>139.24138958103501</v>
      </c>
      <c r="M181">
        <v>154.62992266959401</v>
      </c>
      <c r="N181">
        <v>160.613810045073</v>
      </c>
      <c r="O181">
        <v>138.37239206966001</v>
      </c>
      <c r="P181">
        <v>147.28222113863799</v>
      </c>
      <c r="Q181">
        <v>156.78805135734899</v>
      </c>
      <c r="R181">
        <v>158.649743506329</v>
      </c>
      <c r="S181">
        <v>159.53620978742899</v>
      </c>
      <c r="T181">
        <v>172.169211376259</v>
      </c>
      <c r="U181">
        <v>147.41747987911799</v>
      </c>
      <c r="AC181">
        <v>157.66768683197699</v>
      </c>
      <c r="AD181">
        <v>165.315465038486</v>
      </c>
      <c r="AE181">
        <v>146.27013254582499</v>
      </c>
      <c r="AF181">
        <v>139.11738293800599</v>
      </c>
      <c r="AG181">
        <v>152.833461869225</v>
      </c>
      <c r="AH181">
        <v>155.32874428526</v>
      </c>
      <c r="AI181">
        <v>143.9280424092</v>
      </c>
      <c r="AJ181">
        <v>161.18532128936499</v>
      </c>
      <c r="AQ181">
        <f t="shared" si="9"/>
        <v>144.07421261274348</v>
      </c>
      <c r="AR181">
        <f t="shared" si="7"/>
        <v>32.938989781378169</v>
      </c>
      <c r="AS181">
        <f t="shared" si="8"/>
        <v>57.402171582224113</v>
      </c>
      <c r="AT181">
        <v>70.706392398623606</v>
      </c>
    </row>
    <row r="182" spans="1:46" x14ac:dyDescent="0.35">
      <c r="A182">
        <v>180</v>
      </c>
      <c r="B182" s="1">
        <v>42898</v>
      </c>
      <c r="C182" t="s">
        <v>186</v>
      </c>
      <c r="D182">
        <v>133.666460489104</v>
      </c>
      <c r="E182">
        <v>149.24021329355301</v>
      </c>
      <c r="F182">
        <v>153.151781265095</v>
      </c>
      <c r="G182">
        <v>148.17365161180101</v>
      </c>
      <c r="H182">
        <v>138.00148553938701</v>
      </c>
      <c r="I182">
        <v>150.749358846154</v>
      </c>
      <c r="J182">
        <v>168.20245821515101</v>
      </c>
      <c r="K182">
        <v>172.16665002206</v>
      </c>
      <c r="L182">
        <v>173.172329630169</v>
      </c>
      <c r="M182">
        <v>182.067586516728</v>
      </c>
      <c r="N182">
        <v>188.94269699619201</v>
      </c>
      <c r="O182">
        <v>167.86151921744801</v>
      </c>
      <c r="P182">
        <v>173.71322620895299</v>
      </c>
      <c r="Q182">
        <v>179.64096987931401</v>
      </c>
      <c r="R182">
        <v>181.18746663942301</v>
      </c>
      <c r="S182">
        <v>182.41117901999499</v>
      </c>
      <c r="T182">
        <v>191.42995436016</v>
      </c>
      <c r="U182">
        <v>166.21098549386301</v>
      </c>
      <c r="V182">
        <v>174.048840695134</v>
      </c>
      <c r="W182">
        <v>201.06533654429501</v>
      </c>
      <c r="X182">
        <v>178.25200213158101</v>
      </c>
      <c r="Y182">
        <v>179.62176007492499</v>
      </c>
      <c r="Z182">
        <v>209.02268437391399</v>
      </c>
      <c r="AA182">
        <v>201.456653707501</v>
      </c>
      <c r="AB182">
        <v>185.185647197142</v>
      </c>
      <c r="AC182">
        <v>182.31504336162499</v>
      </c>
      <c r="AD182">
        <v>182.837405995164</v>
      </c>
      <c r="AE182">
        <v>151.629986207998</v>
      </c>
      <c r="AF182">
        <v>159.13834280325801</v>
      </c>
      <c r="AG182">
        <v>171.981123839432</v>
      </c>
      <c r="AH182">
        <v>179.51490466128399</v>
      </c>
      <c r="AI182">
        <v>154.143674254795</v>
      </c>
      <c r="AJ182">
        <v>178.31605016270399</v>
      </c>
      <c r="AK182">
        <v>151.944404389174</v>
      </c>
      <c r="AL182">
        <v>164.36110675443001</v>
      </c>
      <c r="AM182">
        <v>159.309498218339</v>
      </c>
      <c r="AN182">
        <v>168.903093227363</v>
      </c>
      <c r="AO182">
        <v>155.32304564657699</v>
      </c>
      <c r="AP182">
        <v>141.25217154287901</v>
      </c>
      <c r="AQ182">
        <f t="shared" si="9"/>
        <v>169.99007048805291</v>
      </c>
      <c r="AR182">
        <f t="shared" si="7"/>
        <v>58.854847656687596</v>
      </c>
      <c r="AS182">
        <f t="shared" si="8"/>
        <v>83.318029457533541</v>
      </c>
      <c r="AT182">
        <v>70.493609546231497</v>
      </c>
    </row>
    <row r="183" spans="1:46" x14ac:dyDescent="0.35">
      <c r="A183">
        <v>181</v>
      </c>
      <c r="B183" s="1">
        <v>42899</v>
      </c>
      <c r="C183" t="s">
        <v>130</v>
      </c>
      <c r="X183">
        <v>160.168045786959</v>
      </c>
      <c r="Y183">
        <v>164.77745850546199</v>
      </c>
      <c r="Z183">
        <v>191.42453121182101</v>
      </c>
      <c r="AA183">
        <v>180.26171334986699</v>
      </c>
      <c r="AQ183">
        <f t="shared" si="9"/>
        <v>174.15793721352725</v>
      </c>
      <c r="AR183">
        <f t="shared" si="7"/>
        <v>63.022714382161936</v>
      </c>
      <c r="AS183">
        <f t="shared" si="8"/>
        <v>87.485896183007881</v>
      </c>
      <c r="AT183">
        <v>70.275630016211807</v>
      </c>
    </row>
    <row r="184" spans="1:46" x14ac:dyDescent="0.35">
      <c r="A184">
        <v>182</v>
      </c>
      <c r="B184" s="1">
        <v>42899</v>
      </c>
      <c r="C184" t="s">
        <v>127</v>
      </c>
      <c r="L184">
        <v>110.341022256854</v>
      </c>
      <c r="M184">
        <v>133.26872744014301</v>
      </c>
      <c r="N184">
        <v>134.93858579698301</v>
      </c>
      <c r="T184">
        <v>135.41823704992399</v>
      </c>
      <c r="U184">
        <v>125.644574287309</v>
      </c>
      <c r="V184">
        <v>139.92778053061801</v>
      </c>
      <c r="W184">
        <v>159.365710111547</v>
      </c>
      <c r="X184">
        <v>136.39399911089299</v>
      </c>
      <c r="Y184">
        <v>138.278816516223</v>
      </c>
      <c r="Z184">
        <v>168.96332062977299</v>
      </c>
      <c r="AA184">
        <v>154.87071072885399</v>
      </c>
      <c r="AB184">
        <v>137.635765209281</v>
      </c>
      <c r="AQ184">
        <f t="shared" si="9"/>
        <v>139.58727080570017</v>
      </c>
      <c r="AR184">
        <f t="shared" si="7"/>
        <v>28.45204797433486</v>
      </c>
      <c r="AS184">
        <f t="shared" si="8"/>
        <v>52.915229775180805</v>
      </c>
      <c r="AT184">
        <v>70.186358176814394</v>
      </c>
    </row>
    <row r="185" spans="1:46" x14ac:dyDescent="0.35">
      <c r="A185">
        <v>183</v>
      </c>
      <c r="B185" s="1">
        <v>42901</v>
      </c>
      <c r="C185" t="s">
        <v>187</v>
      </c>
      <c r="D185">
        <v>118.23560403874301</v>
      </c>
      <c r="E185">
        <v>131.593578684866</v>
      </c>
      <c r="F185">
        <v>139.369418833174</v>
      </c>
      <c r="G185">
        <v>132.00357050755201</v>
      </c>
      <c r="H185">
        <v>121.111719377331</v>
      </c>
      <c r="I185">
        <v>127.118421185641</v>
      </c>
      <c r="J185">
        <v>146.402665763877</v>
      </c>
      <c r="K185">
        <v>153.395871977767</v>
      </c>
      <c r="L185">
        <v>148.43411983138799</v>
      </c>
      <c r="M185">
        <v>157.46263513516399</v>
      </c>
      <c r="N185">
        <v>175.880723907701</v>
      </c>
      <c r="O185">
        <v>148.916497476747</v>
      </c>
      <c r="P185">
        <v>161.592608618307</v>
      </c>
      <c r="Q185">
        <v>168.85267640671699</v>
      </c>
      <c r="R185">
        <v>161.96692457979699</v>
      </c>
      <c r="S185">
        <v>164.943810185518</v>
      </c>
      <c r="T185">
        <v>179.822424739555</v>
      </c>
      <c r="U185">
        <v>148.66915906417501</v>
      </c>
      <c r="V185">
        <v>161.99556765539</v>
      </c>
      <c r="W185">
        <v>184.82107237030999</v>
      </c>
      <c r="X185">
        <v>163.86374136556</v>
      </c>
      <c r="Y185">
        <v>157.38464985958501</v>
      </c>
      <c r="Z185">
        <v>187.24911585420401</v>
      </c>
      <c r="AA185">
        <v>188.92242757621699</v>
      </c>
      <c r="AB185">
        <v>164.50291445215299</v>
      </c>
      <c r="AC185">
        <v>161.22275508389899</v>
      </c>
      <c r="AD185">
        <v>170.78743483248201</v>
      </c>
      <c r="AE185">
        <v>141.90171700557701</v>
      </c>
      <c r="AF185">
        <v>143.67783399186001</v>
      </c>
      <c r="AG185">
        <v>161.468364286172</v>
      </c>
      <c r="AH185">
        <v>163.19099710203</v>
      </c>
      <c r="AI185">
        <v>143.87402640724</v>
      </c>
      <c r="AJ185">
        <v>161.06443919251501</v>
      </c>
      <c r="AK185">
        <v>133.53759718546999</v>
      </c>
      <c r="AL185">
        <v>152.69607355461</v>
      </c>
      <c r="AM185">
        <v>148.92425679393801</v>
      </c>
      <c r="AN185">
        <v>152.84396312496099</v>
      </c>
      <c r="AO185">
        <v>138.607165229771</v>
      </c>
      <c r="AP185">
        <v>131.65848314375901</v>
      </c>
      <c r="AQ185">
        <f t="shared" si="9"/>
        <v>153.84530836876215</v>
      </c>
      <c r="AR185">
        <f t="shared" si="7"/>
        <v>42.710085537396836</v>
      </c>
      <c r="AS185">
        <f t="shared" si="8"/>
        <v>67.173267338242781</v>
      </c>
      <c r="AT185">
        <v>70.046602553220595</v>
      </c>
    </row>
    <row r="186" spans="1:46" x14ac:dyDescent="0.35">
      <c r="A186">
        <v>184</v>
      </c>
      <c r="B186" s="1">
        <v>42907</v>
      </c>
      <c r="C186" t="s">
        <v>188</v>
      </c>
      <c r="AK186">
        <v>150.14777197009801</v>
      </c>
      <c r="AL186">
        <v>158.352389907847</v>
      </c>
      <c r="AM186">
        <v>143.31778903935901</v>
      </c>
      <c r="AN186">
        <v>154.45805495143301</v>
      </c>
      <c r="AO186">
        <v>146.266392814971</v>
      </c>
      <c r="AP186">
        <v>142.75287836049699</v>
      </c>
      <c r="AQ186">
        <f t="shared" si="9"/>
        <v>149.2158795073675</v>
      </c>
      <c r="AR186">
        <f t="shared" si="7"/>
        <v>38.080656676002192</v>
      </c>
      <c r="AS186">
        <f t="shared" si="8"/>
        <v>62.543838476848137</v>
      </c>
      <c r="AT186">
        <v>69.970234438547905</v>
      </c>
    </row>
    <row r="187" spans="1:46" x14ac:dyDescent="0.35">
      <c r="A187">
        <v>185</v>
      </c>
      <c r="B187" s="1">
        <v>42908</v>
      </c>
      <c r="C187" t="s">
        <v>88</v>
      </c>
      <c r="G187">
        <v>161.506143882185</v>
      </c>
      <c r="H187">
        <v>149.71905339109301</v>
      </c>
      <c r="I187">
        <v>166.10914327839501</v>
      </c>
      <c r="J187">
        <v>178.51077660835099</v>
      </c>
      <c r="K187">
        <v>179.82350265188501</v>
      </c>
      <c r="L187">
        <v>177.574941764599</v>
      </c>
      <c r="M187">
        <v>191.521764553835</v>
      </c>
      <c r="N187">
        <v>196.12659766255101</v>
      </c>
      <c r="O187">
        <v>177.02990285141399</v>
      </c>
      <c r="P187">
        <v>178.99320762583801</v>
      </c>
      <c r="Q187">
        <v>191.201200788043</v>
      </c>
      <c r="R187">
        <v>187.58633966011399</v>
      </c>
      <c r="S187">
        <v>191.70917098100199</v>
      </c>
      <c r="T187">
        <v>203.818124701904</v>
      </c>
      <c r="U187">
        <v>179.900016247596</v>
      </c>
      <c r="V187">
        <v>193.03674422050801</v>
      </c>
      <c r="W187">
        <v>216.435459033131</v>
      </c>
      <c r="X187">
        <v>188.67361137295299</v>
      </c>
      <c r="Y187">
        <v>188.52538892972601</v>
      </c>
      <c r="Z187">
        <v>219.516039577969</v>
      </c>
      <c r="AA187">
        <v>215.92711675390601</v>
      </c>
      <c r="AB187">
        <v>188.25702888649801</v>
      </c>
      <c r="AC187">
        <v>194.92694210166999</v>
      </c>
      <c r="AD187">
        <v>203.74735073146201</v>
      </c>
      <c r="AE187">
        <v>172.321763117405</v>
      </c>
      <c r="AF187">
        <v>177.176092397937</v>
      </c>
      <c r="AG187">
        <v>182.67993480312401</v>
      </c>
      <c r="AH187">
        <v>186.75340570232601</v>
      </c>
      <c r="AI187">
        <v>170.982081231374</v>
      </c>
      <c r="AJ187">
        <v>185.09753800498501</v>
      </c>
      <c r="AK187">
        <v>169.88370427858899</v>
      </c>
      <c r="AL187">
        <v>180.29986770408101</v>
      </c>
      <c r="AM187">
        <v>167.39640733639001</v>
      </c>
      <c r="AN187">
        <v>172.62876403204001</v>
      </c>
      <c r="AO187">
        <v>165.16809674491901</v>
      </c>
      <c r="AP187">
        <v>158.114387493577</v>
      </c>
      <c r="AQ187">
        <f t="shared" si="9"/>
        <v>183.5743780862048</v>
      </c>
      <c r="AR187">
        <f t="shared" si="7"/>
        <v>72.439155254839491</v>
      </c>
      <c r="AS187">
        <f t="shared" si="8"/>
        <v>96.902337055685436</v>
      </c>
      <c r="AT187">
        <v>69.930954524752593</v>
      </c>
    </row>
    <row r="188" spans="1:46" x14ac:dyDescent="0.35">
      <c r="A188">
        <v>186</v>
      </c>
      <c r="B188" s="1">
        <v>42911</v>
      </c>
      <c r="C188" t="s">
        <v>189</v>
      </c>
      <c r="D188">
        <v>127.917994302946</v>
      </c>
      <c r="E188">
        <v>150.06216408908199</v>
      </c>
      <c r="F188">
        <v>153.555845634809</v>
      </c>
      <c r="G188">
        <v>150.43710714700401</v>
      </c>
      <c r="H188">
        <v>143.69426819224401</v>
      </c>
      <c r="I188">
        <v>154.99645779260001</v>
      </c>
      <c r="J188">
        <v>159.34569874578301</v>
      </c>
      <c r="K188">
        <v>166.095988565645</v>
      </c>
      <c r="L188">
        <v>168.25767937305599</v>
      </c>
      <c r="M188">
        <v>175.09273331866399</v>
      </c>
      <c r="N188">
        <v>181.36514938879799</v>
      </c>
      <c r="O188">
        <v>150.81995678414</v>
      </c>
      <c r="P188">
        <v>162.56854299742099</v>
      </c>
      <c r="Q188">
        <v>175.62892011590199</v>
      </c>
      <c r="R188">
        <v>171.68984903216401</v>
      </c>
      <c r="S188">
        <v>175.52929273068801</v>
      </c>
      <c r="T188">
        <v>185.11383808134599</v>
      </c>
      <c r="U188">
        <v>181.577697506954</v>
      </c>
      <c r="V188">
        <v>180.75704253446301</v>
      </c>
      <c r="W188">
        <v>195.414026926313</v>
      </c>
      <c r="X188">
        <v>174.745324724227</v>
      </c>
      <c r="Y188">
        <v>173.19655633856601</v>
      </c>
      <c r="Z188">
        <v>202.54443932605301</v>
      </c>
      <c r="AA188">
        <v>201.55449788149301</v>
      </c>
      <c r="AB188">
        <v>172.525046672093</v>
      </c>
      <c r="AC188">
        <v>175.446467912575</v>
      </c>
      <c r="AD188">
        <v>181.02542779486899</v>
      </c>
      <c r="AE188">
        <v>157.204325560521</v>
      </c>
      <c r="AF188">
        <v>162.59262564053401</v>
      </c>
      <c r="AG188">
        <v>173.311143053731</v>
      </c>
      <c r="AH188">
        <v>167.060630144231</v>
      </c>
      <c r="AI188">
        <v>149.554329338955</v>
      </c>
      <c r="AJ188">
        <v>168.62000422887201</v>
      </c>
      <c r="AK188">
        <v>157.043132228449</v>
      </c>
      <c r="AL188">
        <v>167.127386008147</v>
      </c>
      <c r="AM188">
        <v>156.13405997086099</v>
      </c>
      <c r="AN188">
        <v>158.83143668384201</v>
      </c>
      <c r="AO188">
        <v>150.75878580847001</v>
      </c>
      <c r="AP188">
        <v>145.630421674887</v>
      </c>
      <c r="AQ188">
        <f t="shared" si="9"/>
        <v>166.79041780131791</v>
      </c>
      <c r="AR188">
        <f t="shared" si="7"/>
        <v>55.655194969952603</v>
      </c>
      <c r="AS188">
        <f t="shared" si="8"/>
        <v>80.118376770798548</v>
      </c>
      <c r="AT188">
        <v>70.4436292870637</v>
      </c>
    </row>
    <row r="189" spans="1:46" x14ac:dyDescent="0.35">
      <c r="A189">
        <v>187</v>
      </c>
      <c r="B189" s="1">
        <v>42914</v>
      </c>
      <c r="C189" t="s">
        <v>101</v>
      </c>
      <c r="H189">
        <v>119.997364566665</v>
      </c>
      <c r="I189">
        <v>113.20027951739699</v>
      </c>
      <c r="J189">
        <v>126.498292805381</v>
      </c>
      <c r="K189">
        <v>141.862309984219</v>
      </c>
      <c r="L189">
        <v>139.46001416718201</v>
      </c>
      <c r="M189">
        <v>140.326375329363</v>
      </c>
      <c r="N189">
        <v>147.26168729185599</v>
      </c>
      <c r="O189">
        <v>124.532666449806</v>
      </c>
      <c r="P189">
        <v>155.786523914778</v>
      </c>
      <c r="Q189">
        <v>141.16699100781099</v>
      </c>
      <c r="R189">
        <v>147.900169647973</v>
      </c>
      <c r="S189">
        <v>171.10831485131601</v>
      </c>
      <c r="T189">
        <v>153.97530917722699</v>
      </c>
      <c r="U189">
        <v>148.49248746837901</v>
      </c>
      <c r="V189">
        <v>172.388411926836</v>
      </c>
      <c r="W189">
        <v>174.347049075874</v>
      </c>
      <c r="X189">
        <v>152.26744581838</v>
      </c>
      <c r="Y189">
        <v>158.190376941225</v>
      </c>
      <c r="Z189">
        <v>195.06199146505901</v>
      </c>
      <c r="AB189">
        <v>177.18466404703301</v>
      </c>
      <c r="AC189">
        <v>155.58948219177901</v>
      </c>
      <c r="AD189">
        <v>158.15965311890201</v>
      </c>
      <c r="AE189">
        <v>156.25855565496499</v>
      </c>
      <c r="AF189">
        <v>157.808819285515</v>
      </c>
      <c r="AG189">
        <v>155.79016607057599</v>
      </c>
      <c r="AH189">
        <v>152.61156497668199</v>
      </c>
      <c r="AI189">
        <v>143.729466268133</v>
      </c>
      <c r="AJ189">
        <v>166.68189392789901</v>
      </c>
      <c r="AK189">
        <v>151.03493300844301</v>
      </c>
      <c r="AL189">
        <v>159.30410167029299</v>
      </c>
      <c r="AM189">
        <v>141.79982065775101</v>
      </c>
      <c r="AN189">
        <v>152.02152953875901</v>
      </c>
      <c r="AO189">
        <v>139.898499634031</v>
      </c>
      <c r="AP189">
        <v>141.72612784653899</v>
      </c>
      <c r="AQ189">
        <f t="shared" si="9"/>
        <v>150.98303939129494</v>
      </c>
      <c r="AR189">
        <f t="shared" si="7"/>
        <v>39.847816559929626</v>
      </c>
      <c r="AS189">
        <f t="shared" si="8"/>
        <v>64.310998360775571</v>
      </c>
      <c r="AT189">
        <v>69.590834388621403</v>
      </c>
    </row>
    <row r="190" spans="1:46" x14ac:dyDescent="0.35">
      <c r="A190">
        <v>188</v>
      </c>
      <c r="B190" s="1">
        <v>42916</v>
      </c>
      <c r="C190" t="s">
        <v>190</v>
      </c>
      <c r="D190">
        <v>112.382361757767</v>
      </c>
      <c r="E190">
        <v>137.675538152169</v>
      </c>
      <c r="F190">
        <v>147.62055761021</v>
      </c>
      <c r="G190">
        <v>139.80807128089501</v>
      </c>
      <c r="H190">
        <v>131.61730252881301</v>
      </c>
      <c r="I190">
        <v>141.14824490950599</v>
      </c>
      <c r="J190">
        <v>144.117683876885</v>
      </c>
      <c r="K190">
        <v>151.04765817303701</v>
      </c>
      <c r="L190">
        <v>150.57216226988999</v>
      </c>
      <c r="M190">
        <v>161.47097797906099</v>
      </c>
      <c r="N190">
        <v>164.05138457915101</v>
      </c>
      <c r="O190">
        <v>149.77732087759</v>
      </c>
      <c r="P190">
        <v>150.096290011446</v>
      </c>
      <c r="Q190">
        <v>160.59124020917599</v>
      </c>
      <c r="R190">
        <v>160.899596670232</v>
      </c>
      <c r="S190">
        <v>162.60467912655099</v>
      </c>
      <c r="T190">
        <v>173.55948464291501</v>
      </c>
      <c r="U190">
        <v>165.98827057775199</v>
      </c>
      <c r="V190">
        <v>165.71470985671499</v>
      </c>
      <c r="W190">
        <v>183.95562806432901</v>
      </c>
      <c r="X190">
        <v>167.720087090731</v>
      </c>
      <c r="Y190">
        <v>172.052108619206</v>
      </c>
      <c r="Z190">
        <v>193.64432732183801</v>
      </c>
      <c r="AA190">
        <v>185.80424138383901</v>
      </c>
      <c r="AB190">
        <v>166.25136667954499</v>
      </c>
      <c r="AC190">
        <v>158.28331240775699</v>
      </c>
      <c r="AD190">
        <v>173.554122514857</v>
      </c>
      <c r="AE190">
        <v>156.307252367947</v>
      </c>
      <c r="AF190">
        <v>154.31905658560501</v>
      </c>
      <c r="AG190">
        <v>162.36220009672999</v>
      </c>
      <c r="AH190">
        <v>160.59118178186</v>
      </c>
      <c r="AI190">
        <v>146.654466029014</v>
      </c>
      <c r="AJ190">
        <v>159.008564930185</v>
      </c>
      <c r="AK190">
        <v>155.99405468415401</v>
      </c>
      <c r="AL190">
        <v>158.75900842189299</v>
      </c>
      <c r="AM190">
        <v>145.52454519303001</v>
      </c>
      <c r="AN190">
        <v>156.18796450624899</v>
      </c>
      <c r="AO190">
        <v>138.17673508550899</v>
      </c>
      <c r="AP190">
        <v>136.88241283824701</v>
      </c>
      <c r="AQ190">
        <f t="shared" si="9"/>
        <v>156.48144029980213</v>
      </c>
      <c r="AR190">
        <f t="shared" si="7"/>
        <v>45.346217468436819</v>
      </c>
      <c r="AS190">
        <f t="shared" si="8"/>
        <v>69.809399269282764</v>
      </c>
      <c r="AT190">
        <v>69.894770228206099</v>
      </c>
    </row>
    <row r="191" spans="1:46" x14ac:dyDescent="0.35">
      <c r="A191">
        <v>189</v>
      </c>
      <c r="B191" s="1">
        <v>42918</v>
      </c>
      <c r="C191" t="s">
        <v>191</v>
      </c>
      <c r="D191">
        <v>139.235188857613</v>
      </c>
      <c r="E191">
        <v>161.50989573091201</v>
      </c>
      <c r="F191">
        <v>169.85836680975601</v>
      </c>
      <c r="G191">
        <v>159.67900712175501</v>
      </c>
      <c r="H191">
        <v>153.36285723189101</v>
      </c>
      <c r="I191">
        <v>159.47745524801201</v>
      </c>
      <c r="J191">
        <v>164.80635812883699</v>
      </c>
      <c r="K191">
        <v>178.90125030630699</v>
      </c>
      <c r="L191">
        <v>173.679087020536</v>
      </c>
      <c r="M191">
        <v>174.660212697471</v>
      </c>
      <c r="N191">
        <v>183.89464393006</v>
      </c>
      <c r="O191">
        <v>162.825068408856</v>
      </c>
      <c r="P191">
        <v>172.17865713680499</v>
      </c>
      <c r="Q191">
        <v>181.710500693911</v>
      </c>
      <c r="R191">
        <v>179.68892008472801</v>
      </c>
      <c r="S191">
        <v>179.92927737219301</v>
      </c>
      <c r="T191">
        <v>192.56319801638799</v>
      </c>
      <c r="U191">
        <v>181.71565214828701</v>
      </c>
      <c r="V191">
        <v>191.04892458497599</v>
      </c>
      <c r="W191">
        <v>202.23124429550501</v>
      </c>
      <c r="X191">
        <v>182.27835609031899</v>
      </c>
      <c r="Y191">
        <v>173.81919726612699</v>
      </c>
      <c r="Z191">
        <v>201.188704462055</v>
      </c>
      <c r="AA191">
        <v>204.42647799463001</v>
      </c>
      <c r="AB191">
        <v>182.363389565033</v>
      </c>
      <c r="AC191">
        <v>178.857738957251</v>
      </c>
      <c r="AD191">
        <v>189.884757816389</v>
      </c>
      <c r="AE191">
        <v>166.893075475042</v>
      </c>
      <c r="AF191">
        <v>165.96005206761399</v>
      </c>
      <c r="AG191">
        <v>174.50698595184701</v>
      </c>
      <c r="AH191">
        <v>173.294874862</v>
      </c>
      <c r="AI191">
        <v>153.70523540864701</v>
      </c>
      <c r="AJ191">
        <v>168.83070593434499</v>
      </c>
      <c r="AK191">
        <v>164.86686008949499</v>
      </c>
      <c r="AL191">
        <v>164.420869693828</v>
      </c>
      <c r="AM191">
        <v>158.23297679891499</v>
      </c>
      <c r="AN191">
        <v>173.76962373124201</v>
      </c>
      <c r="AO191">
        <v>157.561599705947</v>
      </c>
      <c r="AP191">
        <v>147.86355475027401</v>
      </c>
      <c r="AQ191">
        <f t="shared" si="9"/>
        <v>172.96617442168713</v>
      </c>
      <c r="AR191">
        <f t="shared" si="7"/>
        <v>61.830951590321817</v>
      </c>
      <c r="AS191">
        <f t="shared" si="8"/>
        <v>86.294133391167762</v>
      </c>
      <c r="AT191">
        <v>70.129603098416297</v>
      </c>
    </row>
    <row r="192" spans="1:46" x14ac:dyDescent="0.35">
      <c r="A192">
        <v>190</v>
      </c>
      <c r="B192" s="1">
        <v>42928</v>
      </c>
      <c r="C192" t="s">
        <v>192</v>
      </c>
      <c r="D192">
        <v>125.302227173643</v>
      </c>
      <c r="E192">
        <v>146.15916878531101</v>
      </c>
      <c r="F192">
        <v>152.15252920278601</v>
      </c>
      <c r="G192">
        <v>147.226739491274</v>
      </c>
      <c r="H192">
        <v>143.855883972632</v>
      </c>
      <c r="I192">
        <v>154.293208509538</v>
      </c>
      <c r="J192">
        <v>146.44830452182799</v>
      </c>
      <c r="K192">
        <v>157.597992631425</v>
      </c>
      <c r="L192">
        <v>169.209030156903</v>
      </c>
      <c r="M192">
        <v>165.91539457852701</v>
      </c>
      <c r="N192">
        <v>167.41944004579199</v>
      </c>
      <c r="O192">
        <v>154.356714921849</v>
      </c>
      <c r="P192">
        <v>159.118646325745</v>
      </c>
      <c r="Q192">
        <v>162.54898630964101</v>
      </c>
      <c r="R192">
        <v>169.66166363819099</v>
      </c>
      <c r="S192">
        <v>174.843629174634</v>
      </c>
      <c r="T192">
        <v>179.73539633891801</v>
      </c>
      <c r="U192">
        <v>169.95617007620399</v>
      </c>
      <c r="V192">
        <v>181.44199390708101</v>
      </c>
      <c r="W192">
        <v>187.33229585876001</v>
      </c>
      <c r="X192">
        <v>175.32864369193601</v>
      </c>
      <c r="Y192">
        <v>178.86045065963401</v>
      </c>
      <c r="Z192">
        <v>191.31530950874401</v>
      </c>
      <c r="AA192">
        <v>186.787363261465</v>
      </c>
      <c r="AB192">
        <v>178.45592056789499</v>
      </c>
      <c r="AC192">
        <v>164.50915846846701</v>
      </c>
      <c r="AD192">
        <v>172.53607852894299</v>
      </c>
      <c r="AE192">
        <v>164.96575351351601</v>
      </c>
      <c r="AF192">
        <v>148.44764647991099</v>
      </c>
      <c r="AG192">
        <v>156.127550256332</v>
      </c>
      <c r="AH192">
        <v>161.357403422744</v>
      </c>
      <c r="AI192">
        <v>149.807285176595</v>
      </c>
      <c r="AJ192">
        <v>160.54216828993299</v>
      </c>
      <c r="AK192">
        <v>152.002141320622</v>
      </c>
      <c r="AL192">
        <v>156.46677384676801</v>
      </c>
      <c r="AM192">
        <v>135.044448853657</v>
      </c>
      <c r="AN192">
        <v>154.44096172164001</v>
      </c>
      <c r="AO192">
        <v>155.95491611856201</v>
      </c>
      <c r="AP192">
        <v>147.657428953351</v>
      </c>
      <c r="AQ192">
        <f t="shared" si="9"/>
        <v>161.67135431439479</v>
      </c>
      <c r="AR192">
        <f t="shared" si="7"/>
        <v>50.536131483029479</v>
      </c>
      <c r="AS192">
        <f t="shared" si="8"/>
        <v>74.999313283875424</v>
      </c>
      <c r="AT192">
        <v>70.348739575411201</v>
      </c>
    </row>
    <row r="193" spans="1:46" x14ac:dyDescent="0.35">
      <c r="A193">
        <v>191</v>
      </c>
      <c r="B193" s="1">
        <v>42931</v>
      </c>
      <c r="C193" t="s">
        <v>193</v>
      </c>
      <c r="AO193">
        <v>169.91391831008701</v>
      </c>
      <c r="AP193">
        <v>162.87549128305699</v>
      </c>
      <c r="AQ193">
        <f t="shared" si="9"/>
        <v>166.394704796572</v>
      </c>
      <c r="AR193">
        <f t="shared" ref="AR193:AR256" si="14">AQ193-($AQ$390-$BA$390)</f>
        <v>55.259481965206689</v>
      </c>
      <c r="AS193">
        <f t="shared" si="8"/>
        <v>79.722663766052634</v>
      </c>
      <c r="AT193">
        <v>70.408402449510504</v>
      </c>
    </row>
    <row r="194" spans="1:46" x14ac:dyDescent="0.35">
      <c r="A194">
        <v>192</v>
      </c>
      <c r="B194" s="1">
        <v>42931</v>
      </c>
      <c r="C194" t="s">
        <v>194</v>
      </c>
      <c r="Z194">
        <v>169.94729907152001</v>
      </c>
      <c r="AA194">
        <v>168.415358787283</v>
      </c>
      <c r="AB194">
        <v>165.919320470667</v>
      </c>
      <c r="AC194">
        <v>150.64010377424299</v>
      </c>
      <c r="AO194">
        <v>145.12046357352</v>
      </c>
      <c r="AP194">
        <v>135.108781680227</v>
      </c>
      <c r="AQ194">
        <f t="shared" si="9"/>
        <v>155.85855455957667</v>
      </c>
      <c r="AR194">
        <f t="shared" si="14"/>
        <v>44.723331728211363</v>
      </c>
      <c r="AS194">
        <f t="shared" ref="AS194:AS257" si="15">AR194-$AR$463</f>
        <v>69.186513529057308</v>
      </c>
      <c r="AT194">
        <v>70.603839309458905</v>
      </c>
    </row>
    <row r="195" spans="1:46" x14ac:dyDescent="0.35">
      <c r="A195">
        <v>193</v>
      </c>
      <c r="B195" s="1">
        <v>42931</v>
      </c>
      <c r="C195" t="s">
        <v>195</v>
      </c>
      <c r="D195">
        <v>124.73069740017</v>
      </c>
      <c r="E195">
        <v>141.23372764375199</v>
      </c>
      <c r="F195">
        <v>150.96141588467299</v>
      </c>
      <c r="G195">
        <v>145.73775028959099</v>
      </c>
      <c r="H195">
        <v>146.29303229428001</v>
      </c>
      <c r="I195">
        <v>148.86735813200499</v>
      </c>
      <c r="J195">
        <v>148.31760010919399</v>
      </c>
      <c r="K195">
        <v>160.54149563746699</v>
      </c>
      <c r="L195">
        <v>170.375093685286</v>
      </c>
      <c r="M195">
        <v>167.132272656889</v>
      </c>
      <c r="N195">
        <v>168.675820187776</v>
      </c>
      <c r="O195">
        <v>154.85982218372999</v>
      </c>
      <c r="P195">
        <v>159.118662529673</v>
      </c>
      <c r="Q195">
        <v>163.625366347919</v>
      </c>
      <c r="R195">
        <v>170.22702647480199</v>
      </c>
      <c r="S195">
        <v>184.15179496610199</v>
      </c>
      <c r="T195">
        <v>174.31180356499701</v>
      </c>
      <c r="U195">
        <v>158.35307283744501</v>
      </c>
      <c r="V195">
        <v>174.50870088662899</v>
      </c>
      <c r="W195">
        <v>187.69897937977299</v>
      </c>
      <c r="X195">
        <v>176.732593096752</v>
      </c>
      <c r="Y195">
        <v>182.174235527836</v>
      </c>
      <c r="Z195">
        <v>192.109497421805</v>
      </c>
      <c r="AA195">
        <v>184.78049954679699</v>
      </c>
      <c r="AB195">
        <v>177.942464138036</v>
      </c>
      <c r="AC195">
        <v>161.81179310975699</v>
      </c>
      <c r="AD195">
        <v>174.190182509381</v>
      </c>
      <c r="AE195">
        <v>167.893322786537</v>
      </c>
      <c r="AF195">
        <v>145.66394117588601</v>
      </c>
      <c r="AG195">
        <v>157.119020830762</v>
      </c>
      <c r="AH195">
        <v>160.80739359941299</v>
      </c>
      <c r="AI195">
        <v>149.78658735890201</v>
      </c>
      <c r="AJ195">
        <v>161.85715831221199</v>
      </c>
      <c r="AK195">
        <v>150.87646528055799</v>
      </c>
      <c r="AL195">
        <v>152.61528019391</v>
      </c>
      <c r="AM195">
        <v>134.902791521707</v>
      </c>
      <c r="AN195">
        <v>147.012037548949</v>
      </c>
      <c r="AO195">
        <v>155.94917505074201</v>
      </c>
      <c r="AP195">
        <v>140.30054375496201</v>
      </c>
      <c r="AQ195">
        <f t="shared" ref="AQ195:AQ258" si="16">AVERAGE(D195:AP195)</f>
        <v>160.8781147655655</v>
      </c>
      <c r="AR195">
        <f t="shared" si="14"/>
        <v>49.742891934200188</v>
      </c>
      <c r="AS195">
        <f t="shared" si="15"/>
        <v>74.206073735046132</v>
      </c>
      <c r="AT195">
        <v>71.186232830358605</v>
      </c>
    </row>
    <row r="196" spans="1:46" x14ac:dyDescent="0.35">
      <c r="A196">
        <v>194</v>
      </c>
      <c r="B196" s="1">
        <v>42936</v>
      </c>
      <c r="C196" t="s">
        <v>179</v>
      </c>
      <c r="D196">
        <v>151.23628752619501</v>
      </c>
      <c r="E196">
        <v>170.053435192948</v>
      </c>
      <c r="F196">
        <v>169.45857431509299</v>
      </c>
      <c r="G196">
        <v>167.51470943359899</v>
      </c>
      <c r="H196">
        <v>169.18740997379999</v>
      </c>
      <c r="I196">
        <v>173.304268905664</v>
      </c>
      <c r="J196">
        <v>171.106611609911</v>
      </c>
      <c r="K196">
        <v>187.155293390933</v>
      </c>
      <c r="L196">
        <v>185.684851916372</v>
      </c>
      <c r="M196">
        <v>188.543438908811</v>
      </c>
      <c r="N196">
        <v>192.87272229988599</v>
      </c>
      <c r="O196">
        <v>177.69754206025101</v>
      </c>
      <c r="P196">
        <v>182.904250281392</v>
      </c>
      <c r="Q196">
        <v>186.76192444649101</v>
      </c>
      <c r="R196">
        <v>191.33945754249299</v>
      </c>
      <c r="S196">
        <v>195.774313390571</v>
      </c>
      <c r="T196">
        <v>202.99287998208399</v>
      </c>
      <c r="U196">
        <v>193.750914285032</v>
      </c>
      <c r="V196">
        <v>206.15345886844199</v>
      </c>
      <c r="W196">
        <v>211.40754833118299</v>
      </c>
      <c r="X196">
        <v>200.86498498174299</v>
      </c>
      <c r="Y196">
        <v>203.25476410487099</v>
      </c>
      <c r="Z196">
        <v>221.04947429969499</v>
      </c>
      <c r="AA196">
        <v>213.00477399250701</v>
      </c>
      <c r="AB196">
        <v>203.06782926558401</v>
      </c>
      <c r="AC196">
        <v>190.67533847393901</v>
      </c>
      <c r="AD196">
        <v>198.00802586386999</v>
      </c>
      <c r="AE196">
        <v>184.02014823769301</v>
      </c>
      <c r="AF196">
        <v>172.685583746395</v>
      </c>
      <c r="AG196">
        <v>182.782773176213</v>
      </c>
      <c r="AH196">
        <v>186.718717646518</v>
      </c>
      <c r="AI196">
        <v>177.78719662460301</v>
      </c>
      <c r="AJ196">
        <v>185.63229984956001</v>
      </c>
      <c r="AK196">
        <v>169.365325349834</v>
      </c>
      <c r="AL196">
        <v>176.27384601505</v>
      </c>
      <c r="AM196">
        <v>157.373566845688</v>
      </c>
      <c r="AN196">
        <v>176.69979452238599</v>
      </c>
      <c r="AO196">
        <v>183.70730875311</v>
      </c>
      <c r="AP196">
        <v>167.42068976553901</v>
      </c>
      <c r="AQ196">
        <f t="shared" si="16"/>
        <v>185.26390600451151</v>
      </c>
      <c r="AR196">
        <f t="shared" si="14"/>
        <v>74.1286831731462</v>
      </c>
      <c r="AS196">
        <f t="shared" si="15"/>
        <v>98.591864973992145</v>
      </c>
      <c r="AT196">
        <v>71.472757307128305</v>
      </c>
    </row>
    <row r="197" spans="1:46" x14ac:dyDescent="0.35">
      <c r="A197">
        <v>195</v>
      </c>
      <c r="B197" s="1">
        <v>42946</v>
      </c>
      <c r="C197" t="s">
        <v>71</v>
      </c>
      <c r="D197">
        <v>77.835790354896901</v>
      </c>
      <c r="E197">
        <v>98.337148042630602</v>
      </c>
      <c r="F197">
        <v>105.782314889375</v>
      </c>
      <c r="G197">
        <v>97.293419010891597</v>
      </c>
      <c r="H197">
        <v>93.029657373136104</v>
      </c>
      <c r="I197">
        <v>103.104222634343</v>
      </c>
      <c r="J197">
        <v>111.414826380817</v>
      </c>
      <c r="K197">
        <v>121.47258600878401</v>
      </c>
      <c r="L197">
        <v>119.152207730055</v>
      </c>
      <c r="M197">
        <v>131.40984023099699</v>
      </c>
      <c r="N197">
        <v>135.806197935135</v>
      </c>
      <c r="O197">
        <v>117.446184379313</v>
      </c>
      <c r="P197">
        <v>132.25151927244801</v>
      </c>
      <c r="Q197">
        <v>131.67850997139701</v>
      </c>
      <c r="R197">
        <v>140.78321301490701</v>
      </c>
      <c r="S197">
        <v>145.11984641311199</v>
      </c>
      <c r="T197">
        <v>142.38846960251499</v>
      </c>
      <c r="U197">
        <v>142.307339078946</v>
      </c>
      <c r="V197">
        <v>142.175628408839</v>
      </c>
      <c r="W197">
        <v>150.11052868556499</v>
      </c>
      <c r="X197">
        <v>138.642563482951</v>
      </c>
      <c r="Y197">
        <v>153.03922361896099</v>
      </c>
      <c r="Z197">
        <v>164.793546026863</v>
      </c>
      <c r="AA197">
        <v>159.77174638828299</v>
      </c>
      <c r="AB197">
        <v>152.58457240756101</v>
      </c>
      <c r="AC197">
        <v>133.79051862282901</v>
      </c>
      <c r="AD197">
        <v>152.576629425932</v>
      </c>
      <c r="AE197">
        <v>140.25174051388001</v>
      </c>
      <c r="AF197">
        <v>117.325653141784</v>
      </c>
      <c r="AG197">
        <v>126.038134948989</v>
      </c>
      <c r="AH197">
        <v>135.97520243807099</v>
      </c>
      <c r="AI197">
        <v>123.335246181513</v>
      </c>
      <c r="AJ197">
        <v>133.14446557814</v>
      </c>
      <c r="AK197">
        <v>125.52212295907199</v>
      </c>
      <c r="AL197">
        <v>132.168158652334</v>
      </c>
      <c r="AM197">
        <v>108.183026611334</v>
      </c>
      <c r="AN197">
        <v>135.796336686708</v>
      </c>
      <c r="AO197">
        <v>130.134499756769</v>
      </c>
      <c r="AP197">
        <v>135.580421912362</v>
      </c>
      <c r="AQ197">
        <f t="shared" si="16"/>
        <v>129.16803227621639</v>
      </c>
      <c r="AR197">
        <f t="shared" si="14"/>
        <v>18.032809444851083</v>
      </c>
      <c r="AS197">
        <f t="shared" si="15"/>
        <v>42.495991245697027</v>
      </c>
      <c r="AT197">
        <v>71.629224196888899</v>
      </c>
    </row>
    <row r="198" spans="1:46" x14ac:dyDescent="0.35">
      <c r="A198">
        <v>196</v>
      </c>
      <c r="B198" s="1">
        <v>42946</v>
      </c>
      <c r="C198" t="s">
        <v>196</v>
      </c>
      <c r="D198">
        <v>123.10625836793901</v>
      </c>
      <c r="E198">
        <v>137.78770598230599</v>
      </c>
      <c r="F198">
        <v>143.432526539984</v>
      </c>
      <c r="G198">
        <v>137.15081797902599</v>
      </c>
      <c r="H198">
        <v>129.19124511175801</v>
      </c>
      <c r="I198">
        <v>147.22540879651999</v>
      </c>
      <c r="J198">
        <v>146.20273090277399</v>
      </c>
      <c r="K198">
        <v>156.19358482988599</v>
      </c>
      <c r="L198">
        <v>160.95189818743799</v>
      </c>
      <c r="M198">
        <v>159.45399804721399</v>
      </c>
      <c r="N198">
        <v>167.82386132557301</v>
      </c>
      <c r="O198">
        <v>149.038558954672</v>
      </c>
      <c r="P198">
        <v>155.355734797341</v>
      </c>
      <c r="Q198">
        <v>160.94076335061499</v>
      </c>
      <c r="R198">
        <v>172.36890825687499</v>
      </c>
      <c r="S198">
        <v>173.335891595346</v>
      </c>
      <c r="T198">
        <v>172.263124360809</v>
      </c>
      <c r="U198">
        <v>167.76390112761001</v>
      </c>
      <c r="V198">
        <v>175.88926645921299</v>
      </c>
      <c r="W198">
        <v>173.94982141214601</v>
      </c>
      <c r="X198">
        <v>170.16114480151799</v>
      </c>
      <c r="Y198">
        <v>172.97337936446701</v>
      </c>
      <c r="Z198">
        <v>190.806360590845</v>
      </c>
      <c r="AA198">
        <v>188.76671699542601</v>
      </c>
      <c r="AB198">
        <v>176.02512775625399</v>
      </c>
      <c r="AC198">
        <v>157.976221426633</v>
      </c>
      <c r="AD198">
        <v>177.34702618501399</v>
      </c>
      <c r="AE198">
        <v>168.70617066936401</v>
      </c>
      <c r="AF198">
        <v>143.562216106102</v>
      </c>
      <c r="AG198">
        <v>149.75930257752299</v>
      </c>
      <c r="AH198">
        <v>158.013460994128</v>
      </c>
      <c r="AI198">
        <v>151.68327253903701</v>
      </c>
      <c r="AJ198">
        <v>159.79498307003001</v>
      </c>
      <c r="AK198">
        <v>149.71694765684001</v>
      </c>
      <c r="AL198">
        <v>150.28492502811599</v>
      </c>
      <c r="AM198">
        <v>126.85452167266099</v>
      </c>
      <c r="AN198">
        <v>148.94928374250401</v>
      </c>
      <c r="AO198">
        <v>156.45749666569299</v>
      </c>
      <c r="AP198">
        <v>147.465942695688</v>
      </c>
      <c r="AQ198">
        <f t="shared" si="16"/>
        <v>157.81360274161247</v>
      </c>
      <c r="AR198">
        <f t="shared" si="14"/>
        <v>46.678379910247159</v>
      </c>
      <c r="AS198">
        <f t="shared" si="15"/>
        <v>71.141561711093104</v>
      </c>
      <c r="AT198">
        <v>71.381574630683502</v>
      </c>
    </row>
    <row r="199" spans="1:46" x14ac:dyDescent="0.35">
      <c r="A199">
        <v>197</v>
      </c>
      <c r="B199" s="1">
        <v>42947</v>
      </c>
      <c r="C199" t="s">
        <v>197</v>
      </c>
      <c r="D199">
        <v>102.20796973410999</v>
      </c>
      <c r="E199">
        <v>120.785902192956</v>
      </c>
      <c r="F199">
        <v>121.17321860744801</v>
      </c>
      <c r="G199">
        <v>124.152019080979</v>
      </c>
      <c r="H199">
        <v>112.591730632972</v>
      </c>
      <c r="I199">
        <v>123.914538629555</v>
      </c>
      <c r="L199">
        <v>149.880315738511</v>
      </c>
      <c r="M199">
        <v>146.44535437238801</v>
      </c>
      <c r="N199">
        <v>157.31051415037399</v>
      </c>
      <c r="O199">
        <v>143.50824873803199</v>
      </c>
      <c r="P199">
        <v>146.524552872269</v>
      </c>
      <c r="Q199">
        <v>152.75135040291499</v>
      </c>
      <c r="R199">
        <v>164.60597970379899</v>
      </c>
      <c r="S199">
        <v>170.77638448147999</v>
      </c>
      <c r="T199">
        <v>167.550143894705</v>
      </c>
      <c r="U199">
        <v>158.01694649176801</v>
      </c>
      <c r="V199">
        <v>165.34815570109299</v>
      </c>
      <c r="W199">
        <v>175.18119514354601</v>
      </c>
      <c r="X199">
        <v>173.261227510407</v>
      </c>
      <c r="AC199">
        <v>170.92796862670099</v>
      </c>
      <c r="AD199">
        <v>186.16517106889501</v>
      </c>
      <c r="AE199">
        <v>167.05354470054999</v>
      </c>
      <c r="AF199">
        <v>152.919851483999</v>
      </c>
      <c r="AG199">
        <v>159.63821839273299</v>
      </c>
      <c r="AH199">
        <v>166.90145857752299</v>
      </c>
      <c r="AI199">
        <v>154.29903265928101</v>
      </c>
      <c r="AJ199">
        <v>169.42123588773501</v>
      </c>
      <c r="AK199">
        <v>152.887363420572</v>
      </c>
      <c r="AL199">
        <v>153.213539095415</v>
      </c>
      <c r="AM199">
        <v>136.26137803977599</v>
      </c>
      <c r="AQ199">
        <f t="shared" si="16"/>
        <v>151.52248366774955</v>
      </c>
      <c r="AR199">
        <f t="shared" si="14"/>
        <v>40.387260836384243</v>
      </c>
      <c r="AS199">
        <f t="shared" si="15"/>
        <v>64.850442637230188</v>
      </c>
      <c r="AT199">
        <v>70.635332984708995</v>
      </c>
    </row>
    <row r="200" spans="1:46" x14ac:dyDescent="0.35">
      <c r="A200">
        <v>198</v>
      </c>
      <c r="B200" s="1">
        <v>42947</v>
      </c>
      <c r="C200" t="s">
        <v>198</v>
      </c>
      <c r="D200">
        <v>94.129168195375996</v>
      </c>
      <c r="E200">
        <v>115.637926513978</v>
      </c>
      <c r="F200">
        <v>114.844070828483</v>
      </c>
      <c r="G200">
        <v>116.32529761821</v>
      </c>
      <c r="H200">
        <v>102.220731209126</v>
      </c>
      <c r="I200">
        <v>116.37208140308699</v>
      </c>
      <c r="L200">
        <v>143.58506967558901</v>
      </c>
      <c r="M200">
        <v>140.66740209762</v>
      </c>
      <c r="N200">
        <v>148.790233482606</v>
      </c>
      <c r="O200">
        <v>138.42923180062999</v>
      </c>
      <c r="P200">
        <v>140.37810416751799</v>
      </c>
      <c r="Q200">
        <v>142.40077771035601</v>
      </c>
      <c r="R200">
        <v>158.21523180484601</v>
      </c>
      <c r="S200">
        <v>162.72904275741499</v>
      </c>
      <c r="T200">
        <v>159.60219188494</v>
      </c>
      <c r="U200">
        <v>152.87199431258199</v>
      </c>
      <c r="V200">
        <v>164.847687532218</v>
      </c>
      <c r="W200">
        <v>162.657226638195</v>
      </c>
      <c r="X200">
        <v>170.459740659717</v>
      </c>
      <c r="AC200">
        <v>161.876292266463</v>
      </c>
      <c r="AD200">
        <v>181.07263559049099</v>
      </c>
      <c r="AE200">
        <v>160.52738585773</v>
      </c>
      <c r="AF200">
        <v>146.99824855122301</v>
      </c>
      <c r="AG200">
        <v>154.42993799133399</v>
      </c>
      <c r="AH200">
        <v>159.51632344994999</v>
      </c>
      <c r="AI200">
        <v>146.34323140477699</v>
      </c>
      <c r="AJ200">
        <v>163.20370292328101</v>
      </c>
      <c r="AK200">
        <v>149.25654121118799</v>
      </c>
      <c r="AL200">
        <v>148.136183128819</v>
      </c>
      <c r="AM200">
        <v>128.323330838575</v>
      </c>
      <c r="AQ200">
        <f t="shared" si="16"/>
        <v>144.82823411687744</v>
      </c>
      <c r="AR200">
        <f t="shared" si="14"/>
        <v>33.693011285512128</v>
      </c>
      <c r="AS200">
        <f t="shared" si="15"/>
        <v>58.156193086358073</v>
      </c>
      <c r="AT200">
        <v>70.026651051338803</v>
      </c>
    </row>
    <row r="201" spans="1:46" x14ac:dyDescent="0.35">
      <c r="A201">
        <v>199</v>
      </c>
      <c r="B201" s="1">
        <v>42948</v>
      </c>
      <c r="C201" t="s">
        <v>67</v>
      </c>
      <c r="D201">
        <v>145.03085887445599</v>
      </c>
      <c r="E201">
        <v>159.84793476720799</v>
      </c>
      <c r="F201">
        <v>160.03957730535899</v>
      </c>
      <c r="G201">
        <v>161.42528590833999</v>
      </c>
      <c r="H201">
        <v>152.27970791918901</v>
      </c>
      <c r="I201">
        <v>159.09543428978901</v>
      </c>
      <c r="J201">
        <v>172.38198497393799</v>
      </c>
      <c r="K201">
        <v>178.67488514392599</v>
      </c>
      <c r="L201">
        <v>180.138247129917</v>
      </c>
      <c r="M201">
        <v>175.631338863943</v>
      </c>
      <c r="N201">
        <v>180.49488331331199</v>
      </c>
      <c r="O201">
        <v>165.500990118587</v>
      </c>
      <c r="P201">
        <v>175.555631200465</v>
      </c>
      <c r="Q201">
        <v>177.65525438742401</v>
      </c>
      <c r="R201">
        <v>187.21783783876401</v>
      </c>
      <c r="S201">
        <v>195.24316761377</v>
      </c>
      <c r="T201">
        <v>196.48557065051401</v>
      </c>
      <c r="U201">
        <v>186.254319675354</v>
      </c>
      <c r="V201">
        <v>193.19475884917901</v>
      </c>
      <c r="W201">
        <v>199.13966081410999</v>
      </c>
      <c r="X201">
        <v>189.57798537449699</v>
      </c>
      <c r="Y201">
        <v>198.95618860720299</v>
      </c>
      <c r="Z201">
        <v>208.15668784926601</v>
      </c>
      <c r="AA201">
        <v>207.38599194909699</v>
      </c>
      <c r="AB201">
        <v>200.56430358664801</v>
      </c>
      <c r="AC201">
        <v>180.50811500077799</v>
      </c>
      <c r="AD201">
        <v>196.83407703469501</v>
      </c>
      <c r="AE201">
        <v>184.904289769792</v>
      </c>
      <c r="AF201">
        <v>167.420916255717</v>
      </c>
      <c r="AG201">
        <v>174.33658357122701</v>
      </c>
      <c r="AH201">
        <v>177.86743140518999</v>
      </c>
      <c r="AI201">
        <v>168.319656093226</v>
      </c>
      <c r="AJ201">
        <v>179.40907450806401</v>
      </c>
      <c r="AK201">
        <v>165.87503648880099</v>
      </c>
      <c r="AL201">
        <v>162.24938028891799</v>
      </c>
      <c r="AM201">
        <v>146.44676029107001</v>
      </c>
      <c r="AN201">
        <v>165.401781029614</v>
      </c>
      <c r="AO201">
        <v>169.09427724659099</v>
      </c>
      <c r="AP201">
        <v>163.90827559460999</v>
      </c>
      <c r="AQ201">
        <f t="shared" si="16"/>
        <v>177.1411318354499</v>
      </c>
      <c r="AR201">
        <f t="shared" si="14"/>
        <v>66.005909004084586</v>
      </c>
      <c r="AS201">
        <f t="shared" si="15"/>
        <v>90.469090804930531</v>
      </c>
      <c r="AT201">
        <v>69.677152793217005</v>
      </c>
    </row>
    <row r="202" spans="1:46" x14ac:dyDescent="0.35">
      <c r="A202">
        <v>200</v>
      </c>
      <c r="B202" s="1">
        <v>42951</v>
      </c>
      <c r="C202" t="s">
        <v>83</v>
      </c>
      <c r="D202">
        <v>147.270181179264</v>
      </c>
      <c r="E202">
        <v>162.592300829565</v>
      </c>
      <c r="F202">
        <v>163.12061474476101</v>
      </c>
      <c r="G202">
        <v>158.452308537633</v>
      </c>
      <c r="H202">
        <v>165.95029250699</v>
      </c>
      <c r="I202">
        <v>171.175814579074</v>
      </c>
      <c r="J202">
        <v>173.278095159499</v>
      </c>
      <c r="K202">
        <v>176.69889461496101</v>
      </c>
      <c r="L202">
        <v>186.77762751725101</v>
      </c>
      <c r="M202">
        <v>190.27300134637699</v>
      </c>
      <c r="N202">
        <v>187.94828020680399</v>
      </c>
      <c r="O202">
        <v>172.74182350063501</v>
      </c>
      <c r="P202">
        <v>177.15689683608201</v>
      </c>
      <c r="Q202">
        <v>180.677199406874</v>
      </c>
      <c r="R202">
        <v>193.37732297549101</v>
      </c>
      <c r="S202">
        <v>196.54744271361599</v>
      </c>
      <c r="T202">
        <v>205.28002081085299</v>
      </c>
      <c r="U202">
        <v>191.03275460638699</v>
      </c>
      <c r="V202">
        <v>200.55413088039001</v>
      </c>
      <c r="W202">
        <v>210.66534678574399</v>
      </c>
      <c r="X202">
        <v>197.95090936258401</v>
      </c>
      <c r="Y202">
        <v>205.96294486544301</v>
      </c>
      <c r="Z202">
        <v>219.383065929922</v>
      </c>
      <c r="AA202">
        <v>209.46735891970599</v>
      </c>
      <c r="AB202">
        <v>200.89295906246099</v>
      </c>
      <c r="AC202">
        <v>189.87819106826399</v>
      </c>
      <c r="AD202">
        <v>198.660440582533</v>
      </c>
      <c r="AE202">
        <v>197.47446877119501</v>
      </c>
      <c r="AF202">
        <v>178.607012322245</v>
      </c>
      <c r="AG202">
        <v>182.328558191909</v>
      </c>
      <c r="AH202">
        <v>180.394802359426</v>
      </c>
      <c r="AI202">
        <v>169.33242402900399</v>
      </c>
      <c r="AJ202">
        <v>184.616225063955</v>
      </c>
      <c r="AK202">
        <v>170.480529864451</v>
      </c>
      <c r="AL202">
        <v>178.46161762422301</v>
      </c>
      <c r="AM202">
        <v>165.736898699508</v>
      </c>
      <c r="AN202">
        <v>173.745559400655</v>
      </c>
      <c r="AO202">
        <v>173.465432005808</v>
      </c>
      <c r="AP202">
        <v>164.74226489853501</v>
      </c>
      <c r="AQ202">
        <f t="shared" si="16"/>
        <v>183.41415417333533</v>
      </c>
      <c r="AR202">
        <f t="shared" si="14"/>
        <v>72.278931341970022</v>
      </c>
      <c r="AS202">
        <f t="shared" si="15"/>
        <v>96.742113142815967</v>
      </c>
      <c r="AT202">
        <v>69.759382458467798</v>
      </c>
    </row>
    <row r="203" spans="1:46" x14ac:dyDescent="0.35">
      <c r="A203">
        <v>201</v>
      </c>
      <c r="B203" s="1">
        <v>42958</v>
      </c>
      <c r="C203" t="s">
        <v>199</v>
      </c>
      <c r="D203">
        <v>138.89115359506999</v>
      </c>
      <c r="E203">
        <v>154.58305722351699</v>
      </c>
      <c r="F203">
        <v>156.53097930386201</v>
      </c>
      <c r="G203">
        <v>151.098653775645</v>
      </c>
      <c r="H203">
        <v>143.55904080461099</v>
      </c>
      <c r="I203">
        <v>156.00127100257799</v>
      </c>
      <c r="J203">
        <v>157.37050019421301</v>
      </c>
      <c r="K203">
        <v>158.32435379551799</v>
      </c>
      <c r="L203">
        <v>168.254332484624</v>
      </c>
      <c r="M203">
        <v>172.83998943385799</v>
      </c>
      <c r="N203">
        <v>177.86928885533899</v>
      </c>
      <c r="O203">
        <v>157.65868314953801</v>
      </c>
      <c r="P203">
        <v>160.86592463130799</v>
      </c>
      <c r="Q203">
        <v>173.60324895385801</v>
      </c>
      <c r="R203">
        <v>176.337644644281</v>
      </c>
      <c r="S203">
        <v>176.18864322670501</v>
      </c>
      <c r="T203">
        <v>186.13586864530501</v>
      </c>
      <c r="U203">
        <v>172.134334299469</v>
      </c>
      <c r="V203">
        <v>178.79656688251899</v>
      </c>
      <c r="W203">
        <v>188.74247938603</v>
      </c>
      <c r="X203">
        <v>177.70503402799699</v>
      </c>
      <c r="Y203">
        <v>185.691925255245</v>
      </c>
      <c r="Z203">
        <v>202.22711722428801</v>
      </c>
      <c r="AA203">
        <v>193.09069069771701</v>
      </c>
      <c r="AB203">
        <v>181.64770570872199</v>
      </c>
      <c r="AC203">
        <v>173.527760555828</v>
      </c>
      <c r="AD203">
        <v>179.000814644625</v>
      </c>
      <c r="AE203">
        <v>169.43245348054299</v>
      </c>
      <c r="AF203">
        <v>161.108268363094</v>
      </c>
      <c r="AG203">
        <v>168.34421936575799</v>
      </c>
      <c r="AH203">
        <v>166.97529972806399</v>
      </c>
      <c r="AI203">
        <v>158.76959508830399</v>
      </c>
      <c r="AJ203">
        <v>166.44088452553001</v>
      </c>
      <c r="AK203">
        <v>153.10125479527201</v>
      </c>
      <c r="AL203">
        <v>158.285768229485</v>
      </c>
      <c r="AM203">
        <v>146.83705409117701</v>
      </c>
      <c r="AN203">
        <v>162.01421860333801</v>
      </c>
      <c r="AO203">
        <v>162.20237352031199</v>
      </c>
      <c r="AP203">
        <v>152.34052385951099</v>
      </c>
      <c r="AQ203">
        <f t="shared" si="16"/>
        <v>167.29561477058101</v>
      </c>
      <c r="AR203">
        <f t="shared" si="14"/>
        <v>56.1603919392157</v>
      </c>
      <c r="AS203">
        <f t="shared" si="15"/>
        <v>80.623573740061644</v>
      </c>
      <c r="AT203">
        <v>70.525829203624795</v>
      </c>
    </row>
    <row r="204" spans="1:46" x14ac:dyDescent="0.35">
      <c r="A204">
        <v>202</v>
      </c>
      <c r="B204" s="1">
        <v>42966</v>
      </c>
      <c r="C204" t="s">
        <v>200</v>
      </c>
      <c r="D204">
        <v>164.43766198427701</v>
      </c>
      <c r="E204">
        <v>174.848896830435</v>
      </c>
      <c r="F204">
        <v>181.10455085061301</v>
      </c>
      <c r="G204">
        <v>171.90447055295101</v>
      </c>
      <c r="H204">
        <v>173.418480935112</v>
      </c>
      <c r="I204">
        <v>182.46744163009299</v>
      </c>
      <c r="J204">
        <v>175.55889995883601</v>
      </c>
      <c r="K204">
        <v>185.247828123413</v>
      </c>
      <c r="L204">
        <v>198.23172744982</v>
      </c>
      <c r="M204">
        <v>198.15765565693499</v>
      </c>
      <c r="N204">
        <v>196.85531967981001</v>
      </c>
      <c r="O204">
        <v>178.79094674865999</v>
      </c>
      <c r="P204">
        <v>187.98654412966599</v>
      </c>
      <c r="Q204">
        <v>191.93425442676801</v>
      </c>
      <c r="R204">
        <v>201.70626142311599</v>
      </c>
      <c r="S204">
        <v>205.08003892535601</v>
      </c>
      <c r="T204">
        <v>208.39107665230799</v>
      </c>
      <c r="U204">
        <v>202.10021768413</v>
      </c>
      <c r="V204">
        <v>210.046952822858</v>
      </c>
      <c r="W204">
        <v>214.41131803035699</v>
      </c>
      <c r="X204">
        <v>204.24915252625601</v>
      </c>
      <c r="Y204">
        <v>213.69332509639801</v>
      </c>
      <c r="Z204">
        <v>229.93419632111301</v>
      </c>
      <c r="AA204">
        <v>215.86256702828999</v>
      </c>
      <c r="AB204">
        <v>206.65429488356699</v>
      </c>
      <c r="AC204">
        <v>193.80754522171699</v>
      </c>
      <c r="AD204">
        <v>200.789621133183</v>
      </c>
      <c r="AE204">
        <v>192.898556334304</v>
      </c>
      <c r="AF204">
        <v>183.67330633282799</v>
      </c>
      <c r="AG204">
        <v>186.971052785967</v>
      </c>
      <c r="AH204">
        <v>181.06544687180701</v>
      </c>
      <c r="AI204">
        <v>168.97005373434399</v>
      </c>
      <c r="AJ204">
        <v>182.416018118311</v>
      </c>
      <c r="AK204">
        <v>175.70174783629699</v>
      </c>
      <c r="AL204">
        <v>184.96521114641101</v>
      </c>
      <c r="AM204">
        <v>166.00562907169501</v>
      </c>
      <c r="AN204">
        <v>177.040442877027</v>
      </c>
      <c r="AO204">
        <v>178.15169988242701</v>
      </c>
      <c r="AP204">
        <v>172.31521259609201</v>
      </c>
      <c r="AQ204">
        <f t="shared" si="16"/>
        <v>190.20116985368071</v>
      </c>
      <c r="AR204">
        <f t="shared" si="14"/>
        <v>79.065947022315399</v>
      </c>
      <c r="AS204">
        <f t="shared" si="15"/>
        <v>103.52912882316134</v>
      </c>
      <c r="AT204">
        <v>71.412040785598506</v>
      </c>
    </row>
    <row r="205" spans="1:46" x14ac:dyDescent="0.35">
      <c r="A205">
        <v>203</v>
      </c>
      <c r="B205" s="1">
        <v>42968</v>
      </c>
      <c r="C205" t="s">
        <v>67</v>
      </c>
      <c r="D205">
        <v>146.23399525174699</v>
      </c>
      <c r="E205">
        <v>160.28110359850899</v>
      </c>
      <c r="F205">
        <v>161.96927948738201</v>
      </c>
      <c r="G205">
        <v>157.528798306846</v>
      </c>
      <c r="H205">
        <v>151.994153226972</v>
      </c>
      <c r="I205">
        <v>165.96486964261999</v>
      </c>
      <c r="J205">
        <v>163.01096142688201</v>
      </c>
      <c r="K205">
        <v>171.29513931531099</v>
      </c>
      <c r="L205">
        <v>177.39160643865699</v>
      </c>
      <c r="M205">
        <v>181.59825737449</v>
      </c>
      <c r="N205">
        <v>182.79259560435801</v>
      </c>
      <c r="O205">
        <v>163.164759114628</v>
      </c>
      <c r="P205">
        <v>171.89598940997999</v>
      </c>
      <c r="Q205">
        <v>176.43305650989299</v>
      </c>
      <c r="R205">
        <v>183.37581907549699</v>
      </c>
      <c r="S205">
        <v>186.59579135877999</v>
      </c>
      <c r="T205">
        <v>194.43598729707799</v>
      </c>
      <c r="U205">
        <v>187.61547213014299</v>
      </c>
      <c r="V205">
        <v>194.55579835698001</v>
      </c>
      <c r="W205">
        <v>198.21335645844499</v>
      </c>
      <c r="X205">
        <v>186.52335878983001</v>
      </c>
      <c r="Y205">
        <v>197.77609283515901</v>
      </c>
      <c r="Z205">
        <v>216.91141555851399</v>
      </c>
      <c r="AA205">
        <v>207.72787022412001</v>
      </c>
      <c r="AB205">
        <v>192.47801311139</v>
      </c>
      <c r="AC205">
        <v>181.994373852531</v>
      </c>
      <c r="AD205">
        <v>189.375050124328</v>
      </c>
      <c r="AE205">
        <v>177.475756649272</v>
      </c>
      <c r="AF205">
        <v>170.54044061853401</v>
      </c>
      <c r="AG205">
        <v>174.69459034411199</v>
      </c>
      <c r="AH205">
        <v>175.76179132726401</v>
      </c>
      <c r="AI205">
        <v>159.83219212850599</v>
      </c>
      <c r="AJ205">
        <v>170.586211293144</v>
      </c>
      <c r="AK205">
        <v>163.765040246323</v>
      </c>
      <c r="AL205">
        <v>168.93981020924701</v>
      </c>
      <c r="AM205">
        <v>153.992035873123</v>
      </c>
      <c r="AN205">
        <v>169.47864965475199</v>
      </c>
      <c r="AO205">
        <v>167.61771770496699</v>
      </c>
      <c r="AP205">
        <v>161.61648350431099</v>
      </c>
      <c r="AQ205">
        <f t="shared" si="16"/>
        <v>175.98547906242629</v>
      </c>
      <c r="AR205">
        <f t="shared" si="14"/>
        <v>64.850256231060982</v>
      </c>
      <c r="AS205">
        <f t="shared" si="15"/>
        <v>89.313438031906927</v>
      </c>
      <c r="AT205">
        <v>72.142317034799007</v>
      </c>
    </row>
    <row r="206" spans="1:46" x14ac:dyDescent="0.35">
      <c r="A206">
        <v>204</v>
      </c>
      <c r="B206" s="1">
        <v>42971</v>
      </c>
      <c r="C206" t="s">
        <v>201</v>
      </c>
      <c r="D206">
        <v>101.24780124063901</v>
      </c>
      <c r="E206">
        <v>122.58964264856399</v>
      </c>
      <c r="F206">
        <v>120.13191724226</v>
      </c>
      <c r="G206">
        <v>110.46951517513401</v>
      </c>
      <c r="H206">
        <v>113.10159986564101</v>
      </c>
      <c r="I206">
        <v>133.62562797992601</v>
      </c>
      <c r="J206">
        <v>128.26779206360899</v>
      </c>
      <c r="K206">
        <v>127.023222509828</v>
      </c>
      <c r="L206">
        <v>140.39270182169</v>
      </c>
      <c r="M206">
        <v>142.80914938550799</v>
      </c>
      <c r="N206">
        <v>143.79903744268199</v>
      </c>
      <c r="O206">
        <v>127.610861063293</v>
      </c>
      <c r="P206">
        <v>133.18424905361499</v>
      </c>
      <c r="Q206">
        <v>150.545184835436</v>
      </c>
      <c r="R206">
        <v>158.65162636399501</v>
      </c>
      <c r="S206">
        <v>151.03616624191901</v>
      </c>
      <c r="T206">
        <v>169.46535427192299</v>
      </c>
      <c r="U206">
        <v>155.023489582107</v>
      </c>
      <c r="V206">
        <v>164.27790622851899</v>
      </c>
      <c r="W206">
        <v>174.473100270309</v>
      </c>
      <c r="X206">
        <v>161.8207656964</v>
      </c>
      <c r="Y206">
        <v>171.557145173663</v>
      </c>
      <c r="Z206">
        <v>188.47932790753001</v>
      </c>
      <c r="AA206">
        <v>183.307893228263</v>
      </c>
      <c r="AB206">
        <v>168.75885700564299</v>
      </c>
      <c r="AC206">
        <v>156.28169390749699</v>
      </c>
      <c r="AD206">
        <v>163.84037415479</v>
      </c>
      <c r="AE206">
        <v>158.95432769914601</v>
      </c>
      <c r="AF206">
        <v>145.27803545236901</v>
      </c>
      <c r="AG206">
        <v>160.96314506971899</v>
      </c>
      <c r="AH206">
        <v>152.56455872572201</v>
      </c>
      <c r="AI206">
        <v>142.72630525925001</v>
      </c>
      <c r="AJ206">
        <v>152.959587071888</v>
      </c>
      <c r="AK206">
        <v>153.39474708110501</v>
      </c>
      <c r="AL206">
        <v>154.04110436072901</v>
      </c>
      <c r="AM206">
        <v>141.86196440226701</v>
      </c>
      <c r="AN206">
        <v>159.08248422020699</v>
      </c>
      <c r="AO206">
        <v>154.14209540050399</v>
      </c>
      <c r="AP206">
        <v>156.18421409996799</v>
      </c>
      <c r="AQ206">
        <f t="shared" si="16"/>
        <v>148.56216849239124</v>
      </c>
      <c r="AR206">
        <f t="shared" si="14"/>
        <v>37.426945661025925</v>
      </c>
      <c r="AS206">
        <f t="shared" si="15"/>
        <v>61.89012746187187</v>
      </c>
      <c r="AT206">
        <v>71.477626259724303</v>
      </c>
    </row>
    <row r="207" spans="1:46" x14ac:dyDescent="0.35">
      <c r="A207">
        <v>205</v>
      </c>
      <c r="B207" s="1">
        <v>42971</v>
      </c>
      <c r="C207" t="s">
        <v>202</v>
      </c>
      <c r="D207">
        <v>101.797204198712</v>
      </c>
      <c r="E207">
        <v>124.59009205166301</v>
      </c>
      <c r="F207">
        <v>120.425418400632</v>
      </c>
      <c r="G207">
        <v>110.129888101577</v>
      </c>
      <c r="H207">
        <v>115.96685470261301</v>
      </c>
      <c r="I207">
        <v>135.28715233030701</v>
      </c>
      <c r="J207">
        <v>127.535318659463</v>
      </c>
      <c r="K207">
        <v>127.837280082709</v>
      </c>
      <c r="L207">
        <v>139.88572285758099</v>
      </c>
      <c r="M207">
        <v>142.70469588207001</v>
      </c>
      <c r="N207">
        <v>144.82359596347399</v>
      </c>
      <c r="O207">
        <v>128.46106998701501</v>
      </c>
      <c r="P207">
        <v>133.163046608678</v>
      </c>
      <c r="Q207">
        <v>149.42380807327501</v>
      </c>
      <c r="R207">
        <v>159.141341534861</v>
      </c>
      <c r="S207">
        <v>152.52346411538599</v>
      </c>
      <c r="T207">
        <v>170.113697996029</v>
      </c>
      <c r="U207">
        <v>155.64826199557999</v>
      </c>
      <c r="V207">
        <v>165.01550389039201</v>
      </c>
      <c r="W207">
        <v>175.45212649366101</v>
      </c>
      <c r="X207">
        <v>161.875877557889</v>
      </c>
      <c r="Y207">
        <v>171.473933940877</v>
      </c>
      <c r="Z207">
        <v>189.096541132141</v>
      </c>
      <c r="AA207">
        <v>183.13102353825099</v>
      </c>
      <c r="AB207">
        <v>169.61994911922</v>
      </c>
      <c r="AC207">
        <v>155.958980171359</v>
      </c>
      <c r="AD207">
        <v>162.88276578271299</v>
      </c>
      <c r="AE207">
        <v>158.693764107904</v>
      </c>
      <c r="AF207">
        <v>147.44253254623999</v>
      </c>
      <c r="AG207">
        <v>161.64189014853699</v>
      </c>
      <c r="AH207">
        <v>153.61537788586301</v>
      </c>
      <c r="AI207">
        <v>142.238652389501</v>
      </c>
      <c r="AJ207">
        <v>153.215150154187</v>
      </c>
      <c r="AK207">
        <v>153.368483071143</v>
      </c>
      <c r="AL207">
        <v>153.68368561787801</v>
      </c>
      <c r="AM207">
        <v>142.716203009813</v>
      </c>
      <c r="AN207">
        <v>158.94660317272999</v>
      </c>
      <c r="AO207">
        <v>154.36036066900999</v>
      </c>
      <c r="AP207">
        <v>155.66540644660199</v>
      </c>
      <c r="AQ207">
        <f t="shared" si="16"/>
        <v>148.96289036891116</v>
      </c>
      <c r="AR207">
        <f t="shared" si="14"/>
        <v>37.82766753754585</v>
      </c>
      <c r="AS207">
        <f t="shared" si="15"/>
        <v>62.290849338391794</v>
      </c>
      <c r="AT207">
        <v>71.982175080767803</v>
      </c>
    </row>
    <row r="208" spans="1:46" x14ac:dyDescent="0.35">
      <c r="A208">
        <v>206</v>
      </c>
      <c r="B208" s="1">
        <v>42973</v>
      </c>
      <c r="C208" t="s">
        <v>203</v>
      </c>
      <c r="D208">
        <v>147.24353005625801</v>
      </c>
      <c r="E208">
        <v>160.049425033658</v>
      </c>
      <c r="F208">
        <v>160.02687795355999</v>
      </c>
      <c r="G208">
        <v>156.54478724322399</v>
      </c>
      <c r="H208">
        <v>156.42672900756199</v>
      </c>
      <c r="I208">
        <v>167.02211154530801</v>
      </c>
      <c r="J208">
        <v>160.522917452093</v>
      </c>
      <c r="K208">
        <v>168.52941932307101</v>
      </c>
      <c r="L208">
        <v>178.71009048796</v>
      </c>
      <c r="M208">
        <v>181.418179120388</v>
      </c>
      <c r="N208">
        <v>181.18910360038601</v>
      </c>
      <c r="O208">
        <v>162.79167708008799</v>
      </c>
      <c r="P208">
        <v>175.275055154895</v>
      </c>
      <c r="Q208">
        <v>179.77440832653599</v>
      </c>
      <c r="R208">
        <v>183.56825163598199</v>
      </c>
      <c r="S208">
        <v>187.45404096055401</v>
      </c>
      <c r="T208">
        <v>195.87290766896399</v>
      </c>
      <c r="U208">
        <v>184.59444155736</v>
      </c>
      <c r="V208">
        <v>193.88246651006401</v>
      </c>
      <c r="W208">
        <v>195.633819993906</v>
      </c>
      <c r="X208">
        <v>183.95246451550301</v>
      </c>
      <c r="Y208">
        <v>197.11296091245001</v>
      </c>
      <c r="Z208">
        <v>212.75941783709001</v>
      </c>
      <c r="AA208">
        <v>203.89277569898701</v>
      </c>
      <c r="AB208">
        <v>190.54926120728399</v>
      </c>
      <c r="AC208">
        <v>180.124515861925</v>
      </c>
      <c r="AD208">
        <v>189.18832962804899</v>
      </c>
      <c r="AE208">
        <v>172.40296317459101</v>
      </c>
      <c r="AF208">
        <v>169.00835907351001</v>
      </c>
      <c r="AG208">
        <v>170.94969539638601</v>
      </c>
      <c r="AH208">
        <v>169.915105608418</v>
      </c>
      <c r="AI208">
        <v>160.40996236601299</v>
      </c>
      <c r="AJ208">
        <v>163.412627626263</v>
      </c>
      <c r="AK208">
        <v>161.368296120244</v>
      </c>
      <c r="AL208">
        <v>162.77406251775599</v>
      </c>
      <c r="AM208">
        <v>153.434705514516</v>
      </c>
      <c r="AN208">
        <v>164.48458527198</v>
      </c>
      <c r="AO208">
        <v>167.997791889204</v>
      </c>
      <c r="AP208">
        <v>162.171471885024</v>
      </c>
      <c r="AQ208">
        <f t="shared" si="16"/>
        <v>174.67793825171825</v>
      </c>
      <c r="AR208">
        <f t="shared" si="14"/>
        <v>63.542715420352934</v>
      </c>
      <c r="AS208">
        <f t="shared" si="15"/>
        <v>88.005897221198879</v>
      </c>
      <c r="AT208">
        <v>72.3295156501636</v>
      </c>
    </row>
    <row r="209" spans="1:46" x14ac:dyDescent="0.35">
      <c r="A209">
        <v>207</v>
      </c>
      <c r="B209" s="1">
        <v>42978</v>
      </c>
      <c r="C209" t="s">
        <v>204</v>
      </c>
      <c r="D209">
        <v>138.89844032797899</v>
      </c>
      <c r="E209">
        <v>156.78580208614801</v>
      </c>
      <c r="F209">
        <v>158.919598078338</v>
      </c>
      <c r="G209">
        <v>148.61679644815899</v>
      </c>
      <c r="H209">
        <v>150.37437703611599</v>
      </c>
      <c r="I209">
        <v>165.03564971610899</v>
      </c>
      <c r="J209">
        <v>156.07670512809699</v>
      </c>
      <c r="K209">
        <v>159.688777937835</v>
      </c>
      <c r="L209">
        <v>162.94427315770801</v>
      </c>
      <c r="M209">
        <v>172.78184020332199</v>
      </c>
      <c r="N209">
        <v>173.852534819249</v>
      </c>
      <c r="O209">
        <v>156.408484697565</v>
      </c>
      <c r="P209">
        <v>165.77250090718201</v>
      </c>
      <c r="Q209">
        <v>168.59289931189099</v>
      </c>
      <c r="R209">
        <v>176.57959713642001</v>
      </c>
      <c r="S209">
        <v>174.29940349566701</v>
      </c>
      <c r="T209">
        <v>191.55438132769601</v>
      </c>
      <c r="U209">
        <v>182.28786702930199</v>
      </c>
      <c r="V209">
        <v>176.14756756162899</v>
      </c>
      <c r="W209">
        <v>186.772855655493</v>
      </c>
      <c r="X209">
        <v>179.79382128195999</v>
      </c>
      <c r="Y209">
        <v>189.44303582994701</v>
      </c>
      <c r="Z209">
        <v>211.184215104641</v>
      </c>
      <c r="AA209">
        <v>201.724851713936</v>
      </c>
      <c r="AB209">
        <v>186.27024030227199</v>
      </c>
      <c r="AC209">
        <v>170.888556197095</v>
      </c>
      <c r="AD209">
        <v>181.921421042585</v>
      </c>
      <c r="AE209">
        <v>168.46392349272799</v>
      </c>
      <c r="AF209">
        <v>162.14578841376499</v>
      </c>
      <c r="AG209">
        <v>162.964019930359</v>
      </c>
      <c r="AH209">
        <v>160.234089410346</v>
      </c>
      <c r="AI209">
        <v>150.26666516981899</v>
      </c>
      <c r="AJ209">
        <v>165.902471452019</v>
      </c>
      <c r="AK209">
        <v>151.943246104243</v>
      </c>
      <c r="AL209">
        <v>156.03578028687201</v>
      </c>
      <c r="AM209">
        <v>140.99202112386399</v>
      </c>
      <c r="AN209">
        <v>155.73569894469301</v>
      </c>
      <c r="AO209">
        <v>157.750392701321</v>
      </c>
      <c r="AP209">
        <v>152.48568388000899</v>
      </c>
      <c r="AQ209">
        <f t="shared" si="16"/>
        <v>167.39836601139439</v>
      </c>
      <c r="AR209">
        <f t="shared" si="14"/>
        <v>56.263143180029076</v>
      </c>
      <c r="AS209">
        <f t="shared" si="15"/>
        <v>80.72632498087502</v>
      </c>
      <c r="AT209">
        <v>72.495024834750794</v>
      </c>
    </row>
    <row r="210" spans="1:46" x14ac:dyDescent="0.35">
      <c r="A210">
        <v>208</v>
      </c>
      <c r="B210" s="1">
        <v>42979</v>
      </c>
      <c r="C210" t="s">
        <v>130</v>
      </c>
      <c r="D210">
        <v>108.969116891686</v>
      </c>
      <c r="E210">
        <v>124.80057577556801</v>
      </c>
      <c r="F210">
        <v>131.65036741443399</v>
      </c>
      <c r="G210">
        <v>125.70380642464001</v>
      </c>
      <c r="H210">
        <v>113.754854904434</v>
      </c>
      <c r="I210">
        <v>131.77057613534899</v>
      </c>
      <c r="O210">
        <v>136.83339807009901</v>
      </c>
      <c r="P210">
        <v>143.218623046147</v>
      </c>
      <c r="Q210">
        <v>144.80615548293301</v>
      </c>
      <c r="R210">
        <v>157.404968427125</v>
      </c>
      <c r="S210">
        <v>162.119699510793</v>
      </c>
      <c r="T210">
        <v>180.75743028828199</v>
      </c>
      <c r="U210">
        <v>166.00920603989101</v>
      </c>
      <c r="V210">
        <v>166.36204192820901</v>
      </c>
      <c r="W210">
        <v>174.14240890618299</v>
      </c>
      <c r="X210">
        <v>161.04405580766101</v>
      </c>
      <c r="Y210">
        <v>169.295973105971</v>
      </c>
      <c r="Z210">
        <v>191.55524088594501</v>
      </c>
      <c r="AA210">
        <v>191.04444831096501</v>
      </c>
      <c r="AF210">
        <v>160.976216980353</v>
      </c>
      <c r="AG210">
        <v>158.13310280792601</v>
      </c>
      <c r="AH210">
        <v>161.001133767743</v>
      </c>
      <c r="AI210">
        <v>156.704228844689</v>
      </c>
      <c r="AJ210">
        <v>172.15766195374499</v>
      </c>
      <c r="AK210">
        <v>154.612051479755</v>
      </c>
      <c r="AL210">
        <v>156.71925242826299</v>
      </c>
      <c r="AM210">
        <v>141.350339824212</v>
      </c>
      <c r="AN210">
        <v>157.622341312955</v>
      </c>
      <c r="AO210">
        <v>163.388164845646</v>
      </c>
      <c r="AP210">
        <v>154.141987907524</v>
      </c>
      <c r="AQ210">
        <f t="shared" si="16"/>
        <v>153.93498098363753</v>
      </c>
      <c r="AR210">
        <f t="shared" si="14"/>
        <v>42.799758152272219</v>
      </c>
      <c r="AS210">
        <f t="shared" si="15"/>
        <v>67.262939953118163</v>
      </c>
      <c r="AT210">
        <v>72.331001848417998</v>
      </c>
    </row>
    <row r="211" spans="1:46" x14ac:dyDescent="0.35">
      <c r="A211">
        <v>209</v>
      </c>
      <c r="B211" s="1">
        <v>42979</v>
      </c>
      <c r="C211" t="s">
        <v>131</v>
      </c>
      <c r="D211">
        <v>108.747501559963</v>
      </c>
      <c r="E211">
        <v>123.752209308657</v>
      </c>
      <c r="F211">
        <v>130.57189403878101</v>
      </c>
      <c r="G211">
        <v>122.823062948596</v>
      </c>
      <c r="H211">
        <v>111.87800887980301</v>
      </c>
      <c r="I211">
        <v>127.99231363159799</v>
      </c>
      <c r="O211">
        <v>132.80055473893901</v>
      </c>
      <c r="P211">
        <v>140.72878702167199</v>
      </c>
      <c r="Q211">
        <v>142.18476529884799</v>
      </c>
      <c r="R211">
        <v>157.391415307269</v>
      </c>
      <c r="S211">
        <v>159.15725835706201</v>
      </c>
      <c r="T211">
        <v>178.992410575691</v>
      </c>
      <c r="U211">
        <v>163.31436630567401</v>
      </c>
      <c r="V211">
        <v>164.86597319672401</v>
      </c>
      <c r="W211">
        <v>172.863769837387</v>
      </c>
      <c r="X211">
        <v>160.26790115621299</v>
      </c>
      <c r="Y211">
        <v>166.685581399554</v>
      </c>
      <c r="Z211">
        <v>190.286539271978</v>
      </c>
      <c r="AA211">
        <v>188.64367639897301</v>
      </c>
      <c r="AF211">
        <v>156.33344164859699</v>
      </c>
      <c r="AG211">
        <v>157.06736321660799</v>
      </c>
      <c r="AH211">
        <v>158.11393403008799</v>
      </c>
      <c r="AI211">
        <v>154.38698322522899</v>
      </c>
      <c r="AJ211">
        <v>170.88354546761499</v>
      </c>
      <c r="AK211">
        <v>152.154131076466</v>
      </c>
      <c r="AL211">
        <v>155.13342032875599</v>
      </c>
      <c r="AM211">
        <v>139.289130492384</v>
      </c>
      <c r="AN211">
        <v>155.26672657665199</v>
      </c>
      <c r="AO211">
        <v>161.74844015387799</v>
      </c>
      <c r="AP211">
        <v>152.56606732224699</v>
      </c>
      <c r="AQ211">
        <f t="shared" si="16"/>
        <v>151.89637242573008</v>
      </c>
      <c r="AR211">
        <f t="shared" si="14"/>
        <v>40.761149594364767</v>
      </c>
      <c r="AS211">
        <f t="shared" si="15"/>
        <v>65.224331395210712</v>
      </c>
      <c r="AT211">
        <v>72.384797184362995</v>
      </c>
    </row>
    <row r="212" spans="1:46" x14ac:dyDescent="0.35">
      <c r="A212">
        <v>210</v>
      </c>
      <c r="B212" s="1">
        <v>42983</v>
      </c>
      <c r="C212" t="s">
        <v>205</v>
      </c>
      <c r="D212">
        <v>151.93413705574599</v>
      </c>
      <c r="E212">
        <v>167.043528658414</v>
      </c>
      <c r="F212">
        <v>168.64983613141899</v>
      </c>
      <c r="G212">
        <v>162.409541674119</v>
      </c>
      <c r="H212">
        <v>166.87279868794801</v>
      </c>
      <c r="I212">
        <v>174.73149706608999</v>
      </c>
      <c r="J212">
        <v>170.38666105421399</v>
      </c>
      <c r="K212">
        <v>178.42369153528199</v>
      </c>
      <c r="L212">
        <v>187.33679872706199</v>
      </c>
      <c r="M212">
        <v>188.28777764618499</v>
      </c>
      <c r="N212">
        <v>189.56667200480601</v>
      </c>
      <c r="O212">
        <v>174.57737631638199</v>
      </c>
      <c r="P212">
        <v>178.951774391502</v>
      </c>
      <c r="Q212">
        <v>184.049152172558</v>
      </c>
      <c r="R212">
        <v>187.35869834359301</v>
      </c>
      <c r="S212">
        <v>194.813548735155</v>
      </c>
      <c r="T212">
        <v>205.89671030391099</v>
      </c>
      <c r="U212">
        <v>193.79762780467399</v>
      </c>
      <c r="V212">
        <v>206.64062197684899</v>
      </c>
      <c r="W212">
        <v>212.23008686751299</v>
      </c>
      <c r="X212">
        <v>200.97095418568</v>
      </c>
      <c r="Y212">
        <v>208.72915081597299</v>
      </c>
      <c r="Z212">
        <v>223.882918010428</v>
      </c>
      <c r="AA212">
        <v>214.72882248586899</v>
      </c>
      <c r="AB212">
        <v>207.84377124960301</v>
      </c>
      <c r="AC212">
        <v>191.13627648802401</v>
      </c>
      <c r="AD212">
        <v>198.82114475659799</v>
      </c>
      <c r="AE212">
        <v>193.59092647506401</v>
      </c>
      <c r="AF212">
        <v>184.60083298579701</v>
      </c>
      <c r="AG212">
        <v>179.219338374199</v>
      </c>
      <c r="AH212">
        <v>174.31967278391099</v>
      </c>
      <c r="AI212">
        <v>170.516284162376</v>
      </c>
      <c r="AJ212">
        <v>184.50910987915199</v>
      </c>
      <c r="AK212">
        <v>172.09336095150601</v>
      </c>
      <c r="AL212">
        <v>177.13413944058601</v>
      </c>
      <c r="AM212">
        <v>164.16216697471299</v>
      </c>
      <c r="AN212">
        <v>177.41447319840799</v>
      </c>
      <c r="AO212">
        <v>173.00754788154899</v>
      </c>
      <c r="AP212">
        <v>166.81522647295901</v>
      </c>
      <c r="AQ212">
        <f t="shared" si="16"/>
        <v>184.80652960835431</v>
      </c>
      <c r="AR212">
        <f t="shared" si="14"/>
        <v>73.671306776988999</v>
      </c>
      <c r="AS212">
        <f t="shared" si="15"/>
        <v>98.134488577834944</v>
      </c>
      <c r="AT212">
        <v>72.511942488633395</v>
      </c>
    </row>
    <row r="213" spans="1:46" x14ac:dyDescent="0.35">
      <c r="A213">
        <v>211</v>
      </c>
      <c r="B213" s="1">
        <v>42986</v>
      </c>
      <c r="C213" t="s">
        <v>156</v>
      </c>
      <c r="D213">
        <v>87.655213265485997</v>
      </c>
      <c r="E213">
        <v>105.081972327057</v>
      </c>
      <c r="F213">
        <v>110.853869305573</v>
      </c>
      <c r="G213">
        <v>112.35792340020799</v>
      </c>
      <c r="H213">
        <v>112.096039271309</v>
      </c>
      <c r="I213">
        <v>121.73910732348401</v>
      </c>
      <c r="R213">
        <v>143.62852684019501</v>
      </c>
      <c r="S213">
        <v>148.54338847275301</v>
      </c>
      <c r="T213">
        <v>148.08004519552</v>
      </c>
      <c r="U213">
        <v>151.18871870004401</v>
      </c>
      <c r="V213">
        <v>161.47702312454101</v>
      </c>
      <c r="W213">
        <v>174.35308852589199</v>
      </c>
      <c r="AE213">
        <v>153.78645084080199</v>
      </c>
      <c r="AF213">
        <v>139.03604719037699</v>
      </c>
      <c r="AG213">
        <v>142.58773165465499</v>
      </c>
      <c r="AH213">
        <v>117.46443236859901</v>
      </c>
      <c r="AI213">
        <v>134.156447480792</v>
      </c>
      <c r="AJ213">
        <v>145.020349085926</v>
      </c>
      <c r="AK213">
        <v>144.59352211798699</v>
      </c>
      <c r="AL213">
        <v>147.28537508737799</v>
      </c>
      <c r="AM213">
        <v>130.07264944432799</v>
      </c>
      <c r="AQ213">
        <f t="shared" si="16"/>
        <v>134.81228195347171</v>
      </c>
      <c r="AR213">
        <f t="shared" si="14"/>
        <v>23.6770591221064</v>
      </c>
      <c r="AS213">
        <f t="shared" si="15"/>
        <v>48.140240922952344</v>
      </c>
      <c r="AT213">
        <v>72.284338224360198</v>
      </c>
    </row>
    <row r="214" spans="1:46" x14ac:dyDescent="0.35">
      <c r="A214">
        <v>212</v>
      </c>
      <c r="B214" s="1">
        <v>42986</v>
      </c>
      <c r="C214" t="s">
        <v>157</v>
      </c>
      <c r="D214">
        <v>142.68568759772299</v>
      </c>
      <c r="E214">
        <v>156.040888587626</v>
      </c>
      <c r="F214">
        <v>157.651311865829</v>
      </c>
      <c r="G214">
        <v>157.267406283936</v>
      </c>
      <c r="H214">
        <v>159.26040350976101</v>
      </c>
      <c r="I214">
        <v>168.283022581685</v>
      </c>
      <c r="J214">
        <v>156.96798576884001</v>
      </c>
      <c r="K214">
        <v>164.02437327439799</v>
      </c>
      <c r="L214">
        <v>175.27161038749699</v>
      </c>
      <c r="M214">
        <v>175.97677633343301</v>
      </c>
      <c r="N214">
        <v>175.62896910745999</v>
      </c>
      <c r="O214">
        <v>158.76086260695899</v>
      </c>
      <c r="P214">
        <v>171.06945388655001</v>
      </c>
      <c r="Q214">
        <v>173.20638237464101</v>
      </c>
      <c r="R214">
        <v>176.197802474696</v>
      </c>
      <c r="S214">
        <v>183.62363712280001</v>
      </c>
      <c r="T214">
        <v>190.08173559378801</v>
      </c>
      <c r="U214">
        <v>186.47359592346899</v>
      </c>
      <c r="V214">
        <v>197.68323199496501</v>
      </c>
      <c r="W214">
        <v>201.13030441154001</v>
      </c>
      <c r="X214">
        <v>182.71904536039699</v>
      </c>
      <c r="Y214">
        <v>195.15768972775899</v>
      </c>
      <c r="Z214">
        <v>208.09261564155099</v>
      </c>
      <c r="AA214">
        <v>201.187778667435</v>
      </c>
      <c r="AB214">
        <v>192.40026324727</v>
      </c>
      <c r="AC214">
        <v>183.37967168921</v>
      </c>
      <c r="AD214">
        <v>187.447085152814</v>
      </c>
      <c r="AE214">
        <v>183.64318959680699</v>
      </c>
      <c r="AF214">
        <v>168.347462484228</v>
      </c>
      <c r="AG214">
        <v>173.91034744617301</v>
      </c>
      <c r="AH214">
        <v>162.57034410433701</v>
      </c>
      <c r="AI214">
        <v>162.23300882225499</v>
      </c>
      <c r="AJ214">
        <v>175.82356144029799</v>
      </c>
      <c r="AK214">
        <v>164.95714390696199</v>
      </c>
      <c r="AL214">
        <v>168.194381756469</v>
      </c>
      <c r="AM214">
        <v>151.95171838409399</v>
      </c>
      <c r="AN214">
        <v>165.33578333100999</v>
      </c>
      <c r="AO214">
        <v>162.365987432498</v>
      </c>
      <c r="AP214">
        <v>154.19521701898</v>
      </c>
      <c r="AQ214">
        <f t="shared" si="16"/>
        <v>173.62045479226012</v>
      </c>
      <c r="AR214">
        <f t="shared" si="14"/>
        <v>62.485231960894808</v>
      </c>
      <c r="AS214">
        <f t="shared" si="15"/>
        <v>86.948413761740753</v>
      </c>
      <c r="AT214">
        <v>72.538301355230303</v>
      </c>
    </row>
    <row r="215" spans="1:46" x14ac:dyDescent="0.35">
      <c r="A215">
        <v>213</v>
      </c>
      <c r="B215" s="1">
        <v>42987</v>
      </c>
      <c r="C215" t="s">
        <v>120</v>
      </c>
      <c r="D215">
        <v>86.7491576956145</v>
      </c>
      <c r="E215">
        <v>98.227899342334297</v>
      </c>
      <c r="F215">
        <v>107.29648474199099</v>
      </c>
      <c r="G215">
        <v>105.72237351067299</v>
      </c>
      <c r="H215">
        <v>105.328833108745</v>
      </c>
      <c r="I215">
        <v>117.977982719183</v>
      </c>
      <c r="J215">
        <v>110.84627018084601</v>
      </c>
      <c r="K215">
        <v>118.626904101457</v>
      </c>
      <c r="L215">
        <v>133.072127891355</v>
      </c>
      <c r="M215">
        <v>132.76155423718299</v>
      </c>
      <c r="N215">
        <v>131.11777172581901</v>
      </c>
      <c r="O215">
        <v>122.517116949475</v>
      </c>
      <c r="P215">
        <v>128.374414290619</v>
      </c>
      <c r="Q215">
        <v>124.779573128686</v>
      </c>
      <c r="R215">
        <v>140.72921623386699</v>
      </c>
      <c r="S215">
        <v>146.152502964506</v>
      </c>
      <c r="T215">
        <v>152.15941776746601</v>
      </c>
      <c r="U215">
        <v>141.55229075191599</v>
      </c>
      <c r="V215">
        <v>159.89118476327499</v>
      </c>
      <c r="W215">
        <v>157.845728146064</v>
      </c>
      <c r="X215">
        <v>145.47354208036401</v>
      </c>
      <c r="Y215">
        <v>154.41191266730499</v>
      </c>
      <c r="Z215">
        <v>167.275217195907</v>
      </c>
      <c r="AA215">
        <v>158.718404080596</v>
      </c>
      <c r="AB215">
        <v>151.81342630735199</v>
      </c>
      <c r="AC215">
        <v>149.034296515379</v>
      </c>
      <c r="AD215">
        <v>151.20177079256899</v>
      </c>
      <c r="AE215">
        <v>145.03884357346601</v>
      </c>
      <c r="AF215">
        <v>135.45025558925499</v>
      </c>
      <c r="AG215">
        <v>145.73189778236701</v>
      </c>
      <c r="AH215">
        <v>124.734712896947</v>
      </c>
      <c r="AI215">
        <v>119.330365194169</v>
      </c>
      <c r="AJ215">
        <v>138.255573077484</v>
      </c>
      <c r="AK215">
        <v>136.463762251259</v>
      </c>
      <c r="AL215">
        <v>136.693510533547</v>
      </c>
      <c r="AM215">
        <v>126.51105203523601</v>
      </c>
      <c r="AN215">
        <v>136.926056330161</v>
      </c>
      <c r="AO215">
        <v>131.62055405860201</v>
      </c>
      <c r="AP215">
        <v>131.704635759486</v>
      </c>
      <c r="AQ215">
        <f t="shared" si="16"/>
        <v>133.54150238391094</v>
      </c>
      <c r="AR215">
        <f t="shared" si="14"/>
        <v>22.406279552545627</v>
      </c>
      <c r="AS215">
        <f t="shared" si="15"/>
        <v>46.869461353391571</v>
      </c>
      <c r="AT215">
        <v>73.330196093948103</v>
      </c>
    </row>
    <row r="216" spans="1:46" x14ac:dyDescent="0.35">
      <c r="A216">
        <v>214</v>
      </c>
      <c r="B216" s="1">
        <v>42987</v>
      </c>
      <c r="C216" t="s">
        <v>134</v>
      </c>
      <c r="D216">
        <v>85.1158052012822</v>
      </c>
      <c r="E216">
        <v>96.630797199946599</v>
      </c>
      <c r="F216">
        <v>105.494784621566</v>
      </c>
      <c r="G216">
        <v>104.186372339738</v>
      </c>
      <c r="H216">
        <v>102.942340117488</v>
      </c>
      <c r="I216">
        <v>115.997246097195</v>
      </c>
      <c r="J216">
        <v>108.90379632726</v>
      </c>
      <c r="K216">
        <v>117.07909253710601</v>
      </c>
      <c r="L216">
        <v>131.51454160647</v>
      </c>
      <c r="M216">
        <v>130.71620283907799</v>
      </c>
      <c r="N216">
        <v>128.37403707914299</v>
      </c>
      <c r="O216">
        <v>119.82676488199201</v>
      </c>
      <c r="P216">
        <v>126.262677479586</v>
      </c>
      <c r="Q216">
        <v>122.62830588874</v>
      </c>
      <c r="R216">
        <v>139.10799509684901</v>
      </c>
      <c r="S216">
        <v>147.464119539205</v>
      </c>
      <c r="T216">
        <v>150.70229442616099</v>
      </c>
      <c r="U216">
        <v>139.46657643260201</v>
      </c>
      <c r="V216">
        <v>158.334605813255</v>
      </c>
      <c r="W216">
        <v>154.685524435003</v>
      </c>
      <c r="X216">
        <v>142.72239606813801</v>
      </c>
      <c r="Y216">
        <v>152.01048213972999</v>
      </c>
      <c r="Z216">
        <v>163.960488527123</v>
      </c>
      <c r="AA216">
        <v>156.65803187729901</v>
      </c>
      <c r="AB216">
        <v>148.86682104885799</v>
      </c>
      <c r="AC216">
        <v>147.47669559030899</v>
      </c>
      <c r="AD216">
        <v>148.20447707361501</v>
      </c>
      <c r="AE216">
        <v>142.687260848254</v>
      </c>
      <c r="AF216">
        <v>133.15922902455199</v>
      </c>
      <c r="AG216">
        <v>143.69800770856401</v>
      </c>
      <c r="AH216">
        <v>121.945038530489</v>
      </c>
      <c r="AI216">
        <v>115.65939993283</v>
      </c>
      <c r="AJ216">
        <v>136.60240885105401</v>
      </c>
      <c r="AK216">
        <v>133.56077082408601</v>
      </c>
      <c r="AL216">
        <v>134.362031210753</v>
      </c>
      <c r="AM216">
        <v>123.976023805045</v>
      </c>
      <c r="AN216">
        <v>136.769478607027</v>
      </c>
      <c r="AO216">
        <v>130.029123017074</v>
      </c>
      <c r="AP216">
        <v>129.89413403285499</v>
      </c>
      <c r="AQ216">
        <f t="shared" si="16"/>
        <v>131.47887637634156</v>
      </c>
      <c r="AR216">
        <f t="shared" si="14"/>
        <v>20.343653544976249</v>
      </c>
      <c r="AS216">
        <f t="shared" si="15"/>
        <v>44.806835345822194</v>
      </c>
      <c r="AT216">
        <v>73.363894084756893</v>
      </c>
    </row>
    <row r="217" spans="1:46" x14ac:dyDescent="0.35">
      <c r="A217">
        <v>215</v>
      </c>
      <c r="B217" s="1">
        <v>42988</v>
      </c>
      <c r="C217" t="s">
        <v>206</v>
      </c>
      <c r="D217">
        <v>120.61486664784699</v>
      </c>
      <c r="E217">
        <v>139.47408759774299</v>
      </c>
      <c r="F217">
        <v>142.44202906518601</v>
      </c>
      <c r="G217">
        <v>139.30184980118</v>
      </c>
      <c r="H217">
        <v>139.720152574568</v>
      </c>
      <c r="I217">
        <v>147.56403069475201</v>
      </c>
      <c r="J217">
        <v>139.71742089196101</v>
      </c>
      <c r="K217">
        <v>146.74047675513401</v>
      </c>
      <c r="L217">
        <v>162.47115426899001</v>
      </c>
      <c r="M217">
        <v>165.057507789157</v>
      </c>
      <c r="N217">
        <v>165.08689522856801</v>
      </c>
      <c r="O217">
        <v>146.822332860812</v>
      </c>
      <c r="P217">
        <v>152.58488776392099</v>
      </c>
      <c r="Q217">
        <v>155.23260202192901</v>
      </c>
      <c r="R217">
        <v>168.46295167994799</v>
      </c>
      <c r="S217">
        <v>171.408072332958</v>
      </c>
      <c r="T217">
        <v>179.795237962637</v>
      </c>
      <c r="U217">
        <v>166.393852038701</v>
      </c>
      <c r="V217">
        <v>179.141226793496</v>
      </c>
      <c r="W217">
        <v>186.109495764484</v>
      </c>
      <c r="X217">
        <v>172.385090321212</v>
      </c>
      <c r="Y217">
        <v>176.61818288696301</v>
      </c>
      <c r="Z217">
        <v>188.83450947542201</v>
      </c>
      <c r="AA217">
        <v>182.92768622081499</v>
      </c>
      <c r="AB217">
        <v>180.61295447339</v>
      </c>
      <c r="AC217">
        <v>170.106490854665</v>
      </c>
      <c r="AD217">
        <v>171.896535930727</v>
      </c>
      <c r="AE217">
        <v>170.90805868477599</v>
      </c>
      <c r="AF217">
        <v>159.265863857032</v>
      </c>
      <c r="AG217">
        <v>158.30467042676599</v>
      </c>
      <c r="AH217">
        <v>149.24820584975501</v>
      </c>
      <c r="AI217">
        <v>142.61376130705401</v>
      </c>
      <c r="AJ217">
        <v>160.76353871248</v>
      </c>
      <c r="AK217">
        <v>145.80536681740401</v>
      </c>
      <c r="AL217">
        <v>147.57644413706601</v>
      </c>
      <c r="AM217">
        <v>134.35534538136</v>
      </c>
      <c r="AN217">
        <v>144.909110708897</v>
      </c>
      <c r="AO217">
        <v>147.06231682113199</v>
      </c>
      <c r="AP217">
        <v>138.03298602005</v>
      </c>
      <c r="AQ217">
        <f t="shared" si="16"/>
        <v>157.85559613899844</v>
      </c>
      <c r="AR217">
        <f t="shared" si="14"/>
        <v>46.720373307633125</v>
      </c>
      <c r="AS217">
        <f t="shared" si="15"/>
        <v>71.183555108479069</v>
      </c>
      <c r="AT217">
        <v>72.955786298363805</v>
      </c>
    </row>
    <row r="218" spans="1:46" x14ac:dyDescent="0.35">
      <c r="A218">
        <v>216</v>
      </c>
      <c r="B218" s="1">
        <v>42991</v>
      </c>
      <c r="C218" t="s">
        <v>207</v>
      </c>
      <c r="D218">
        <v>127.817843451089</v>
      </c>
      <c r="E218">
        <v>138.82816182142</v>
      </c>
      <c r="F218">
        <v>143.376389200137</v>
      </c>
      <c r="G218">
        <v>136.09135360926101</v>
      </c>
      <c r="H218">
        <v>138.29492726085601</v>
      </c>
      <c r="I218">
        <v>147.10239311621601</v>
      </c>
      <c r="J218">
        <v>147.378101355246</v>
      </c>
      <c r="K218">
        <v>146.93012958993299</v>
      </c>
      <c r="L218">
        <v>157.324172849484</v>
      </c>
      <c r="M218">
        <v>170.41394107843001</v>
      </c>
      <c r="N218">
        <v>166.17467830068199</v>
      </c>
      <c r="O218">
        <v>145.40045101129999</v>
      </c>
      <c r="P218">
        <v>147.759141188265</v>
      </c>
      <c r="Q218">
        <v>154.324064959503</v>
      </c>
      <c r="R218">
        <v>166.337596811498</v>
      </c>
      <c r="S218">
        <v>180.47945755005</v>
      </c>
      <c r="T218">
        <v>181.720089422847</v>
      </c>
      <c r="U218">
        <v>166.741318274923</v>
      </c>
      <c r="V218">
        <v>185.80312104382901</v>
      </c>
      <c r="W218">
        <v>191.087519947321</v>
      </c>
      <c r="X218">
        <v>185.18597852001099</v>
      </c>
      <c r="Y218">
        <v>192.67234382767899</v>
      </c>
      <c r="Z218">
        <v>192.91849288859501</v>
      </c>
      <c r="AA218">
        <v>179.91513969941201</v>
      </c>
      <c r="AB218">
        <v>185.264575166469</v>
      </c>
      <c r="AC218">
        <v>174.68226350734599</v>
      </c>
      <c r="AD218">
        <v>175.972252237687</v>
      </c>
      <c r="AE218">
        <v>167.17475555916701</v>
      </c>
      <c r="AF218">
        <v>165.536691474094</v>
      </c>
      <c r="AG218">
        <v>164.07104675209601</v>
      </c>
      <c r="AH218">
        <v>145.24924855317701</v>
      </c>
      <c r="AI218">
        <v>148.00210078978901</v>
      </c>
      <c r="AJ218">
        <v>170.872971571736</v>
      </c>
      <c r="AK218">
        <v>148.87821787441001</v>
      </c>
      <c r="AL218">
        <v>148.52331149337101</v>
      </c>
      <c r="AM218">
        <v>140.109893303408</v>
      </c>
      <c r="AN218">
        <v>152.890225914448</v>
      </c>
      <c r="AO218">
        <v>151.13337104137099</v>
      </c>
      <c r="AP218">
        <v>144.28240033287699</v>
      </c>
      <c r="AQ218">
        <f t="shared" si="16"/>
        <v>160.8389777525496</v>
      </c>
      <c r="AR218">
        <f t="shared" si="14"/>
        <v>49.703754921184284</v>
      </c>
      <c r="AS218">
        <f t="shared" si="15"/>
        <v>74.166936722030229</v>
      </c>
      <c r="AT218">
        <v>72.774206489532801</v>
      </c>
    </row>
    <row r="219" spans="1:46" x14ac:dyDescent="0.35">
      <c r="A219">
        <v>217</v>
      </c>
      <c r="B219" s="1">
        <v>42993</v>
      </c>
      <c r="C219" t="s">
        <v>208</v>
      </c>
      <c r="D219">
        <v>135.608628662103</v>
      </c>
      <c r="E219">
        <v>153.40553488830901</v>
      </c>
      <c r="F219">
        <v>156.02369939748101</v>
      </c>
      <c r="G219">
        <v>152.84759125254701</v>
      </c>
      <c r="H219">
        <v>160.02850061091399</v>
      </c>
      <c r="I219">
        <v>168.82453589842501</v>
      </c>
      <c r="J219">
        <v>153.056447078818</v>
      </c>
      <c r="K219">
        <v>151.480146429543</v>
      </c>
      <c r="L219">
        <v>172.165326734812</v>
      </c>
      <c r="M219">
        <v>188.02939662781</v>
      </c>
      <c r="N219">
        <v>177.14790843185</v>
      </c>
      <c r="O219">
        <v>157.08648837558101</v>
      </c>
      <c r="P219">
        <v>164.56695310275299</v>
      </c>
      <c r="Q219">
        <v>167.542537694792</v>
      </c>
      <c r="R219">
        <v>177.57345089674899</v>
      </c>
      <c r="S219">
        <v>196.774317466139</v>
      </c>
      <c r="T219">
        <v>191.39334906174199</v>
      </c>
      <c r="U219">
        <v>177.32515707478501</v>
      </c>
      <c r="V219">
        <v>194.33342455771501</v>
      </c>
      <c r="W219">
        <v>210.23999602089799</v>
      </c>
      <c r="X219">
        <v>194.95041914268199</v>
      </c>
      <c r="Y219">
        <v>194.85993540905</v>
      </c>
      <c r="Z219">
        <v>205.33298025774499</v>
      </c>
      <c r="AA219">
        <v>190.56061630220299</v>
      </c>
      <c r="AB219">
        <v>202.95710982037701</v>
      </c>
      <c r="AC219">
        <v>183.09299216171999</v>
      </c>
      <c r="AD219">
        <v>180.962065531148</v>
      </c>
      <c r="AE219">
        <v>179.75807875318301</v>
      </c>
      <c r="AF219">
        <v>175.361240836945</v>
      </c>
      <c r="AG219">
        <v>174.86765527882801</v>
      </c>
      <c r="AH219">
        <v>156.47772132950001</v>
      </c>
      <c r="AI219">
        <v>154.714270951728</v>
      </c>
      <c r="AJ219">
        <v>182.50999207650599</v>
      </c>
      <c r="AK219">
        <v>162.99831794599501</v>
      </c>
      <c r="AL219">
        <v>161.47380351791</v>
      </c>
      <c r="AM219">
        <v>155.08109030846401</v>
      </c>
      <c r="AN219">
        <v>165.59388481721001</v>
      </c>
      <c r="AO219">
        <v>161.25260706112601</v>
      </c>
      <c r="AP219">
        <v>153.28283454074301</v>
      </c>
      <c r="AQ219">
        <f t="shared" si="16"/>
        <v>172.86002580273924</v>
      </c>
      <c r="AR219">
        <f t="shared" si="14"/>
        <v>61.724802971373933</v>
      </c>
      <c r="AS219">
        <f t="shared" si="15"/>
        <v>86.187984772219878</v>
      </c>
      <c r="AT219">
        <v>72.754535248953601</v>
      </c>
    </row>
    <row r="220" spans="1:46" x14ac:dyDescent="0.35">
      <c r="A220">
        <v>218</v>
      </c>
      <c r="B220" s="1">
        <v>42994</v>
      </c>
      <c r="C220" t="s">
        <v>209</v>
      </c>
      <c r="D220">
        <v>114.59764866428699</v>
      </c>
      <c r="E220">
        <v>127.15680660160901</v>
      </c>
      <c r="F220">
        <v>138.55019455392599</v>
      </c>
      <c r="G220">
        <v>136.06180107988001</v>
      </c>
      <c r="H220">
        <v>134.750832354691</v>
      </c>
      <c r="I220">
        <v>152.127745752869</v>
      </c>
      <c r="J220">
        <v>142.85375009436501</v>
      </c>
      <c r="K220">
        <v>138.99692433115999</v>
      </c>
      <c r="L220">
        <v>160.795998725505</v>
      </c>
      <c r="M220">
        <v>179.77900068202999</v>
      </c>
      <c r="N220">
        <v>168.957438277622</v>
      </c>
      <c r="O220">
        <v>142.34858223485699</v>
      </c>
      <c r="P220">
        <v>152.99132048577101</v>
      </c>
      <c r="Q220">
        <v>158.61154766923801</v>
      </c>
      <c r="R220">
        <v>176.083616375156</v>
      </c>
      <c r="S220">
        <v>190.04533538826399</v>
      </c>
      <c r="T220">
        <v>179.40342677108899</v>
      </c>
      <c r="U220">
        <v>164.259257546095</v>
      </c>
      <c r="V220">
        <v>189.51319607153701</v>
      </c>
      <c r="W220">
        <v>200.45927089010999</v>
      </c>
      <c r="X220">
        <v>188.20970951028201</v>
      </c>
      <c r="Y220">
        <v>179.748434233963</v>
      </c>
      <c r="Z220">
        <v>193.28198655028299</v>
      </c>
      <c r="AA220">
        <v>182.38614025413699</v>
      </c>
      <c r="AB220">
        <v>188.595529736175</v>
      </c>
      <c r="AC220">
        <v>173.97757535902301</v>
      </c>
      <c r="AD220">
        <v>173.43313054309499</v>
      </c>
      <c r="AE220">
        <v>180.74977823314899</v>
      </c>
      <c r="AF220">
        <v>164.05519440135299</v>
      </c>
      <c r="AG220">
        <v>167.78672523062701</v>
      </c>
      <c r="AH220">
        <v>161.70203197091399</v>
      </c>
      <c r="AI220">
        <v>162.64366878483401</v>
      </c>
      <c r="AJ220">
        <v>176.98483429589101</v>
      </c>
      <c r="AK220">
        <v>150.63755074297299</v>
      </c>
      <c r="AL220">
        <v>157.87320531118399</v>
      </c>
      <c r="AM220">
        <v>153.88300208170301</v>
      </c>
      <c r="AN220">
        <v>159.52493124150899</v>
      </c>
      <c r="AO220">
        <v>163.88053090333199</v>
      </c>
      <c r="AP220">
        <v>156.16045307959101</v>
      </c>
      <c r="AQ220">
        <f t="shared" si="16"/>
        <v>163.68866941061745</v>
      </c>
      <c r="AR220">
        <f t="shared" si="14"/>
        <v>52.553446579252139</v>
      </c>
      <c r="AS220">
        <f t="shared" si="15"/>
        <v>77.016628380098084</v>
      </c>
      <c r="AT220">
        <v>73.241588314379598</v>
      </c>
    </row>
    <row r="221" spans="1:46" x14ac:dyDescent="0.35">
      <c r="A221">
        <v>219</v>
      </c>
      <c r="B221" s="1">
        <v>43001</v>
      </c>
      <c r="C221" t="s">
        <v>100</v>
      </c>
      <c r="D221">
        <v>120.08823982491499</v>
      </c>
      <c r="E221">
        <v>131.87299381182001</v>
      </c>
      <c r="F221">
        <v>132.44712381201199</v>
      </c>
      <c r="G221">
        <v>128.39804054956201</v>
      </c>
      <c r="H221">
        <v>151.71911017617001</v>
      </c>
      <c r="I221">
        <v>160.27521083635199</v>
      </c>
      <c r="J221">
        <v>137.17300032415901</v>
      </c>
      <c r="K221">
        <v>147.06685067040601</v>
      </c>
      <c r="L221">
        <v>163.440811519172</v>
      </c>
      <c r="M221">
        <v>166.67784244747099</v>
      </c>
      <c r="N221">
        <v>163.528195890804</v>
      </c>
      <c r="O221">
        <v>140.66772170297099</v>
      </c>
      <c r="P221">
        <v>142.74754871192499</v>
      </c>
      <c r="Q221">
        <v>160.10082262246101</v>
      </c>
      <c r="R221">
        <v>171.00325790571799</v>
      </c>
      <c r="S221">
        <v>170.198038870125</v>
      </c>
      <c r="T221">
        <v>165.21681043413301</v>
      </c>
      <c r="U221">
        <v>160.07943691096801</v>
      </c>
      <c r="V221">
        <v>179.91610607179601</v>
      </c>
      <c r="W221">
        <v>192.427509943183</v>
      </c>
      <c r="X221">
        <v>179.89614175014199</v>
      </c>
      <c r="Y221">
        <v>178.75309121364299</v>
      </c>
      <c r="Z221">
        <v>189.16549405830099</v>
      </c>
      <c r="AA221">
        <v>183.53372172383899</v>
      </c>
      <c r="AB221">
        <v>178.32271770834001</v>
      </c>
      <c r="AC221">
        <v>160.61631601428201</v>
      </c>
      <c r="AD221">
        <v>171.79237793448999</v>
      </c>
      <c r="AE221">
        <v>167.35202104815599</v>
      </c>
      <c r="AF221">
        <v>149.274153808866</v>
      </c>
      <c r="AG221">
        <v>150.195595560816</v>
      </c>
      <c r="AH221">
        <v>144.514144679114</v>
      </c>
      <c r="AI221">
        <v>146.74769999376099</v>
      </c>
      <c r="AJ221">
        <v>157.396028346582</v>
      </c>
      <c r="AK221">
        <v>144.61018138957201</v>
      </c>
      <c r="AL221">
        <v>148.22096311714901</v>
      </c>
      <c r="AM221">
        <v>129.50651857690599</v>
      </c>
      <c r="AN221">
        <v>138.95874432177601</v>
      </c>
      <c r="AO221">
        <v>134.25758143032999</v>
      </c>
      <c r="AP221">
        <v>133.95496509627401</v>
      </c>
      <c r="AQ221">
        <f t="shared" si="16"/>
        <v>155.69520848226827</v>
      </c>
      <c r="AR221">
        <f t="shared" si="14"/>
        <v>44.559985650902959</v>
      </c>
      <c r="AS221">
        <f t="shared" si="15"/>
        <v>69.023167451748904</v>
      </c>
      <c r="AT221">
        <v>73.774771494858598</v>
      </c>
    </row>
    <row r="222" spans="1:46" x14ac:dyDescent="0.35">
      <c r="A222">
        <v>220</v>
      </c>
      <c r="B222" s="1">
        <v>43002</v>
      </c>
      <c r="C222" t="s">
        <v>210</v>
      </c>
      <c r="J222">
        <v>91.856121121486296</v>
      </c>
      <c r="K222">
        <v>100.836154968617</v>
      </c>
      <c r="L222">
        <v>115.02463466192999</v>
      </c>
      <c r="M222">
        <v>124.651657210739</v>
      </c>
      <c r="N222">
        <v>124.140535475636</v>
      </c>
      <c r="O222">
        <v>95.369481038683801</v>
      </c>
      <c r="P222">
        <v>104.75049694411101</v>
      </c>
      <c r="X222">
        <v>136.172728017602</v>
      </c>
      <c r="Y222">
        <v>138.13744628187101</v>
      </c>
      <c r="Z222">
        <v>147.900585003147</v>
      </c>
      <c r="AA222">
        <v>144.330199932184</v>
      </c>
      <c r="AB222">
        <v>138.705951199911</v>
      </c>
      <c r="AC222">
        <v>130.65061850524799</v>
      </c>
      <c r="AD222">
        <v>134.59765831420401</v>
      </c>
      <c r="AE222">
        <v>129.123936954681</v>
      </c>
      <c r="AF222">
        <v>119.360023979066</v>
      </c>
      <c r="AG222">
        <v>126.40428858559901</v>
      </c>
      <c r="AN222">
        <v>113.13359214520599</v>
      </c>
      <c r="AO222">
        <v>108.481404960677</v>
      </c>
      <c r="AP222">
        <v>107.541000285088</v>
      </c>
      <c r="AQ222">
        <f t="shared" si="16"/>
        <v>121.55842577928436</v>
      </c>
      <c r="AR222">
        <f t="shared" si="14"/>
        <v>10.423202947919052</v>
      </c>
      <c r="AS222">
        <f t="shared" si="15"/>
        <v>34.886384748764996</v>
      </c>
      <c r="AT222">
        <v>73.088514973823493</v>
      </c>
    </row>
    <row r="223" spans="1:46" x14ac:dyDescent="0.35">
      <c r="A223">
        <v>221</v>
      </c>
      <c r="B223" s="1">
        <v>43003</v>
      </c>
      <c r="C223" t="s">
        <v>211</v>
      </c>
      <c r="D223">
        <v>81.807799959036302</v>
      </c>
      <c r="E223">
        <v>95.101393906428299</v>
      </c>
      <c r="F223">
        <v>100.279599356425</v>
      </c>
      <c r="G223">
        <v>97.510969532497597</v>
      </c>
      <c r="H223">
        <v>100.972117768578</v>
      </c>
      <c r="I223">
        <v>116.46180140893399</v>
      </c>
      <c r="J223">
        <v>102.19649449613</v>
      </c>
      <c r="K223">
        <v>114.68735963395299</v>
      </c>
      <c r="L223">
        <v>124.62723903666701</v>
      </c>
      <c r="M223">
        <v>130.61792834562101</v>
      </c>
      <c r="N223">
        <v>125.656013677956</v>
      </c>
      <c r="O223">
        <v>111.01057382751399</v>
      </c>
      <c r="P223">
        <v>118.367063334384</v>
      </c>
      <c r="Q223">
        <v>129.31038219943301</v>
      </c>
      <c r="R223">
        <v>138.603039763429</v>
      </c>
      <c r="S223">
        <v>141.149867875154</v>
      </c>
      <c r="T223">
        <v>137.88083823524499</v>
      </c>
      <c r="U223">
        <v>134.967776371448</v>
      </c>
      <c r="V223">
        <v>153.77869599415399</v>
      </c>
      <c r="W223">
        <v>158.052554881925</v>
      </c>
      <c r="X223">
        <v>151.15790433911999</v>
      </c>
      <c r="Y223">
        <v>155.207596686372</v>
      </c>
      <c r="Z223">
        <v>166.44366567319301</v>
      </c>
      <c r="AA223">
        <v>154.485726384495</v>
      </c>
      <c r="AB223">
        <v>151.827296361648</v>
      </c>
      <c r="AC223">
        <v>143.77167029589199</v>
      </c>
      <c r="AD223">
        <v>149.22719899630701</v>
      </c>
      <c r="AE223">
        <v>142.16299278368501</v>
      </c>
      <c r="AF223">
        <v>121.993535771876</v>
      </c>
      <c r="AG223">
        <v>125.738860807168</v>
      </c>
      <c r="AH223">
        <v>123.138613655871</v>
      </c>
      <c r="AI223">
        <v>126.042372287861</v>
      </c>
      <c r="AJ223">
        <v>134.24147989663601</v>
      </c>
      <c r="AK223">
        <v>135.76818782241699</v>
      </c>
      <c r="AL223">
        <v>132.605965955296</v>
      </c>
      <c r="AM223">
        <v>110.40911902019199</v>
      </c>
      <c r="AN223">
        <v>123.42838831248</v>
      </c>
      <c r="AO223">
        <v>123.63704045468801</v>
      </c>
      <c r="AP223">
        <v>120.09022868178801</v>
      </c>
      <c r="AQ223">
        <f t="shared" si="16"/>
        <v>128.31839368697166</v>
      </c>
      <c r="AR223">
        <f t="shared" si="14"/>
        <v>17.183170855606349</v>
      </c>
      <c r="AS223">
        <f t="shared" si="15"/>
        <v>41.646352656452294</v>
      </c>
      <c r="AT223">
        <v>73.878094476471304</v>
      </c>
    </row>
    <row r="224" spans="1:46" x14ac:dyDescent="0.35">
      <c r="A224">
        <v>222</v>
      </c>
      <c r="B224" s="1">
        <v>43003</v>
      </c>
      <c r="C224" t="s">
        <v>212</v>
      </c>
      <c r="D224">
        <v>80.782507893376803</v>
      </c>
      <c r="E224">
        <v>91.454599303203906</v>
      </c>
      <c r="F224">
        <v>97.368902671906298</v>
      </c>
      <c r="G224">
        <v>95.1623067526684</v>
      </c>
      <c r="H224">
        <v>98.518181825753501</v>
      </c>
      <c r="I224">
        <v>113.38181068398001</v>
      </c>
      <c r="J224">
        <v>99.914393523462905</v>
      </c>
      <c r="K224">
        <v>113.201704806238</v>
      </c>
      <c r="L224">
        <v>120.465473184309</v>
      </c>
      <c r="M224">
        <v>131.41560666127199</v>
      </c>
      <c r="N224">
        <v>121.607498729106</v>
      </c>
      <c r="O224">
        <v>107.817347297354</v>
      </c>
      <c r="P224">
        <v>115.087365267076</v>
      </c>
      <c r="Q224">
        <v>127.25193063425</v>
      </c>
      <c r="R224">
        <v>135.099927606168</v>
      </c>
      <c r="S224">
        <v>137.55618917410001</v>
      </c>
      <c r="T224">
        <v>134.92683552409699</v>
      </c>
      <c r="U224">
        <v>131.75862519675999</v>
      </c>
      <c r="V224">
        <v>150.994364075135</v>
      </c>
      <c r="W224">
        <v>155.05102346270499</v>
      </c>
      <c r="X224">
        <v>148.02094667364099</v>
      </c>
      <c r="Y224">
        <v>153.750180398118</v>
      </c>
      <c r="Z224">
        <v>162.705239559483</v>
      </c>
      <c r="AA224">
        <v>150.32738322463001</v>
      </c>
      <c r="AB224">
        <v>148.46578011738001</v>
      </c>
      <c r="AC224">
        <v>141.01526953853599</v>
      </c>
      <c r="AD224">
        <v>145.98672576894799</v>
      </c>
      <c r="AE224">
        <v>140.59522496993199</v>
      </c>
      <c r="AF224">
        <v>124.095680991699</v>
      </c>
      <c r="AG224">
        <v>125.520241644748</v>
      </c>
      <c r="AH224">
        <v>120.02792302572701</v>
      </c>
      <c r="AI224">
        <v>125.00383267399801</v>
      </c>
      <c r="AJ224">
        <v>133.636374769127</v>
      </c>
      <c r="AK224">
        <v>132.52875245888899</v>
      </c>
      <c r="AL224">
        <v>133.597493547895</v>
      </c>
      <c r="AM224">
        <v>106.708686849502</v>
      </c>
      <c r="AN224">
        <v>120.820356589027</v>
      </c>
      <c r="AO224">
        <v>123.977093648394</v>
      </c>
      <c r="AP224">
        <v>116.66262267377699</v>
      </c>
      <c r="AQ224">
        <f t="shared" si="16"/>
        <v>125.95544624093262</v>
      </c>
      <c r="AR224">
        <f t="shared" si="14"/>
        <v>14.820223409567305</v>
      </c>
      <c r="AS224">
        <f t="shared" si="15"/>
        <v>39.28340521041325</v>
      </c>
      <c r="AT224">
        <v>74.031953242155495</v>
      </c>
    </row>
    <row r="225" spans="1:46" x14ac:dyDescent="0.35">
      <c r="A225">
        <v>223</v>
      </c>
      <c r="B225" s="1">
        <v>43003</v>
      </c>
      <c r="C225" t="s">
        <v>213</v>
      </c>
      <c r="D225">
        <v>112.76010836809699</v>
      </c>
      <c r="E225">
        <v>128.73417305156801</v>
      </c>
      <c r="F225">
        <v>128.112040666106</v>
      </c>
      <c r="G225">
        <v>126.335797157051</v>
      </c>
      <c r="H225">
        <v>130.322216356778</v>
      </c>
      <c r="I225">
        <v>140.419510137077</v>
      </c>
      <c r="J225">
        <v>126.349389591592</v>
      </c>
      <c r="K225">
        <v>136.02039597701599</v>
      </c>
      <c r="L225">
        <v>146.01189623617299</v>
      </c>
      <c r="M225">
        <v>146.58088889855699</v>
      </c>
      <c r="N225">
        <v>147.466944022962</v>
      </c>
      <c r="O225">
        <v>127.952087562884</v>
      </c>
      <c r="P225">
        <v>132.23991120876099</v>
      </c>
      <c r="Q225">
        <v>144.133639501906</v>
      </c>
      <c r="R225">
        <v>154.21504572124201</v>
      </c>
      <c r="S225">
        <v>151.157663798812</v>
      </c>
      <c r="T225">
        <v>159.575064451082</v>
      </c>
      <c r="U225">
        <v>148.87817286095901</v>
      </c>
      <c r="V225">
        <v>170.21328414896101</v>
      </c>
      <c r="W225">
        <v>176.149897943534</v>
      </c>
      <c r="X225">
        <v>166.955596632805</v>
      </c>
      <c r="Y225">
        <v>171.61135321990099</v>
      </c>
      <c r="Z225">
        <v>184.33784937372101</v>
      </c>
      <c r="AA225">
        <v>171.605617750047</v>
      </c>
      <c r="AB225">
        <v>166.24385237091099</v>
      </c>
      <c r="AC225">
        <v>155.14912784010201</v>
      </c>
      <c r="AD225">
        <v>159.71738188129001</v>
      </c>
      <c r="AE225">
        <v>151.086414924199</v>
      </c>
      <c r="AF225">
        <v>136.419455121786</v>
      </c>
      <c r="AG225">
        <v>143.700565379745</v>
      </c>
      <c r="AH225">
        <v>139.681447121259</v>
      </c>
      <c r="AI225">
        <v>138.637072456049</v>
      </c>
      <c r="AJ225">
        <v>147.35487789953299</v>
      </c>
      <c r="AK225">
        <v>135.230434366059</v>
      </c>
      <c r="AL225">
        <v>137.29464591012399</v>
      </c>
      <c r="AM225">
        <v>117.129484121459</v>
      </c>
      <c r="AN225">
        <v>129.708886021593</v>
      </c>
      <c r="AO225">
        <v>127.589500310131</v>
      </c>
      <c r="AP225">
        <v>124.671300611945</v>
      </c>
      <c r="AQ225">
        <f t="shared" si="16"/>
        <v>144.55776899932766</v>
      </c>
      <c r="AR225">
        <f t="shared" si="14"/>
        <v>33.422546167962352</v>
      </c>
      <c r="AS225">
        <f t="shared" si="15"/>
        <v>57.885727968808297</v>
      </c>
      <c r="AT225">
        <v>74.202820706910302</v>
      </c>
    </row>
    <row r="226" spans="1:46" x14ac:dyDescent="0.35">
      <c r="A226">
        <v>224</v>
      </c>
      <c r="B226" s="1">
        <v>43006</v>
      </c>
      <c r="C226" t="s">
        <v>214</v>
      </c>
      <c r="D226">
        <v>123.43343161515</v>
      </c>
      <c r="E226">
        <v>130.93318118737201</v>
      </c>
      <c r="F226">
        <v>139.23920480723999</v>
      </c>
      <c r="G226">
        <v>138.43764629912201</v>
      </c>
      <c r="H226">
        <v>140.414745137019</v>
      </c>
      <c r="I226">
        <v>146.020088121301</v>
      </c>
      <c r="J226">
        <v>130.87047483659401</v>
      </c>
      <c r="K226">
        <v>146.55332170453801</v>
      </c>
      <c r="L226">
        <v>158.79808446006399</v>
      </c>
      <c r="M226">
        <v>150.23469535582001</v>
      </c>
      <c r="N226">
        <v>150.192188996612</v>
      </c>
      <c r="O226">
        <v>133.522950717882</v>
      </c>
      <c r="P226">
        <v>154.25006218489901</v>
      </c>
      <c r="Q226">
        <v>165.78853447599499</v>
      </c>
      <c r="R226">
        <v>162.06536514312501</v>
      </c>
      <c r="S226">
        <v>163.71217315216199</v>
      </c>
      <c r="T226">
        <v>170.342019196302</v>
      </c>
      <c r="U226">
        <v>168.70679769808899</v>
      </c>
      <c r="V226">
        <v>186.75278912225599</v>
      </c>
      <c r="W226">
        <v>189.245988500419</v>
      </c>
      <c r="X226">
        <v>174.05121778552299</v>
      </c>
      <c r="Y226">
        <v>180.28638910861</v>
      </c>
      <c r="Z226">
        <v>200.16145520262501</v>
      </c>
      <c r="AA226">
        <v>197.11645837062301</v>
      </c>
      <c r="AB226">
        <v>174.97535745958101</v>
      </c>
      <c r="AC226">
        <v>157.002975741086</v>
      </c>
      <c r="AD226">
        <v>170.21042849090099</v>
      </c>
      <c r="AE226">
        <v>166.991377261363</v>
      </c>
      <c r="AF226">
        <v>154.07371413138799</v>
      </c>
      <c r="AG226">
        <v>150.43917608604499</v>
      </c>
      <c r="AH226">
        <v>143.63218427729899</v>
      </c>
      <c r="AI226">
        <v>155.55581690106499</v>
      </c>
      <c r="AJ226">
        <v>160.50471998335701</v>
      </c>
      <c r="AK226">
        <v>140.25703400080201</v>
      </c>
      <c r="AL226">
        <v>151.407600261293</v>
      </c>
      <c r="AM226">
        <v>135.152775785877</v>
      </c>
      <c r="AN226">
        <v>139.91547902267899</v>
      </c>
      <c r="AO226">
        <v>142.76182146601801</v>
      </c>
      <c r="AP226">
        <v>134.25334379513899</v>
      </c>
      <c r="AQ226">
        <f t="shared" si="16"/>
        <v>155.85289917546751</v>
      </c>
      <c r="AR226">
        <f t="shared" si="14"/>
        <v>44.717676344102202</v>
      </c>
      <c r="AS226">
        <f t="shared" si="15"/>
        <v>69.180858144948147</v>
      </c>
      <c r="AT226">
        <v>74.516197254876204</v>
      </c>
    </row>
    <row r="227" spans="1:46" x14ac:dyDescent="0.35">
      <c r="A227">
        <v>225</v>
      </c>
      <c r="B227" s="1">
        <v>43010</v>
      </c>
      <c r="C227" t="s">
        <v>137</v>
      </c>
      <c r="D227">
        <v>124.80163272464399</v>
      </c>
      <c r="E227">
        <v>135.12945893752399</v>
      </c>
      <c r="F227">
        <v>135.94232112867601</v>
      </c>
      <c r="G227">
        <v>144.137462963259</v>
      </c>
      <c r="H227">
        <v>142.547085997419</v>
      </c>
      <c r="I227">
        <v>145.23239768164001</v>
      </c>
      <c r="J227">
        <v>139.46680816218</v>
      </c>
      <c r="K227">
        <v>161.24968727587401</v>
      </c>
      <c r="L227">
        <v>179.381014457975</v>
      </c>
      <c r="M227">
        <v>174.67814878425699</v>
      </c>
      <c r="N227">
        <v>153.91635398007799</v>
      </c>
      <c r="O227">
        <v>144.09313710683199</v>
      </c>
      <c r="P227">
        <v>170.17459632873101</v>
      </c>
      <c r="Q227">
        <v>178.449932169199</v>
      </c>
      <c r="R227">
        <v>176.40716387143601</v>
      </c>
      <c r="S227">
        <v>169.77609821906199</v>
      </c>
      <c r="T227">
        <v>182.453514488167</v>
      </c>
      <c r="U227">
        <v>180.93076217667101</v>
      </c>
      <c r="V227">
        <v>206.87761821612199</v>
      </c>
      <c r="W227">
        <v>205.40480350222001</v>
      </c>
      <c r="X227">
        <v>179.20492210331301</v>
      </c>
      <c r="Y227">
        <v>188.706834990782</v>
      </c>
      <c r="Z227">
        <v>203.26254852331101</v>
      </c>
      <c r="AA227">
        <v>211.83888676564499</v>
      </c>
      <c r="AB227">
        <v>199.100374142715</v>
      </c>
      <c r="AC227">
        <v>173.83570010371699</v>
      </c>
      <c r="AD227">
        <v>181.753222921624</v>
      </c>
      <c r="AE227">
        <v>176.35405889639</v>
      </c>
      <c r="AF227">
        <v>172.369629229179</v>
      </c>
      <c r="AG227">
        <v>167.82515785675599</v>
      </c>
      <c r="AH227">
        <v>155.84535051269799</v>
      </c>
      <c r="AI227">
        <v>170.994793315588</v>
      </c>
      <c r="AJ227">
        <v>173.43386991145101</v>
      </c>
      <c r="AK227">
        <v>165.26097928331399</v>
      </c>
      <c r="AL227">
        <v>162.83497135889999</v>
      </c>
      <c r="AM227">
        <v>146.44485289527699</v>
      </c>
      <c r="AN227">
        <v>158.47527795459001</v>
      </c>
      <c r="AO227">
        <v>162.350327577624</v>
      </c>
      <c r="AP227">
        <v>166.1120366657</v>
      </c>
      <c r="AQ227">
        <f t="shared" si="16"/>
        <v>168.38599469693688</v>
      </c>
      <c r="AR227">
        <f t="shared" si="14"/>
        <v>57.250771865571565</v>
      </c>
      <c r="AS227">
        <f t="shared" si="15"/>
        <v>81.71395366641751</v>
      </c>
      <c r="AT227">
        <v>74.766944523940097</v>
      </c>
    </row>
    <row r="228" spans="1:46" x14ac:dyDescent="0.35">
      <c r="A228">
        <v>226</v>
      </c>
      <c r="B228" s="1">
        <v>43013</v>
      </c>
      <c r="C228" t="s">
        <v>215</v>
      </c>
      <c r="D228">
        <v>155.004934098511</v>
      </c>
      <c r="E228">
        <v>160.15518603778199</v>
      </c>
      <c r="F228">
        <v>161.19813764705299</v>
      </c>
      <c r="G228">
        <v>162.666075280191</v>
      </c>
      <c r="H228">
        <v>164.060987699717</v>
      </c>
      <c r="I228">
        <v>166.76950078770699</v>
      </c>
      <c r="J228">
        <v>151.81959448915501</v>
      </c>
      <c r="K228">
        <v>177.570946363822</v>
      </c>
      <c r="L228">
        <v>191.99697180781601</v>
      </c>
      <c r="M228">
        <v>182.118340041566</v>
      </c>
      <c r="N228">
        <v>173.110396021252</v>
      </c>
      <c r="O228">
        <v>153.98307342777599</v>
      </c>
      <c r="P228">
        <v>180.39958999080901</v>
      </c>
      <c r="Q228">
        <v>187.325873117887</v>
      </c>
      <c r="R228">
        <v>187.03403478855199</v>
      </c>
      <c r="S228">
        <v>187.56735189468699</v>
      </c>
      <c r="T228">
        <v>193.91910304734299</v>
      </c>
      <c r="U228">
        <v>191.407554663583</v>
      </c>
      <c r="V228">
        <v>211.92945483861399</v>
      </c>
      <c r="W228">
        <v>205.69868455344499</v>
      </c>
      <c r="X228">
        <v>190.67166939257899</v>
      </c>
      <c r="Y228">
        <v>200.62004626605199</v>
      </c>
      <c r="Z228">
        <v>217.78002803378899</v>
      </c>
      <c r="AA228">
        <v>216.993162769788</v>
      </c>
      <c r="AB228">
        <v>200.85921890260599</v>
      </c>
      <c r="AC228">
        <v>180.892212812553</v>
      </c>
      <c r="AD228">
        <v>188.97675086293901</v>
      </c>
      <c r="AE228">
        <v>182.84865324244501</v>
      </c>
      <c r="AF228">
        <v>175.416640477366</v>
      </c>
      <c r="AG228">
        <v>178.74548555920299</v>
      </c>
      <c r="AH228">
        <v>162.68270456328901</v>
      </c>
      <c r="AI228">
        <v>168.173394853605</v>
      </c>
      <c r="AJ228">
        <v>175.31385936841201</v>
      </c>
      <c r="AK228">
        <v>165.768653901791</v>
      </c>
      <c r="AL228">
        <v>164.239993166902</v>
      </c>
      <c r="AM228">
        <v>149.37225297005301</v>
      </c>
      <c r="AN228">
        <v>162.47710950035099</v>
      </c>
      <c r="AO228">
        <v>157.58225553572601</v>
      </c>
      <c r="AP228">
        <v>164.52447390998799</v>
      </c>
      <c r="AQ228">
        <f t="shared" si="16"/>
        <v>178.19677837658216</v>
      </c>
      <c r="AR228">
        <f t="shared" si="14"/>
        <v>67.061555545216848</v>
      </c>
      <c r="AS228">
        <f t="shared" si="15"/>
        <v>91.524737346062793</v>
      </c>
      <c r="AT228">
        <v>74.513971613616803</v>
      </c>
    </row>
    <row r="229" spans="1:46" x14ac:dyDescent="0.35">
      <c r="A229">
        <v>227</v>
      </c>
      <c r="B229" s="1">
        <v>43018</v>
      </c>
      <c r="C229" t="s">
        <v>216</v>
      </c>
      <c r="D229">
        <v>139.083167961725</v>
      </c>
      <c r="E229">
        <v>137.45151374792499</v>
      </c>
      <c r="F229">
        <v>138.96680070215899</v>
      </c>
      <c r="G229">
        <v>141.50791552804401</v>
      </c>
      <c r="H229">
        <v>139.95685186832301</v>
      </c>
      <c r="I229">
        <v>144.102309595892</v>
      </c>
      <c r="J229">
        <v>128.559791866415</v>
      </c>
      <c r="K229">
        <v>147.996916529402</v>
      </c>
      <c r="L229">
        <v>173.41870133931499</v>
      </c>
      <c r="M229">
        <v>166.71688212539399</v>
      </c>
      <c r="N229">
        <v>152.33557185055901</v>
      </c>
      <c r="O229">
        <v>144.62325105773499</v>
      </c>
      <c r="P229">
        <v>166.52546246470899</v>
      </c>
      <c r="Q229">
        <v>170.45747145695199</v>
      </c>
      <c r="R229">
        <v>161.626604033506</v>
      </c>
      <c r="S229">
        <v>161.453827389433</v>
      </c>
      <c r="T229">
        <v>179.55638336531501</v>
      </c>
      <c r="U229">
        <v>178.33450420042001</v>
      </c>
      <c r="V229">
        <v>195.40298261415501</v>
      </c>
      <c r="W229">
        <v>185.46289909164599</v>
      </c>
      <c r="X229">
        <v>164.94348357975599</v>
      </c>
      <c r="Y229">
        <v>186.081794721352</v>
      </c>
      <c r="Z229">
        <v>209.014925670217</v>
      </c>
      <c r="AA229">
        <v>201.31638158105301</v>
      </c>
      <c r="AB229">
        <v>177.35531566911999</v>
      </c>
      <c r="AC229">
        <v>160.05630216038799</v>
      </c>
      <c r="AD229">
        <v>175.66405144459699</v>
      </c>
      <c r="AE229">
        <v>172.400068134392</v>
      </c>
      <c r="AF229">
        <v>154.24610722849499</v>
      </c>
      <c r="AG229">
        <v>152.19761548748201</v>
      </c>
      <c r="AH229">
        <v>148.570792343335</v>
      </c>
      <c r="AI229">
        <v>154.74665175163301</v>
      </c>
      <c r="AJ229">
        <v>153.41434359467499</v>
      </c>
      <c r="AK229">
        <v>154.36111798041301</v>
      </c>
      <c r="AL229">
        <v>151.46416333434499</v>
      </c>
      <c r="AM229">
        <v>131.79883922110201</v>
      </c>
      <c r="AN229">
        <v>142.29762595482001</v>
      </c>
      <c r="AO229">
        <v>146.244966968293</v>
      </c>
      <c r="AP229">
        <v>141.87833875753799</v>
      </c>
      <c r="AQ229">
        <f t="shared" si="16"/>
        <v>159.78442806082128</v>
      </c>
      <c r="AR229">
        <f t="shared" si="14"/>
        <v>48.649205229455973</v>
      </c>
      <c r="AS229">
        <f t="shared" si="15"/>
        <v>73.112387030301917</v>
      </c>
      <c r="AT229">
        <v>74.555922096083705</v>
      </c>
    </row>
    <row r="230" spans="1:46" x14ac:dyDescent="0.35">
      <c r="A230">
        <v>228</v>
      </c>
      <c r="B230" s="1">
        <v>43018</v>
      </c>
      <c r="C230" t="s">
        <v>217</v>
      </c>
      <c r="H230">
        <v>103.111130980019</v>
      </c>
      <c r="I230">
        <v>104.474843787477</v>
      </c>
      <c r="J230">
        <v>113.121406024096</v>
      </c>
      <c r="K230">
        <v>130.74473942913701</v>
      </c>
      <c r="L230">
        <v>140.711995366255</v>
      </c>
      <c r="M230">
        <v>137.88911203002101</v>
      </c>
      <c r="V230">
        <v>162.20465186930801</v>
      </c>
      <c r="W230">
        <v>162.13212530673101</v>
      </c>
      <c r="X230">
        <v>146.859690182789</v>
      </c>
      <c r="Y230">
        <v>155.91687764456401</v>
      </c>
      <c r="Z230">
        <v>188.527183090308</v>
      </c>
      <c r="AA230">
        <v>180.01799032599899</v>
      </c>
      <c r="AB230">
        <v>158.79967392467199</v>
      </c>
      <c r="AC230">
        <v>147.60493934050299</v>
      </c>
      <c r="AD230">
        <v>156.796425549156</v>
      </c>
      <c r="AK230">
        <v>140.03654877697701</v>
      </c>
      <c r="AL230">
        <v>130.59561710796299</v>
      </c>
      <c r="AM230">
        <v>108.889012934325</v>
      </c>
      <c r="AN230">
        <v>127.431950048443</v>
      </c>
      <c r="AO230">
        <v>130.67806826622899</v>
      </c>
      <c r="AP230">
        <v>137.390228851697</v>
      </c>
      <c r="AQ230">
        <f t="shared" si="16"/>
        <v>141.13972432555562</v>
      </c>
      <c r="AR230">
        <f t="shared" si="14"/>
        <v>30.004501494190308</v>
      </c>
      <c r="AS230">
        <f t="shared" si="15"/>
        <v>54.467683295036252</v>
      </c>
      <c r="AT230">
        <v>74.589375125618801</v>
      </c>
    </row>
    <row r="231" spans="1:46" x14ac:dyDescent="0.35">
      <c r="A231">
        <v>229</v>
      </c>
      <c r="B231" s="1">
        <v>43026</v>
      </c>
      <c r="C231" t="s">
        <v>218</v>
      </c>
      <c r="D231">
        <v>125.118731515295</v>
      </c>
      <c r="E231">
        <v>140.553690316873</v>
      </c>
      <c r="F231">
        <v>145.80195596594899</v>
      </c>
      <c r="G231">
        <v>140.98999359168801</v>
      </c>
      <c r="H231">
        <v>135.44204278214801</v>
      </c>
      <c r="I231">
        <v>144.334711830776</v>
      </c>
      <c r="J231">
        <v>148.85426250697199</v>
      </c>
      <c r="K231">
        <v>158.52392976930801</v>
      </c>
      <c r="L231">
        <v>170.83786620301601</v>
      </c>
      <c r="M231">
        <v>162.467663458831</v>
      </c>
      <c r="N231">
        <v>169.37895102444099</v>
      </c>
      <c r="O231">
        <v>149.77112796386101</v>
      </c>
      <c r="P231">
        <v>163.776671491842</v>
      </c>
      <c r="Q231">
        <v>173.04698770119899</v>
      </c>
      <c r="R231">
        <v>171.089655666917</v>
      </c>
      <c r="S231">
        <v>183.84606595115099</v>
      </c>
      <c r="T231">
        <v>191.53040112154599</v>
      </c>
      <c r="U231">
        <v>181.542936296031</v>
      </c>
      <c r="V231">
        <v>198.85989967346401</v>
      </c>
      <c r="W231">
        <v>189.465526608928</v>
      </c>
      <c r="X231">
        <v>191.958304884173</v>
      </c>
      <c r="Y231">
        <v>190.356025911497</v>
      </c>
      <c r="Z231">
        <v>215.060342451553</v>
      </c>
      <c r="AA231">
        <v>204.99297099134699</v>
      </c>
      <c r="AB231">
        <v>192.315806763327</v>
      </c>
      <c r="AC231">
        <v>181.90328559233001</v>
      </c>
      <c r="AD231">
        <v>182.16924145959001</v>
      </c>
      <c r="AE231">
        <v>172.73616790717699</v>
      </c>
      <c r="AF231">
        <v>168.58865610364899</v>
      </c>
      <c r="AG231">
        <v>172.345746480325</v>
      </c>
      <c r="AH231">
        <v>176.98692365334301</v>
      </c>
      <c r="AI231">
        <v>165.86924284310501</v>
      </c>
      <c r="AJ231">
        <v>172.73079012763199</v>
      </c>
      <c r="AK231">
        <v>154.68217683098399</v>
      </c>
      <c r="AL231">
        <v>168.65151843075401</v>
      </c>
      <c r="AM231">
        <v>151.62257240523101</v>
      </c>
      <c r="AN231">
        <v>165.979903156082</v>
      </c>
      <c r="AO231">
        <v>168.96464001370799</v>
      </c>
      <c r="AP231">
        <v>159.61710548567501</v>
      </c>
      <c r="AQ231">
        <f t="shared" si="16"/>
        <v>169.30165366491582</v>
      </c>
      <c r="AR231">
        <f t="shared" si="14"/>
        <v>58.166430833550507</v>
      </c>
      <c r="AS231">
        <f t="shared" si="15"/>
        <v>82.629612634396452</v>
      </c>
      <c r="AT231">
        <v>74.747968008519905</v>
      </c>
    </row>
    <row r="232" spans="1:46" x14ac:dyDescent="0.35">
      <c r="A232">
        <v>230</v>
      </c>
      <c r="B232" s="1">
        <v>43026</v>
      </c>
      <c r="C232" t="s">
        <v>219</v>
      </c>
      <c r="D232">
        <v>164.26589453970701</v>
      </c>
      <c r="E232">
        <v>174.31485375556301</v>
      </c>
      <c r="F232">
        <v>176.288469460616</v>
      </c>
      <c r="G232">
        <v>174.710608123085</v>
      </c>
      <c r="H232">
        <v>170.60264710456599</v>
      </c>
      <c r="I232">
        <v>173.12188100380899</v>
      </c>
      <c r="J232">
        <v>175.17617991242801</v>
      </c>
      <c r="K232">
        <v>183.756642529331</v>
      </c>
      <c r="L232">
        <v>195.03984435644</v>
      </c>
      <c r="M232">
        <v>192.12895892089199</v>
      </c>
      <c r="N232">
        <v>191.00151936878501</v>
      </c>
      <c r="O232">
        <v>178.07613882266099</v>
      </c>
      <c r="P232">
        <v>187.64489714287799</v>
      </c>
      <c r="Q232">
        <v>185.66511801290099</v>
      </c>
      <c r="R232">
        <v>192.23375196002101</v>
      </c>
      <c r="S232">
        <v>199.449556160594</v>
      </c>
      <c r="T232">
        <v>211.41107885215899</v>
      </c>
      <c r="U232">
        <v>205.70473715254201</v>
      </c>
      <c r="V232">
        <v>212.381019883823</v>
      </c>
      <c r="W232">
        <v>214.75363204892199</v>
      </c>
      <c r="X232">
        <v>204.468766222005</v>
      </c>
      <c r="Y232">
        <v>210.464320119847</v>
      </c>
      <c r="Z232">
        <v>225.74072430144199</v>
      </c>
      <c r="AA232">
        <v>215.364655613644</v>
      </c>
      <c r="AB232">
        <v>207.68577230490601</v>
      </c>
      <c r="AC232">
        <v>192.22839479922001</v>
      </c>
      <c r="AD232">
        <v>196.49185460200999</v>
      </c>
      <c r="AE232">
        <v>189.71064660349799</v>
      </c>
      <c r="AF232">
        <v>177.492030047951</v>
      </c>
      <c r="AG232">
        <v>186.41859123656201</v>
      </c>
      <c r="AH232">
        <v>182.089444278218</v>
      </c>
      <c r="AI232">
        <v>171.70240486774799</v>
      </c>
      <c r="AJ232">
        <v>181.88392474852799</v>
      </c>
      <c r="AK232">
        <v>170.164787857482</v>
      </c>
      <c r="AL232">
        <v>171.41581845747001</v>
      </c>
      <c r="AM232">
        <v>160.882779493378</v>
      </c>
      <c r="AN232">
        <v>170.132246740966</v>
      </c>
      <c r="AO232">
        <v>170.47165514412001</v>
      </c>
      <c r="AP232">
        <v>164.39061280519201</v>
      </c>
      <c r="AQ232">
        <f t="shared" si="16"/>
        <v>187.35709895784385</v>
      </c>
      <c r="AR232">
        <f t="shared" si="14"/>
        <v>76.221876126478534</v>
      </c>
      <c r="AS232">
        <f t="shared" si="15"/>
        <v>100.68505792732448</v>
      </c>
      <c r="AT232">
        <v>75.0471107742718</v>
      </c>
    </row>
    <row r="233" spans="1:46" x14ac:dyDescent="0.35">
      <c r="A233">
        <v>231</v>
      </c>
      <c r="B233" s="1">
        <v>43028</v>
      </c>
      <c r="C233" t="s">
        <v>88</v>
      </c>
      <c r="D233">
        <v>156.038528751211</v>
      </c>
      <c r="E233">
        <v>175.354782483397</v>
      </c>
      <c r="F233">
        <v>178.33505362847799</v>
      </c>
      <c r="G233">
        <v>169.94180588519899</v>
      </c>
      <c r="H233">
        <v>165.39365403934499</v>
      </c>
      <c r="I233">
        <v>165.21363110237101</v>
      </c>
      <c r="J233">
        <v>170.67545184871199</v>
      </c>
      <c r="K233">
        <v>171.51045640579301</v>
      </c>
      <c r="L233">
        <v>182.925873356587</v>
      </c>
      <c r="M233">
        <v>189.41378091751599</v>
      </c>
      <c r="N233">
        <v>184.09755989929101</v>
      </c>
      <c r="O233">
        <v>164.451761678281</v>
      </c>
      <c r="P233">
        <v>180.21440543173401</v>
      </c>
      <c r="Q233">
        <v>182.25388423016099</v>
      </c>
      <c r="R233">
        <v>188.40790417339099</v>
      </c>
      <c r="S233">
        <v>194.92376921401399</v>
      </c>
      <c r="T233">
        <v>200.00926783620099</v>
      </c>
      <c r="U233">
        <v>196.60785623316701</v>
      </c>
      <c r="V233">
        <v>207.720272704911</v>
      </c>
      <c r="W233">
        <v>212.30740706335899</v>
      </c>
      <c r="X233">
        <v>201.15766626049501</v>
      </c>
      <c r="Y233">
        <v>206.189122338364</v>
      </c>
      <c r="Z233">
        <v>219.15567018191001</v>
      </c>
      <c r="AA233">
        <v>214.877412687868</v>
      </c>
      <c r="AB233">
        <v>204.27041964531</v>
      </c>
      <c r="AC233">
        <v>191.42800383654</v>
      </c>
      <c r="AD233">
        <v>194.03863554081599</v>
      </c>
      <c r="AE233">
        <v>182.585738971811</v>
      </c>
      <c r="AF233">
        <v>176.09835423084201</v>
      </c>
      <c r="AG233">
        <v>183.175410585143</v>
      </c>
      <c r="AH233">
        <v>182.65037891223901</v>
      </c>
      <c r="AI233">
        <v>171.61715270745</v>
      </c>
      <c r="AJ233">
        <v>175.717699305107</v>
      </c>
      <c r="AK233">
        <v>162.29231038038</v>
      </c>
      <c r="AL233">
        <v>167.13982698956301</v>
      </c>
      <c r="AM233">
        <v>154.769505274643</v>
      </c>
      <c r="AN233">
        <v>167.835677519846</v>
      </c>
      <c r="AO233">
        <v>169.593125773476</v>
      </c>
      <c r="AP233">
        <v>154.51324324761001</v>
      </c>
      <c r="AQ233">
        <f t="shared" si="16"/>
        <v>182.43339644288545</v>
      </c>
      <c r="AR233">
        <f t="shared" si="14"/>
        <v>71.298173611520141</v>
      </c>
      <c r="AS233">
        <f t="shared" si="15"/>
        <v>95.761355412366086</v>
      </c>
      <c r="AT233">
        <v>75.631540581890306</v>
      </c>
    </row>
    <row r="234" spans="1:46" x14ac:dyDescent="0.35">
      <c r="A234">
        <v>232</v>
      </c>
      <c r="B234" s="1">
        <v>43034</v>
      </c>
      <c r="C234" t="s">
        <v>133</v>
      </c>
      <c r="D234">
        <v>94.810818495456701</v>
      </c>
      <c r="E234">
        <v>113.71432284187701</v>
      </c>
      <c r="F234">
        <v>119.63130572889099</v>
      </c>
      <c r="G234">
        <v>121.292339163007</v>
      </c>
      <c r="H234">
        <v>120.150912264268</v>
      </c>
      <c r="I234">
        <v>123.02971939814</v>
      </c>
      <c r="O234">
        <v>122.079591838162</v>
      </c>
      <c r="P234">
        <v>126.885815134517</v>
      </c>
      <c r="Q234">
        <v>125.73805635968399</v>
      </c>
      <c r="R234">
        <v>141.048589861164</v>
      </c>
      <c r="S234">
        <v>152.310092559221</v>
      </c>
      <c r="T234">
        <v>154.05204069815801</v>
      </c>
      <c r="U234">
        <v>144.63809511887601</v>
      </c>
      <c r="V234">
        <v>175.34731635176399</v>
      </c>
      <c r="AE234">
        <v>140.405134753743</v>
      </c>
      <c r="AF234">
        <v>123.81110566639801</v>
      </c>
      <c r="AG234">
        <v>128.810960084762</v>
      </c>
      <c r="AH234">
        <v>138.20968166239601</v>
      </c>
      <c r="AI234">
        <v>132.84405353341199</v>
      </c>
      <c r="AJ234">
        <v>147.56583867948899</v>
      </c>
      <c r="AK234">
        <v>127.515576744809</v>
      </c>
      <c r="AL234">
        <v>116.60330582121099</v>
      </c>
      <c r="AQ234">
        <f t="shared" si="16"/>
        <v>131.3861214890639</v>
      </c>
      <c r="AR234">
        <f t="shared" si="14"/>
        <v>20.250898657698585</v>
      </c>
      <c r="AS234">
        <f t="shared" si="15"/>
        <v>44.71408045854453</v>
      </c>
      <c r="AT234">
        <v>75.886720275357305</v>
      </c>
    </row>
    <row r="235" spans="1:46" x14ac:dyDescent="0.35">
      <c r="A235">
        <v>233</v>
      </c>
      <c r="B235" s="1">
        <v>43035</v>
      </c>
      <c r="C235" t="s">
        <v>98</v>
      </c>
      <c r="D235">
        <v>115.525623676207</v>
      </c>
      <c r="E235">
        <v>139.00658152860399</v>
      </c>
      <c r="F235">
        <v>140.431890884648</v>
      </c>
      <c r="G235">
        <v>130.81072868441001</v>
      </c>
      <c r="H235">
        <v>128.978895287071</v>
      </c>
      <c r="I235">
        <v>136.638539664733</v>
      </c>
      <c r="J235">
        <v>139.931293547536</v>
      </c>
      <c r="K235">
        <v>138.957869982191</v>
      </c>
      <c r="L235">
        <v>154.78637262758599</v>
      </c>
      <c r="M235">
        <v>157.715068660084</v>
      </c>
      <c r="N235">
        <v>153.30138661634101</v>
      </c>
      <c r="O235">
        <v>141.13159280636901</v>
      </c>
      <c r="P235">
        <v>140.83612494572401</v>
      </c>
      <c r="Q235">
        <v>150.369051722666</v>
      </c>
      <c r="R235">
        <v>159.21617777776501</v>
      </c>
      <c r="S235">
        <v>167.286750970642</v>
      </c>
      <c r="T235">
        <v>169.80831619177701</v>
      </c>
      <c r="U235">
        <v>153.43611702314701</v>
      </c>
      <c r="V235">
        <v>169.48411803625399</v>
      </c>
      <c r="W235">
        <v>195.659521463039</v>
      </c>
      <c r="X235">
        <v>169.39753808959301</v>
      </c>
      <c r="Y235">
        <v>183.918840190867</v>
      </c>
      <c r="Z235">
        <v>194.30236714073101</v>
      </c>
      <c r="AA235">
        <v>186.525384674375</v>
      </c>
      <c r="AB235">
        <v>171.923778659166</v>
      </c>
      <c r="AC235">
        <v>160.848969133368</v>
      </c>
      <c r="AD235">
        <v>179.14053578381299</v>
      </c>
      <c r="AE235">
        <v>172.03729249019</v>
      </c>
      <c r="AF235">
        <v>143.53407817118099</v>
      </c>
      <c r="AG235">
        <v>165.76626920937599</v>
      </c>
      <c r="AH235">
        <v>165.382201784801</v>
      </c>
      <c r="AI235">
        <v>154.59880366086699</v>
      </c>
      <c r="AJ235">
        <v>162.72786745011101</v>
      </c>
      <c r="AK235">
        <v>152.724852938943</v>
      </c>
      <c r="AL235">
        <v>149.559666153736</v>
      </c>
      <c r="AM235">
        <v>139.482628848529</v>
      </c>
      <c r="AN235">
        <v>157.66509255402701</v>
      </c>
      <c r="AO235">
        <v>159.14771233338101</v>
      </c>
      <c r="AP235">
        <v>152.87203011055001</v>
      </c>
      <c r="AQ235">
        <f t="shared" si="16"/>
        <v>156.53507516601024</v>
      </c>
      <c r="AR235">
        <f t="shared" si="14"/>
        <v>45.399852334644933</v>
      </c>
      <c r="AS235">
        <f t="shared" si="15"/>
        <v>69.863034135490878</v>
      </c>
      <c r="AT235">
        <v>76.085493392490207</v>
      </c>
    </row>
    <row r="236" spans="1:46" x14ac:dyDescent="0.35">
      <c r="A236">
        <v>234</v>
      </c>
      <c r="B236" s="1">
        <v>43035</v>
      </c>
      <c r="C236" t="s">
        <v>220</v>
      </c>
      <c r="D236">
        <v>113.703195642011</v>
      </c>
      <c r="E236">
        <v>136.95365035405899</v>
      </c>
      <c r="F236">
        <v>139.08345739644901</v>
      </c>
      <c r="G236">
        <v>129.86273028549201</v>
      </c>
      <c r="H236">
        <v>128.742401094358</v>
      </c>
      <c r="I236">
        <v>136.247983808209</v>
      </c>
      <c r="J236">
        <v>139.03848020208699</v>
      </c>
      <c r="K236">
        <v>136.34812110320499</v>
      </c>
      <c r="L236">
        <v>153.89219679599699</v>
      </c>
      <c r="M236">
        <v>157.24585605836299</v>
      </c>
      <c r="N236">
        <v>151.92821569270299</v>
      </c>
      <c r="O236">
        <v>141.155212740092</v>
      </c>
      <c r="P236">
        <v>139.51668370894399</v>
      </c>
      <c r="Q236">
        <v>153.169749707416</v>
      </c>
      <c r="R236">
        <v>158.039531486432</v>
      </c>
      <c r="S236">
        <v>166.69996233959699</v>
      </c>
      <c r="T236">
        <v>168.10225276602</v>
      </c>
      <c r="U236">
        <v>152.82172645779499</v>
      </c>
      <c r="V236">
        <v>168.22659188479599</v>
      </c>
      <c r="W236">
        <v>194.61377120416901</v>
      </c>
      <c r="X236">
        <v>170.66305664082199</v>
      </c>
      <c r="Y236">
        <v>185.62878083411999</v>
      </c>
      <c r="Z236">
        <v>193.27846394266601</v>
      </c>
      <c r="AA236">
        <v>186.19854578617401</v>
      </c>
      <c r="AB236">
        <v>171.588468740134</v>
      </c>
      <c r="AC236">
        <v>160.054347393613</v>
      </c>
      <c r="AD236">
        <v>176.52164595219801</v>
      </c>
      <c r="AE236">
        <v>170.805612614035</v>
      </c>
      <c r="AF236">
        <v>142.486111889022</v>
      </c>
      <c r="AG236">
        <v>165.08007360716101</v>
      </c>
      <c r="AH236">
        <v>164.03102554739101</v>
      </c>
      <c r="AI236">
        <v>152.00867207551099</v>
      </c>
      <c r="AJ236">
        <v>158.93976824214201</v>
      </c>
      <c r="AK236">
        <v>152.38447424025301</v>
      </c>
      <c r="AL236">
        <v>148.780089153256</v>
      </c>
      <c r="AM236">
        <v>138.193623425982</v>
      </c>
      <c r="AN236">
        <v>156.90525938198701</v>
      </c>
      <c r="AO236">
        <v>157.40408992712099</v>
      </c>
      <c r="AP236">
        <v>151.00876399287</v>
      </c>
      <c r="AQ236">
        <f t="shared" si="16"/>
        <v>155.57314472088854</v>
      </c>
      <c r="AR236">
        <f t="shared" si="14"/>
        <v>44.437921889523224</v>
      </c>
      <c r="AS236">
        <f t="shared" si="15"/>
        <v>68.901103690369169</v>
      </c>
      <c r="AT236">
        <v>76.719523040319103</v>
      </c>
    </row>
    <row r="237" spans="1:46" x14ac:dyDescent="0.35">
      <c r="A237">
        <v>235</v>
      </c>
      <c r="B237" s="1">
        <v>43036</v>
      </c>
      <c r="C237" t="s">
        <v>221</v>
      </c>
      <c r="N237">
        <v>173.044111614869</v>
      </c>
      <c r="O237">
        <v>151.61904798660001</v>
      </c>
      <c r="P237">
        <v>159.97346280809501</v>
      </c>
      <c r="Q237">
        <v>171.70556191582199</v>
      </c>
      <c r="R237">
        <v>173.93269925577701</v>
      </c>
      <c r="S237">
        <v>184.653482723488</v>
      </c>
      <c r="T237">
        <v>187.489080532354</v>
      </c>
      <c r="U237">
        <v>181.00001272907201</v>
      </c>
      <c r="V237">
        <v>192.78424411370199</v>
      </c>
      <c r="W237">
        <v>201.43513991962101</v>
      </c>
      <c r="X237">
        <v>187.75480913389401</v>
      </c>
      <c r="Y237">
        <v>194.03855249286701</v>
      </c>
      <c r="Z237">
        <v>207.170126977639</v>
      </c>
      <c r="AA237">
        <v>195.43174661197099</v>
      </c>
      <c r="AB237">
        <v>180.55125203299801</v>
      </c>
      <c r="AC237">
        <v>171.33734776043201</v>
      </c>
      <c r="AD237">
        <v>188.05622104464501</v>
      </c>
      <c r="AE237">
        <v>179.60201016544499</v>
      </c>
      <c r="AF237">
        <v>162.14844325631</v>
      </c>
      <c r="AG237">
        <v>168.01319205024799</v>
      </c>
      <c r="AH237">
        <v>166.702091896101</v>
      </c>
      <c r="AI237">
        <v>158.61072405729601</v>
      </c>
      <c r="AJ237">
        <v>162.909283848238</v>
      </c>
      <c r="AK237">
        <v>151.61003100818999</v>
      </c>
      <c r="AL237">
        <v>147.93951553245799</v>
      </c>
      <c r="AM237">
        <v>134.277339104541</v>
      </c>
      <c r="AN237">
        <v>154.96776998623201</v>
      </c>
      <c r="AO237">
        <v>156.637556927464</v>
      </c>
      <c r="AP237">
        <v>148.23592381742299</v>
      </c>
      <c r="AQ237">
        <f t="shared" si="16"/>
        <v>172.1941648725446</v>
      </c>
      <c r="AR237">
        <f t="shared" si="14"/>
        <v>61.058942041179293</v>
      </c>
      <c r="AS237">
        <f t="shared" si="15"/>
        <v>85.522123842025238</v>
      </c>
      <c r="AT237">
        <v>77.720667969641795</v>
      </c>
    </row>
    <row r="238" spans="1:46" x14ac:dyDescent="0.35">
      <c r="A238">
        <v>236</v>
      </c>
      <c r="B238" s="1">
        <v>43038</v>
      </c>
      <c r="C238" t="s">
        <v>222</v>
      </c>
      <c r="D238">
        <v>147.199518587071</v>
      </c>
      <c r="E238">
        <v>159.27596982119701</v>
      </c>
      <c r="F238">
        <v>173.77136525399999</v>
      </c>
      <c r="G238">
        <v>171.269148077507</v>
      </c>
      <c r="H238">
        <v>163.82585986901799</v>
      </c>
      <c r="I238">
        <v>163.11746439441399</v>
      </c>
      <c r="J238">
        <v>179.35985670288099</v>
      </c>
      <c r="K238">
        <v>223.73193181357999</v>
      </c>
      <c r="L238">
        <v>209.81840182161301</v>
      </c>
      <c r="M238">
        <v>191.20724682321301</v>
      </c>
      <c r="N238">
        <v>211.94974457085601</v>
      </c>
      <c r="O238">
        <v>169.46295407449199</v>
      </c>
      <c r="P238">
        <v>180.896828658066</v>
      </c>
      <c r="Q238">
        <v>174.60929145925999</v>
      </c>
      <c r="R238">
        <v>177.457152668888</v>
      </c>
      <c r="S238">
        <v>184.01208998813499</v>
      </c>
      <c r="T238">
        <v>193.644760100056</v>
      </c>
      <c r="U238">
        <v>181.61685334680701</v>
      </c>
      <c r="V238">
        <v>193.12530652508701</v>
      </c>
      <c r="W238">
        <v>201.560716850299</v>
      </c>
      <c r="X238">
        <v>193.54187968239799</v>
      </c>
      <c r="Y238">
        <v>205.39442236067001</v>
      </c>
      <c r="Z238">
        <v>231.38793502248399</v>
      </c>
      <c r="AA238">
        <v>217.17819419607</v>
      </c>
      <c r="AB238">
        <v>209.13758379031799</v>
      </c>
      <c r="AC238">
        <v>179.008294949</v>
      </c>
      <c r="AD238">
        <v>190.63137010361299</v>
      </c>
      <c r="AE238">
        <v>180.21577154001301</v>
      </c>
      <c r="AF238">
        <v>166.13488726814501</v>
      </c>
      <c r="AG238">
        <v>169.172180952958</v>
      </c>
      <c r="AH238">
        <v>173.70105133092</v>
      </c>
      <c r="AI238">
        <v>160.30205645074901</v>
      </c>
      <c r="AJ238">
        <v>169.09059800541201</v>
      </c>
      <c r="AK238">
        <v>151.16834766695899</v>
      </c>
      <c r="AL238">
        <v>148.85678746251199</v>
      </c>
      <c r="AM238">
        <v>133.043226019619</v>
      </c>
      <c r="AN238">
        <v>158.29988611517101</v>
      </c>
      <c r="AO238">
        <v>160.60773584704799</v>
      </c>
      <c r="AP238">
        <v>152.26972927761901</v>
      </c>
      <c r="AQ238">
        <f t="shared" si="16"/>
        <v>179.48857434482352</v>
      </c>
      <c r="AR238">
        <f t="shared" si="14"/>
        <v>68.353351513458207</v>
      </c>
      <c r="AS238">
        <f t="shared" si="15"/>
        <v>92.816533314304152</v>
      </c>
      <c r="AT238">
        <v>77.651591866258201</v>
      </c>
    </row>
    <row r="239" spans="1:46" x14ac:dyDescent="0.35">
      <c r="A239">
        <v>237</v>
      </c>
      <c r="B239" s="1">
        <v>43041</v>
      </c>
      <c r="C239" t="s">
        <v>223</v>
      </c>
      <c r="D239">
        <v>169.08140992573601</v>
      </c>
      <c r="E239">
        <v>181.932389208731</v>
      </c>
      <c r="F239">
        <v>186.05614425275601</v>
      </c>
      <c r="G239">
        <v>185.410192166028</v>
      </c>
      <c r="H239">
        <v>186.810303891204</v>
      </c>
      <c r="I239">
        <v>183.635776145677</v>
      </c>
      <c r="J239">
        <v>173.68895446881601</v>
      </c>
      <c r="K239">
        <v>179.23669978077299</v>
      </c>
      <c r="L239">
        <v>182.458076889892</v>
      </c>
      <c r="M239">
        <v>193.19366526725699</v>
      </c>
      <c r="N239">
        <v>201.548512672415</v>
      </c>
      <c r="O239">
        <v>182.88207991303</v>
      </c>
      <c r="P239">
        <v>187.75562683012899</v>
      </c>
      <c r="Q239">
        <v>186.61335356769001</v>
      </c>
      <c r="R239">
        <v>192.71494597456601</v>
      </c>
      <c r="S239">
        <v>199.17726417481401</v>
      </c>
      <c r="T239">
        <v>206.09927309898001</v>
      </c>
      <c r="U239">
        <v>202.10730011832601</v>
      </c>
      <c r="V239">
        <v>216.15028824033499</v>
      </c>
      <c r="W239">
        <v>220.48034582499599</v>
      </c>
      <c r="X239">
        <v>203.60803197723101</v>
      </c>
      <c r="Y239">
        <v>216.838131581657</v>
      </c>
      <c r="Z239">
        <v>233.89349378336101</v>
      </c>
      <c r="AA239">
        <v>227.10157119347301</v>
      </c>
      <c r="AB239">
        <v>210.56369577552701</v>
      </c>
      <c r="AC239">
        <v>193.12389800495899</v>
      </c>
      <c r="AD239">
        <v>198.08959791969201</v>
      </c>
      <c r="AE239">
        <v>190.12373676959101</v>
      </c>
      <c r="AF239">
        <v>184.52291599767901</v>
      </c>
      <c r="AG239">
        <v>191.425228357208</v>
      </c>
      <c r="AH239">
        <v>182.83177658269099</v>
      </c>
      <c r="AI239">
        <v>177.79852614640399</v>
      </c>
      <c r="AJ239">
        <v>187.72629849582401</v>
      </c>
      <c r="AK239">
        <v>176.49560458556101</v>
      </c>
      <c r="AL239">
        <v>174.967211303651</v>
      </c>
      <c r="AM239">
        <v>154.415599485748</v>
      </c>
      <c r="AN239">
        <v>169.28388019661301</v>
      </c>
      <c r="AO239">
        <v>173.928668409377</v>
      </c>
      <c r="AP239">
        <v>168.76280778166699</v>
      </c>
      <c r="AQ239">
        <f t="shared" si="16"/>
        <v>190.57777632718117</v>
      </c>
      <c r="AR239">
        <f t="shared" si="14"/>
        <v>79.442553495815858</v>
      </c>
      <c r="AS239">
        <f t="shared" si="15"/>
        <v>103.9057352966618</v>
      </c>
      <c r="AT239">
        <v>78.019353328184593</v>
      </c>
    </row>
    <row r="240" spans="1:46" x14ac:dyDescent="0.35">
      <c r="A240">
        <v>238</v>
      </c>
      <c r="B240" s="1">
        <v>43042</v>
      </c>
      <c r="C240" t="s">
        <v>224</v>
      </c>
      <c r="D240">
        <v>119.013220981648</v>
      </c>
      <c r="E240">
        <v>131.61713252486399</v>
      </c>
      <c r="F240">
        <v>135.935976203492</v>
      </c>
      <c r="G240">
        <v>142.976124331227</v>
      </c>
      <c r="H240">
        <v>128.19731450731101</v>
      </c>
      <c r="I240">
        <v>136.806430000218</v>
      </c>
      <c r="J240">
        <v>133.991087496982</v>
      </c>
      <c r="K240">
        <v>138.259434617106</v>
      </c>
      <c r="L240">
        <v>151.15358583563699</v>
      </c>
      <c r="M240">
        <v>155.715849986872</v>
      </c>
      <c r="N240">
        <v>164.23430654933401</v>
      </c>
      <c r="O240">
        <v>154.195287238357</v>
      </c>
      <c r="P240">
        <v>144.47380507534899</v>
      </c>
      <c r="Q240">
        <v>152.85348854129199</v>
      </c>
      <c r="R240">
        <v>156.14554113426601</v>
      </c>
      <c r="S240">
        <v>164.02038698045999</v>
      </c>
      <c r="T240">
        <v>172.434524849925</v>
      </c>
      <c r="U240">
        <v>166.99150312436299</v>
      </c>
      <c r="V240">
        <v>189.487722322038</v>
      </c>
      <c r="W240">
        <v>180.22954514659401</v>
      </c>
      <c r="X240">
        <v>171.893427057238</v>
      </c>
      <c r="Y240">
        <v>183.67347886156401</v>
      </c>
      <c r="Z240">
        <v>199.91793298864499</v>
      </c>
      <c r="AA240">
        <v>196.07556612000499</v>
      </c>
      <c r="AB240">
        <v>176.56866165418899</v>
      </c>
      <c r="AC240">
        <v>171.271773034071</v>
      </c>
      <c r="AD240">
        <v>166.22481025883101</v>
      </c>
      <c r="AE240">
        <v>168.94576155935201</v>
      </c>
      <c r="AF240">
        <v>163.505149842164</v>
      </c>
      <c r="AG240">
        <v>169.37033621038901</v>
      </c>
      <c r="AH240">
        <v>157.58186879948701</v>
      </c>
      <c r="AI240">
        <v>157.676195634197</v>
      </c>
      <c r="AJ240">
        <v>166.814988419065</v>
      </c>
      <c r="AK240">
        <v>149.162995896647</v>
      </c>
      <c r="AL240">
        <v>153.81345470890901</v>
      </c>
      <c r="AM240">
        <v>142.64390960810201</v>
      </c>
      <c r="AN240">
        <v>153.189850368115</v>
      </c>
      <c r="AO240">
        <v>158.57492632436899</v>
      </c>
      <c r="AP240">
        <v>142.84989897686799</v>
      </c>
      <c r="AQ240">
        <f t="shared" si="16"/>
        <v>158.16633984024466</v>
      </c>
      <c r="AR240">
        <f t="shared" si="14"/>
        <v>47.031117008879349</v>
      </c>
      <c r="AS240">
        <f t="shared" si="15"/>
        <v>71.494298809725294</v>
      </c>
      <c r="AT240">
        <v>77.842133078288597</v>
      </c>
    </row>
    <row r="241" spans="1:46" x14ac:dyDescent="0.35">
      <c r="A241">
        <v>239</v>
      </c>
      <c r="B241" s="1">
        <v>43043</v>
      </c>
      <c r="C241" t="s">
        <v>197</v>
      </c>
      <c r="D241">
        <v>116.331829356612</v>
      </c>
      <c r="E241">
        <v>127.98531592752499</v>
      </c>
      <c r="F241">
        <v>131.701663098757</v>
      </c>
      <c r="G241">
        <v>137.470603947613</v>
      </c>
      <c r="H241">
        <v>135.78526992393401</v>
      </c>
      <c r="I241">
        <v>137.47528240452601</v>
      </c>
      <c r="M241">
        <v>154.68548461574201</v>
      </c>
      <c r="N241">
        <v>169.34161684626599</v>
      </c>
      <c r="O241">
        <v>145.416566326024</v>
      </c>
      <c r="P241">
        <v>142.47095391136401</v>
      </c>
      <c r="Q241">
        <v>148.35142813608999</v>
      </c>
      <c r="R241">
        <v>156.565407779917</v>
      </c>
      <c r="S241">
        <v>160.02104344544301</v>
      </c>
      <c r="T241">
        <v>175.145454538194</v>
      </c>
      <c r="U241">
        <v>161.51747263617199</v>
      </c>
      <c r="V241">
        <v>170.12227991447099</v>
      </c>
      <c r="W241">
        <v>179.02373973359801</v>
      </c>
      <c r="X241">
        <v>163.09979198394799</v>
      </c>
      <c r="Y241">
        <v>177.91949898464301</v>
      </c>
      <c r="AD241">
        <v>168.56992715972501</v>
      </c>
      <c r="AE241">
        <v>163.81399609266199</v>
      </c>
      <c r="AF241">
        <v>162.53975398251399</v>
      </c>
      <c r="AG241">
        <v>162.97903554459501</v>
      </c>
      <c r="AH241">
        <v>150.96879443681399</v>
      </c>
      <c r="AI241">
        <v>144.17428703852701</v>
      </c>
      <c r="AJ241">
        <v>160.96572278107701</v>
      </c>
      <c r="AK241">
        <v>144.94899595553201</v>
      </c>
      <c r="AL241">
        <v>143.09239953924001</v>
      </c>
      <c r="AM241">
        <v>134.57283725209601</v>
      </c>
      <c r="AN241">
        <v>149.76709976739201</v>
      </c>
      <c r="AQ241">
        <f t="shared" si="16"/>
        <v>152.56078510203375</v>
      </c>
      <c r="AR241">
        <f t="shared" si="14"/>
        <v>41.425562270668436</v>
      </c>
      <c r="AS241">
        <f t="shared" si="15"/>
        <v>65.888744071514381</v>
      </c>
      <c r="AT241">
        <v>78.555989041610303</v>
      </c>
    </row>
    <row r="242" spans="1:46" x14ac:dyDescent="0.35">
      <c r="A242">
        <v>240</v>
      </c>
      <c r="B242" s="1">
        <v>43043</v>
      </c>
      <c r="C242" t="s">
        <v>198</v>
      </c>
      <c r="D242">
        <v>114.988659411752</v>
      </c>
      <c r="E242">
        <v>127.24450861901801</v>
      </c>
      <c r="F242">
        <v>130.404805835118</v>
      </c>
      <c r="G242">
        <v>141.06185551541401</v>
      </c>
      <c r="H242">
        <v>135.67559798081101</v>
      </c>
      <c r="I242">
        <v>136.9639922387</v>
      </c>
      <c r="M242">
        <v>157.24374713653901</v>
      </c>
      <c r="N242">
        <v>170.68319601535001</v>
      </c>
      <c r="O242">
        <v>145.446058189654</v>
      </c>
      <c r="P242">
        <v>141.52467790864699</v>
      </c>
      <c r="Q242">
        <v>149.23934763678901</v>
      </c>
      <c r="R242">
        <v>154.78101359074299</v>
      </c>
      <c r="S242">
        <v>160.84083231773201</v>
      </c>
      <c r="T242">
        <v>176.130303001827</v>
      </c>
      <c r="U242">
        <v>160.40044839662099</v>
      </c>
      <c r="V242">
        <v>170.58721321850101</v>
      </c>
      <c r="W242">
        <v>180.484123339137</v>
      </c>
      <c r="X242">
        <v>163.32040909295</v>
      </c>
      <c r="Y242">
        <v>177.098127254915</v>
      </c>
      <c r="AD242">
        <v>168.98781680571901</v>
      </c>
      <c r="AE242">
        <v>163.036005975405</v>
      </c>
      <c r="AF242">
        <v>162.076543278983</v>
      </c>
      <c r="AG242">
        <v>163.933357542533</v>
      </c>
      <c r="AH242">
        <v>152.226844882634</v>
      </c>
      <c r="AI242">
        <v>143.447126025562</v>
      </c>
      <c r="AJ242">
        <v>160.89200589933699</v>
      </c>
      <c r="AK242">
        <v>144.92755034022599</v>
      </c>
      <c r="AL242">
        <v>143.593241485025</v>
      </c>
      <c r="AM242">
        <v>132.277572565035</v>
      </c>
      <c r="AN242">
        <v>148.25393468461499</v>
      </c>
      <c r="AQ242">
        <f t="shared" si="16"/>
        <v>152.59236387284309</v>
      </c>
      <c r="AR242">
        <f t="shared" si="14"/>
        <v>41.457141041477783</v>
      </c>
      <c r="AS242">
        <f t="shared" si="15"/>
        <v>65.920322842323728</v>
      </c>
      <c r="AT242">
        <v>79.836147362295506</v>
      </c>
    </row>
    <row r="243" spans="1:46" x14ac:dyDescent="0.35">
      <c r="A243">
        <v>241</v>
      </c>
      <c r="B243" s="1">
        <v>43050</v>
      </c>
      <c r="C243" t="s">
        <v>156</v>
      </c>
      <c r="J243">
        <v>117.238996941704</v>
      </c>
      <c r="K243">
        <v>138.91469735815801</v>
      </c>
      <c r="L243">
        <v>134.659458594922</v>
      </c>
      <c r="M243">
        <v>149.184693242648</v>
      </c>
      <c r="N243">
        <v>180.93930128751299</v>
      </c>
      <c r="O243">
        <v>167.954964834847</v>
      </c>
      <c r="P243">
        <v>175.836062618542</v>
      </c>
      <c r="Y243">
        <v>174.67523172705</v>
      </c>
      <c r="Z243">
        <v>214.623992136662</v>
      </c>
      <c r="AA243">
        <v>209.00743942012201</v>
      </c>
      <c r="AB243">
        <v>186.66606586229301</v>
      </c>
      <c r="AC243">
        <v>180.33535756366001</v>
      </c>
      <c r="AD243">
        <v>179.29131542301599</v>
      </c>
      <c r="AE243">
        <v>170.57127098957901</v>
      </c>
      <c r="AF243">
        <v>159.358291402329</v>
      </c>
      <c r="AG243">
        <v>168.995400630082</v>
      </c>
      <c r="AM243">
        <v>138.20793304672301</v>
      </c>
      <c r="AN243">
        <v>154.06559395529999</v>
      </c>
      <c r="AO243">
        <v>154.45549237035601</v>
      </c>
      <c r="AP243">
        <v>153.24129594676299</v>
      </c>
      <c r="AQ243">
        <f t="shared" si="16"/>
        <v>165.41114276761343</v>
      </c>
      <c r="AR243">
        <f t="shared" si="14"/>
        <v>54.275919936248116</v>
      </c>
      <c r="AS243">
        <f t="shared" si="15"/>
        <v>78.73910173709406</v>
      </c>
      <c r="AT243">
        <v>79.497526183419794</v>
      </c>
    </row>
    <row r="244" spans="1:46" x14ac:dyDescent="0.35">
      <c r="A244">
        <v>242</v>
      </c>
      <c r="B244" s="1">
        <v>43053</v>
      </c>
      <c r="C244" t="s">
        <v>225</v>
      </c>
      <c r="D244">
        <v>150.09903958845101</v>
      </c>
      <c r="E244">
        <v>165.834531772985</v>
      </c>
      <c r="F244">
        <v>169.35013853724601</v>
      </c>
      <c r="G244">
        <v>174.93724875827499</v>
      </c>
      <c r="H244">
        <v>180.91188034559499</v>
      </c>
      <c r="I244">
        <v>193.397155125137</v>
      </c>
      <c r="J244">
        <v>155.82242390619101</v>
      </c>
      <c r="K244">
        <v>159.897312600048</v>
      </c>
      <c r="L244">
        <v>157.65038763313399</v>
      </c>
      <c r="M244">
        <v>189.76217027420299</v>
      </c>
      <c r="N244">
        <v>202.74159418233901</v>
      </c>
      <c r="O244">
        <v>184.368532090195</v>
      </c>
      <c r="P244">
        <v>187.98462642093901</v>
      </c>
      <c r="Q244">
        <v>187.261276881215</v>
      </c>
      <c r="R244">
        <v>191.45533253884801</v>
      </c>
      <c r="S244">
        <v>190.97872686714001</v>
      </c>
      <c r="T244">
        <v>191.38979885050799</v>
      </c>
      <c r="U244">
        <v>182.82020268481199</v>
      </c>
      <c r="V244">
        <v>194.45025224876301</v>
      </c>
      <c r="W244">
        <v>200.73640999988999</v>
      </c>
      <c r="X244">
        <v>182.03181873515101</v>
      </c>
      <c r="Y244">
        <v>204.03257615451301</v>
      </c>
      <c r="Z244">
        <v>230.025857030032</v>
      </c>
      <c r="AA244">
        <v>220.37370310303999</v>
      </c>
      <c r="AB244">
        <v>205.23994159329601</v>
      </c>
      <c r="AC244">
        <v>189.192375402984</v>
      </c>
      <c r="AD244">
        <v>194.610741153454</v>
      </c>
      <c r="AE244">
        <v>179.079826165616</v>
      </c>
      <c r="AF244">
        <v>167.687854350723</v>
      </c>
      <c r="AG244">
        <v>170.19533954332701</v>
      </c>
      <c r="AH244">
        <v>162.02711380348299</v>
      </c>
      <c r="AI244">
        <v>168.27678313385599</v>
      </c>
      <c r="AJ244">
        <v>189.421432396271</v>
      </c>
      <c r="AK244">
        <v>169.38313409396901</v>
      </c>
      <c r="AL244">
        <v>162.560716988027</v>
      </c>
      <c r="AM244">
        <v>148.16997403161599</v>
      </c>
      <c r="AN244">
        <v>161.09714709328901</v>
      </c>
      <c r="AO244">
        <v>160.174658643942</v>
      </c>
      <c r="AP244">
        <v>152.80707068158</v>
      </c>
      <c r="AQ244">
        <f t="shared" si="16"/>
        <v>180.21120783087389</v>
      </c>
      <c r="AR244">
        <f t="shared" si="14"/>
        <v>69.075984999508577</v>
      </c>
      <c r="AS244">
        <f t="shared" si="15"/>
        <v>93.539166800354522</v>
      </c>
      <c r="AT244">
        <v>79.127481096926303</v>
      </c>
    </row>
    <row r="245" spans="1:46" x14ac:dyDescent="0.35">
      <c r="A245">
        <v>243</v>
      </c>
      <c r="B245" s="1">
        <v>43056</v>
      </c>
      <c r="C245" t="s">
        <v>226</v>
      </c>
      <c r="D245">
        <v>157.50820787070001</v>
      </c>
      <c r="E245">
        <v>173.09818492209601</v>
      </c>
      <c r="F245">
        <v>179.59142584231799</v>
      </c>
      <c r="G245">
        <v>179.27718943126899</v>
      </c>
      <c r="H245">
        <v>191.13332677958101</v>
      </c>
      <c r="I245">
        <v>196.26444928038899</v>
      </c>
      <c r="J245">
        <v>165.704030723567</v>
      </c>
      <c r="K245">
        <v>173.074697340483</v>
      </c>
      <c r="L245">
        <v>183.127560240457</v>
      </c>
      <c r="M245">
        <v>200.828153726935</v>
      </c>
      <c r="N245">
        <v>204.55038373864599</v>
      </c>
      <c r="O245">
        <v>185.515857774712</v>
      </c>
      <c r="P245">
        <v>190.252024587797</v>
      </c>
      <c r="Q245">
        <v>192.24653652139699</v>
      </c>
      <c r="R245">
        <v>196.829306015355</v>
      </c>
      <c r="S245">
        <v>196.738058074408</v>
      </c>
      <c r="T245">
        <v>201.202869553098</v>
      </c>
      <c r="U245">
        <v>194.405632934805</v>
      </c>
      <c r="V245">
        <v>202.50821824932501</v>
      </c>
      <c r="W245">
        <v>204.502300952881</v>
      </c>
      <c r="X245">
        <v>197.32199891111699</v>
      </c>
      <c r="Y245">
        <v>213.06941323005901</v>
      </c>
      <c r="Z245">
        <v>231.03728352665399</v>
      </c>
      <c r="AA245">
        <v>221.58072953778</v>
      </c>
      <c r="AB245">
        <v>214.05163750007</v>
      </c>
      <c r="AC245">
        <v>201.82559330355599</v>
      </c>
      <c r="AD245">
        <v>202.924595636855</v>
      </c>
      <c r="AE245">
        <v>191.05708961133101</v>
      </c>
      <c r="AF245">
        <v>169.47225484586599</v>
      </c>
      <c r="AG245">
        <v>169.666686566923</v>
      </c>
      <c r="AH245">
        <v>172.79829974258601</v>
      </c>
      <c r="AI245">
        <v>176.65388189508801</v>
      </c>
      <c r="AJ245">
        <v>190.42731184652399</v>
      </c>
      <c r="AK245">
        <v>172.46426947173299</v>
      </c>
      <c r="AL245">
        <v>171.03263605338699</v>
      </c>
      <c r="AM245">
        <v>157.39816797242801</v>
      </c>
      <c r="AN245">
        <v>169.952811197546</v>
      </c>
      <c r="AO245">
        <v>165.03336218799001</v>
      </c>
      <c r="AP245">
        <v>157.82724019335299</v>
      </c>
      <c r="AQ245">
        <f t="shared" si="16"/>
        <v>187.53727378951453</v>
      </c>
      <c r="AR245">
        <f t="shared" si="14"/>
        <v>76.402050958149218</v>
      </c>
      <c r="AS245">
        <f t="shared" si="15"/>
        <v>100.86523275899516</v>
      </c>
      <c r="AT245">
        <v>79.098383486320799</v>
      </c>
    </row>
    <row r="246" spans="1:46" x14ac:dyDescent="0.35">
      <c r="A246">
        <v>244</v>
      </c>
      <c r="B246" s="1">
        <v>43058</v>
      </c>
      <c r="C246" t="s">
        <v>227</v>
      </c>
      <c r="D246">
        <v>95.815159793133503</v>
      </c>
      <c r="E246">
        <v>126.945439123016</v>
      </c>
      <c r="F246">
        <v>132.65151129751101</v>
      </c>
      <c r="G246">
        <v>141.61893105540301</v>
      </c>
      <c r="H246">
        <v>150.76475033947801</v>
      </c>
      <c r="I246">
        <v>144.52825202458101</v>
      </c>
      <c r="J246">
        <v>121.313518262317</v>
      </c>
      <c r="K246">
        <v>126.323397522257</v>
      </c>
      <c r="L246">
        <v>136.43214552283399</v>
      </c>
      <c r="M246">
        <v>163.64068670244399</v>
      </c>
      <c r="N246">
        <v>163.31706760309001</v>
      </c>
      <c r="O246">
        <v>141.90537881154501</v>
      </c>
      <c r="P246">
        <v>144.13578931017901</v>
      </c>
      <c r="Q246">
        <v>145.77872715766301</v>
      </c>
      <c r="R246">
        <v>156.99794685075301</v>
      </c>
      <c r="S246">
        <v>156.61662411574699</v>
      </c>
      <c r="T246">
        <v>168.29611885876901</v>
      </c>
      <c r="U246">
        <v>150.03222984682799</v>
      </c>
      <c r="V246">
        <v>167.18162404930601</v>
      </c>
      <c r="W246">
        <v>168.29552616001899</v>
      </c>
      <c r="X246">
        <v>161.72182380967701</v>
      </c>
      <c r="Y246">
        <v>178.630721095784</v>
      </c>
      <c r="Z246">
        <v>190.098085039578</v>
      </c>
      <c r="AA246">
        <v>181.72697653084199</v>
      </c>
      <c r="AB246">
        <v>168.38206664742799</v>
      </c>
      <c r="AC246">
        <v>164.86599143817901</v>
      </c>
      <c r="AD246">
        <v>169.712563683149</v>
      </c>
      <c r="AE246">
        <v>149.02916943158601</v>
      </c>
      <c r="AF246">
        <v>159.52277742403399</v>
      </c>
      <c r="AG246">
        <v>143.00787111087101</v>
      </c>
      <c r="AH246">
        <v>148.63844999004999</v>
      </c>
      <c r="AI246">
        <v>148.44453042374101</v>
      </c>
      <c r="AJ246">
        <v>162.4436413199</v>
      </c>
      <c r="AK246">
        <v>145.669802459252</v>
      </c>
      <c r="AL246">
        <v>138.04715082546099</v>
      </c>
      <c r="AM246">
        <v>124.44868933951901</v>
      </c>
      <c r="AN246">
        <v>152.27166293436599</v>
      </c>
      <c r="AO246">
        <v>146.62745607429099</v>
      </c>
      <c r="AP246">
        <v>151.21186417289701</v>
      </c>
      <c r="AQ246">
        <f t="shared" si="16"/>
        <v>150.95107995275583</v>
      </c>
      <c r="AR246">
        <f t="shared" si="14"/>
        <v>39.815857121390522</v>
      </c>
      <c r="AS246">
        <f t="shared" si="15"/>
        <v>64.279038922236467</v>
      </c>
      <c r="AT246">
        <v>79.336624169000302</v>
      </c>
    </row>
    <row r="247" spans="1:46" x14ac:dyDescent="0.35">
      <c r="A247">
        <v>245</v>
      </c>
      <c r="B247" s="1">
        <v>43058</v>
      </c>
      <c r="C247" t="s">
        <v>228</v>
      </c>
      <c r="D247">
        <v>129.17253147499801</v>
      </c>
      <c r="E247">
        <v>151.311093629288</v>
      </c>
      <c r="F247">
        <v>164.525816927356</v>
      </c>
      <c r="G247">
        <v>174.10236560442101</v>
      </c>
      <c r="H247">
        <v>174.96938283033299</v>
      </c>
      <c r="I247">
        <v>178.60621956100599</v>
      </c>
      <c r="J247">
        <v>150.172768265336</v>
      </c>
      <c r="K247">
        <v>154.16916628828801</v>
      </c>
      <c r="L247">
        <v>163.658322480712</v>
      </c>
      <c r="M247">
        <v>180.879147859874</v>
      </c>
      <c r="N247">
        <v>187.06951926281701</v>
      </c>
      <c r="O247">
        <v>163.80912695277701</v>
      </c>
      <c r="P247">
        <v>170.00359979487001</v>
      </c>
      <c r="Q247">
        <v>169.57562791269899</v>
      </c>
      <c r="R247">
        <v>177.244131844859</v>
      </c>
      <c r="S247">
        <v>180.148478721266</v>
      </c>
      <c r="T247">
        <v>184.46047603791999</v>
      </c>
      <c r="U247">
        <v>174.49451689416901</v>
      </c>
      <c r="V247">
        <v>187.64781687481801</v>
      </c>
      <c r="W247">
        <v>190.60776145329299</v>
      </c>
      <c r="X247">
        <v>180.03384294635501</v>
      </c>
      <c r="Y247">
        <v>195.84350701081999</v>
      </c>
      <c r="Z247">
        <v>213.591836228224</v>
      </c>
      <c r="AA247">
        <v>202.20693958458</v>
      </c>
      <c r="AB247">
        <v>187.07542617770099</v>
      </c>
      <c r="AC247">
        <v>176.942659314265</v>
      </c>
      <c r="AD247">
        <v>180.82625535854601</v>
      </c>
      <c r="AE247">
        <v>169.56457572686099</v>
      </c>
      <c r="AF247">
        <v>159.314070200152</v>
      </c>
      <c r="AG247">
        <v>154.47309806408799</v>
      </c>
      <c r="AH247">
        <v>156.12945677663899</v>
      </c>
      <c r="AI247">
        <v>160.32471466561299</v>
      </c>
      <c r="AJ247">
        <v>169.32240208166701</v>
      </c>
      <c r="AK247">
        <v>151.289095040354</v>
      </c>
      <c r="AL247">
        <v>144.086691312174</v>
      </c>
      <c r="AM247">
        <v>132.97699313411701</v>
      </c>
      <c r="AN247">
        <v>151.624619826968</v>
      </c>
      <c r="AO247">
        <v>148.22732757348601</v>
      </c>
      <c r="AP247">
        <v>136.75190724208599</v>
      </c>
      <c r="AQ247">
        <f t="shared" si="16"/>
        <v>168.64700740861019</v>
      </c>
      <c r="AR247">
        <f t="shared" si="14"/>
        <v>57.511784577244882</v>
      </c>
      <c r="AS247">
        <f t="shared" si="15"/>
        <v>81.974966378090826</v>
      </c>
      <c r="AT247">
        <v>79.363102213743502</v>
      </c>
    </row>
    <row r="248" spans="1:46" x14ac:dyDescent="0.35">
      <c r="A248">
        <v>246</v>
      </c>
      <c r="B248" s="1">
        <v>43059</v>
      </c>
      <c r="C248" t="s">
        <v>229</v>
      </c>
      <c r="J248">
        <v>142.97996513273699</v>
      </c>
      <c r="K248">
        <v>146.677948122293</v>
      </c>
      <c r="L248">
        <v>154.13727603981499</v>
      </c>
      <c r="M248">
        <v>169.04900609912599</v>
      </c>
      <c r="N248">
        <v>166.680033984272</v>
      </c>
      <c r="O248">
        <v>154.697869889175</v>
      </c>
      <c r="P248">
        <v>149.27339423057001</v>
      </c>
      <c r="Q248">
        <v>151.70674025957101</v>
      </c>
      <c r="W248">
        <v>193.28185350819601</v>
      </c>
      <c r="X248">
        <v>181.25886154404199</v>
      </c>
      <c r="Y248">
        <v>188.95358616133399</v>
      </c>
      <c r="Z248">
        <v>213.26119774365799</v>
      </c>
      <c r="AA248">
        <v>198.01364654830201</v>
      </c>
      <c r="AB248">
        <v>186.54951260733799</v>
      </c>
      <c r="AC248">
        <v>167.716654319442</v>
      </c>
      <c r="AD248">
        <v>179.56631124211901</v>
      </c>
      <c r="AE248">
        <v>168.79444562939901</v>
      </c>
      <c r="AF248">
        <v>162.87547959830701</v>
      </c>
      <c r="AG248">
        <v>153.50229307633299</v>
      </c>
      <c r="AH248">
        <v>157.04422909141601</v>
      </c>
      <c r="AL248">
        <v>149.639199325596</v>
      </c>
      <c r="AM248">
        <v>144.54378753965901</v>
      </c>
      <c r="AN248">
        <v>155.63259387960099</v>
      </c>
      <c r="AO248">
        <v>154.93135323503901</v>
      </c>
      <c r="AP248">
        <v>146.89628683818299</v>
      </c>
      <c r="AQ248">
        <f t="shared" si="16"/>
        <v>165.50654102582092</v>
      </c>
      <c r="AR248">
        <f t="shared" si="14"/>
        <v>54.371318194455611</v>
      </c>
      <c r="AS248">
        <f t="shared" si="15"/>
        <v>78.834499995301556</v>
      </c>
      <c r="AT248">
        <v>80.250909367505102</v>
      </c>
    </row>
    <row r="249" spans="1:46" x14ac:dyDescent="0.35">
      <c r="A249">
        <v>247</v>
      </c>
      <c r="B249" s="1">
        <v>43059</v>
      </c>
      <c r="C249" t="s">
        <v>230</v>
      </c>
      <c r="J249">
        <v>140.940257480724</v>
      </c>
      <c r="K249">
        <v>141.43105699947901</v>
      </c>
      <c r="L249">
        <v>146.585724572895</v>
      </c>
      <c r="M249">
        <v>164.02395919885501</v>
      </c>
      <c r="N249">
        <v>160.967270676759</v>
      </c>
      <c r="O249">
        <v>147.89478764792801</v>
      </c>
      <c r="P249">
        <v>143.38290633054399</v>
      </c>
      <c r="Q249">
        <v>142.406953976003</v>
      </c>
      <c r="W249">
        <v>184.658464971706</v>
      </c>
      <c r="X249">
        <v>175.49213332996999</v>
      </c>
      <c r="Y249">
        <v>186.76630025585399</v>
      </c>
      <c r="Z249">
        <v>207.11699567708899</v>
      </c>
      <c r="AA249">
        <v>189.55744123179301</v>
      </c>
      <c r="AB249">
        <v>179.645595723642</v>
      </c>
      <c r="AC249">
        <v>167.86151377969</v>
      </c>
      <c r="AD249">
        <v>173.93454153692099</v>
      </c>
      <c r="AE249">
        <v>163.25147654266399</v>
      </c>
      <c r="AF249">
        <v>155.69007578712399</v>
      </c>
      <c r="AG249">
        <v>148.550281632783</v>
      </c>
      <c r="AH249">
        <v>152.09451498062899</v>
      </c>
      <c r="AL249">
        <v>145.11927810990201</v>
      </c>
      <c r="AM249">
        <v>137.763252979908</v>
      </c>
      <c r="AN249">
        <v>155.166055247776</v>
      </c>
      <c r="AO249">
        <v>151.49346196590199</v>
      </c>
      <c r="AP249">
        <v>139.852122000756</v>
      </c>
      <c r="AQ249">
        <f t="shared" si="16"/>
        <v>160.06585690549184</v>
      </c>
      <c r="AR249">
        <f t="shared" si="14"/>
        <v>48.93063407412653</v>
      </c>
      <c r="AS249">
        <f t="shared" si="15"/>
        <v>73.393815874972475</v>
      </c>
      <c r="AT249">
        <v>81.570393664284595</v>
      </c>
    </row>
    <row r="250" spans="1:46" x14ac:dyDescent="0.35">
      <c r="A250">
        <v>248</v>
      </c>
      <c r="B250" s="1">
        <v>43066</v>
      </c>
      <c r="C250" t="s">
        <v>231</v>
      </c>
      <c r="D250">
        <v>115.765334618846</v>
      </c>
      <c r="E250">
        <v>133.18177349129499</v>
      </c>
      <c r="F250">
        <v>143.79622396276201</v>
      </c>
      <c r="G250">
        <v>148.799127863167</v>
      </c>
      <c r="H250">
        <v>153.624472236136</v>
      </c>
      <c r="I250">
        <v>150.16372719251399</v>
      </c>
      <c r="O250">
        <v>143.730358841135</v>
      </c>
      <c r="P250">
        <v>150.91542605472699</v>
      </c>
      <c r="Q250">
        <v>152.716239534208</v>
      </c>
      <c r="R250">
        <v>164.872193252286</v>
      </c>
      <c r="S250">
        <v>169.182426430644</v>
      </c>
      <c r="T250">
        <v>184.955714079514</v>
      </c>
      <c r="U250">
        <v>173.52566380199801</v>
      </c>
      <c r="V250">
        <v>185.37568265756599</v>
      </c>
      <c r="W250">
        <v>198.988598804205</v>
      </c>
      <c r="X250">
        <v>187.66048340721099</v>
      </c>
      <c r="Y250">
        <v>197.263266247639</v>
      </c>
      <c r="AF250">
        <v>155.53671855581001</v>
      </c>
      <c r="AG250">
        <v>160.84391324412599</v>
      </c>
      <c r="AH250">
        <v>162.54883658252001</v>
      </c>
      <c r="AI250">
        <v>154.95557655644299</v>
      </c>
      <c r="AJ250">
        <v>172.60479141672701</v>
      </c>
      <c r="AK250">
        <v>152.02502172480999</v>
      </c>
      <c r="AL250">
        <v>155.74297846095001</v>
      </c>
      <c r="AM250">
        <v>144.40379480496901</v>
      </c>
      <c r="AN250">
        <v>159.74525557224601</v>
      </c>
      <c r="AQ250">
        <f t="shared" si="16"/>
        <v>160.49706151517131</v>
      </c>
      <c r="AR250">
        <f t="shared" si="14"/>
        <v>49.361838683805999</v>
      </c>
      <c r="AS250">
        <f t="shared" si="15"/>
        <v>73.825020484651944</v>
      </c>
      <c r="AT250">
        <v>82.659966788288003</v>
      </c>
    </row>
    <row r="251" spans="1:46" x14ac:dyDescent="0.35">
      <c r="A251">
        <v>249</v>
      </c>
      <c r="B251" s="1">
        <v>43066</v>
      </c>
      <c r="C251" t="s">
        <v>232</v>
      </c>
      <c r="T251">
        <v>210.983998907113</v>
      </c>
      <c r="U251">
        <v>200.43670588515701</v>
      </c>
      <c r="V251">
        <v>214.295842039771</v>
      </c>
      <c r="W251">
        <v>218.22078156539399</v>
      </c>
      <c r="X251">
        <v>205.96907764171601</v>
      </c>
      <c r="Y251">
        <v>214.26990148392301</v>
      </c>
      <c r="Z251">
        <v>232.801671821734</v>
      </c>
      <c r="AA251">
        <v>219.34741181718201</v>
      </c>
      <c r="AB251">
        <v>205.10912133238801</v>
      </c>
      <c r="AC251">
        <v>190.90465294197901</v>
      </c>
      <c r="AD251">
        <v>199.40706184650199</v>
      </c>
      <c r="AE251">
        <v>190.21928911620799</v>
      </c>
      <c r="AF251">
        <v>179.91731170665699</v>
      </c>
      <c r="AG251">
        <v>176.66889709773901</v>
      </c>
      <c r="AH251">
        <v>178.64264050224801</v>
      </c>
      <c r="AI251">
        <v>175.64477503657599</v>
      </c>
      <c r="AJ251">
        <v>179.05626866142299</v>
      </c>
      <c r="AK251">
        <v>163.67301145561001</v>
      </c>
      <c r="AL251">
        <v>162.622440434499</v>
      </c>
      <c r="AM251">
        <v>149.745082395678</v>
      </c>
      <c r="AN251">
        <v>166.19301186758901</v>
      </c>
      <c r="AO251">
        <v>170.43053441765599</v>
      </c>
      <c r="AP251">
        <v>158.04590166406399</v>
      </c>
      <c r="AQ251">
        <f t="shared" si="16"/>
        <v>189.67849528864375</v>
      </c>
      <c r="AR251">
        <f t="shared" si="14"/>
        <v>78.543272457278434</v>
      </c>
      <c r="AS251">
        <f t="shared" si="15"/>
        <v>103.00645425812438</v>
      </c>
      <c r="AT251">
        <v>83.404835173592602</v>
      </c>
    </row>
    <row r="252" spans="1:46" x14ac:dyDescent="0.35">
      <c r="A252">
        <v>250</v>
      </c>
      <c r="B252" s="1">
        <v>43067</v>
      </c>
      <c r="C252" t="s">
        <v>63</v>
      </c>
      <c r="D252">
        <v>130.576983298914</v>
      </c>
      <c r="E252">
        <v>145.07321576976199</v>
      </c>
      <c r="F252">
        <v>154.801055704177</v>
      </c>
      <c r="G252">
        <v>152.663551298985</v>
      </c>
      <c r="H252">
        <v>153.201665566684</v>
      </c>
      <c r="I252">
        <v>149.29516921977199</v>
      </c>
      <c r="J252">
        <v>144.06228930370301</v>
      </c>
      <c r="K252">
        <v>156.24353463441901</v>
      </c>
      <c r="L252">
        <v>166.74984744911399</v>
      </c>
      <c r="M252">
        <v>171.16031823599201</v>
      </c>
      <c r="N252">
        <v>179.06398859024901</v>
      </c>
      <c r="O252">
        <v>148.06967449646899</v>
      </c>
      <c r="P252">
        <v>156.62328684648401</v>
      </c>
      <c r="Q252">
        <v>172.46174170972299</v>
      </c>
      <c r="R252">
        <v>174.65140403178</v>
      </c>
      <c r="S252">
        <v>183.899517424858</v>
      </c>
      <c r="T252">
        <v>189.566123226499</v>
      </c>
      <c r="U252">
        <v>175.73408156694299</v>
      </c>
      <c r="V252">
        <v>196.652217771697</v>
      </c>
      <c r="W252">
        <v>200.700125897806</v>
      </c>
      <c r="X252">
        <v>186.927284236216</v>
      </c>
      <c r="Y252">
        <v>202.157148524886</v>
      </c>
      <c r="Z252">
        <v>211.802372756549</v>
      </c>
      <c r="AA252">
        <v>205.85686870116501</v>
      </c>
      <c r="AB252">
        <v>192.14423541564699</v>
      </c>
      <c r="AC252">
        <v>177.254781499525</v>
      </c>
      <c r="AD252">
        <v>192.02952298727601</v>
      </c>
      <c r="AE252">
        <v>179.092606081431</v>
      </c>
      <c r="AF252">
        <v>168.42512698376899</v>
      </c>
      <c r="AG252">
        <v>170.02149153326801</v>
      </c>
      <c r="AH252">
        <v>174.730108963341</v>
      </c>
      <c r="AI252">
        <v>165.085590620532</v>
      </c>
      <c r="AJ252">
        <v>174.317337744849</v>
      </c>
      <c r="AK252">
        <v>157.84523426817401</v>
      </c>
      <c r="AL252">
        <v>165.83126855914699</v>
      </c>
      <c r="AM252">
        <v>144.55257998244599</v>
      </c>
      <c r="AN252">
        <v>161.91649781688201</v>
      </c>
      <c r="AO252">
        <v>168.625958615125</v>
      </c>
      <c r="AP252">
        <v>159.98903029544201</v>
      </c>
      <c r="AQ252">
        <f t="shared" si="16"/>
        <v>170.76550865717184</v>
      </c>
      <c r="AR252">
        <f t="shared" si="14"/>
        <v>59.630285825806524</v>
      </c>
      <c r="AS252">
        <f t="shared" si="15"/>
        <v>84.093467626652469</v>
      </c>
      <c r="AT252">
        <v>84.248132261860505</v>
      </c>
    </row>
    <row r="253" spans="1:46" x14ac:dyDescent="0.35">
      <c r="A253">
        <v>251</v>
      </c>
      <c r="B253" s="1">
        <v>43067</v>
      </c>
      <c r="C253" t="s">
        <v>84</v>
      </c>
      <c r="D253">
        <v>128.77731784456901</v>
      </c>
      <c r="E253">
        <v>143.88167951721701</v>
      </c>
      <c r="F253">
        <v>154.131770936241</v>
      </c>
      <c r="G253">
        <v>152.49421157807799</v>
      </c>
      <c r="H253">
        <v>153.36555936004899</v>
      </c>
      <c r="I253">
        <v>148.48150036052201</v>
      </c>
      <c r="J253">
        <v>143.47444215990001</v>
      </c>
      <c r="K253">
        <v>154.61748539018001</v>
      </c>
      <c r="L253">
        <v>165.71552060030399</v>
      </c>
      <c r="M253">
        <v>169.83119364656301</v>
      </c>
      <c r="N253">
        <v>178.981447764466</v>
      </c>
      <c r="O253">
        <v>148.04618245412701</v>
      </c>
      <c r="P253">
        <v>153.857136894994</v>
      </c>
      <c r="Q253">
        <v>172.44086420589201</v>
      </c>
      <c r="R253">
        <v>167.517725476355</v>
      </c>
      <c r="S253">
        <v>181.814251530973</v>
      </c>
      <c r="T253">
        <v>188.398541292213</v>
      </c>
      <c r="U253">
        <v>175.467572517365</v>
      </c>
      <c r="V253">
        <v>195.86969205784101</v>
      </c>
      <c r="W253">
        <v>199.90557159015199</v>
      </c>
      <c r="X253">
        <v>185.53927160745599</v>
      </c>
      <c r="Y253">
        <v>201.577411664572</v>
      </c>
      <c r="Z253">
        <v>210.926159596254</v>
      </c>
      <c r="AA253">
        <v>203.02931510885699</v>
      </c>
      <c r="AB253">
        <v>191.02708696620601</v>
      </c>
      <c r="AC253">
        <v>174.957871483182</v>
      </c>
      <c r="AD253">
        <v>190.31779295540599</v>
      </c>
      <c r="AE253">
        <v>176.413672518688</v>
      </c>
      <c r="AF253">
        <v>167.01809119769399</v>
      </c>
      <c r="AG253">
        <v>170.751414464769</v>
      </c>
      <c r="AH253">
        <v>172.65399809757201</v>
      </c>
      <c r="AI253">
        <v>163.50148409626999</v>
      </c>
      <c r="AJ253">
        <v>173.667311999817</v>
      </c>
      <c r="AK253">
        <v>156.57480233935399</v>
      </c>
      <c r="AL253">
        <v>163.154597271032</v>
      </c>
      <c r="AM253">
        <v>142.66424671060199</v>
      </c>
      <c r="AN253">
        <v>160.38203314489499</v>
      </c>
      <c r="AO253">
        <v>166.44365607283601</v>
      </c>
      <c r="AP253">
        <v>158.662532389615</v>
      </c>
      <c r="AQ253">
        <f t="shared" si="16"/>
        <v>169.39313889392511</v>
      </c>
      <c r="AR253">
        <f t="shared" si="14"/>
        <v>58.257916062559801</v>
      </c>
      <c r="AS253">
        <f t="shared" si="15"/>
        <v>82.721097863405745</v>
      </c>
      <c r="AT253">
        <v>84.507291741880096</v>
      </c>
    </row>
    <row r="254" spans="1:46" x14ac:dyDescent="0.35">
      <c r="A254">
        <v>252</v>
      </c>
      <c r="B254" s="1">
        <v>43068</v>
      </c>
      <c r="C254" t="s">
        <v>233</v>
      </c>
      <c r="D254">
        <v>167.66142643712101</v>
      </c>
      <c r="E254">
        <v>187.99370156091601</v>
      </c>
      <c r="F254">
        <v>194.30630900558199</v>
      </c>
      <c r="G254">
        <v>192.22860606781899</v>
      </c>
      <c r="H254">
        <v>187.86958525179301</v>
      </c>
      <c r="I254">
        <v>190.420278041693</v>
      </c>
      <c r="J254">
        <v>170.864730670455</v>
      </c>
      <c r="K254">
        <v>183.05441563265401</v>
      </c>
      <c r="L254">
        <v>196.47142618250399</v>
      </c>
      <c r="M254">
        <v>202.09310875088599</v>
      </c>
      <c r="N254">
        <v>199.05553863930601</v>
      </c>
      <c r="O254">
        <v>180.529158311277</v>
      </c>
      <c r="P254">
        <v>186.49894391879801</v>
      </c>
      <c r="Q254">
        <v>188.73477587244801</v>
      </c>
      <c r="R254">
        <v>195.30350667194</v>
      </c>
      <c r="S254">
        <v>199.762016155064</v>
      </c>
      <c r="T254">
        <v>208.07967885829899</v>
      </c>
      <c r="U254">
        <v>199.720276878211</v>
      </c>
      <c r="V254">
        <v>214.75240588606701</v>
      </c>
      <c r="W254">
        <v>221.955225308754</v>
      </c>
      <c r="X254">
        <v>210.809213671371</v>
      </c>
      <c r="Y254">
        <v>216.618476673836</v>
      </c>
      <c r="Z254">
        <v>233.37585982974099</v>
      </c>
      <c r="AA254">
        <v>219.958103526885</v>
      </c>
      <c r="AB254">
        <v>207.783755999948</v>
      </c>
      <c r="AC254">
        <v>192.87474460258301</v>
      </c>
      <c r="AD254">
        <v>205.334957550702</v>
      </c>
      <c r="AE254">
        <v>192.012906682276</v>
      </c>
      <c r="AF254">
        <v>185.08547027141401</v>
      </c>
      <c r="AG254">
        <v>185.65002857395899</v>
      </c>
      <c r="AH254">
        <v>184.02119065955</v>
      </c>
      <c r="AI254">
        <v>175.52262568786901</v>
      </c>
      <c r="AJ254">
        <v>186.993464441817</v>
      </c>
      <c r="AK254">
        <v>171.61267376639401</v>
      </c>
      <c r="AL254">
        <v>170.29742350115399</v>
      </c>
      <c r="AM254">
        <v>155.18384975195701</v>
      </c>
      <c r="AN254">
        <v>171.469896523545</v>
      </c>
      <c r="AO254">
        <v>177.662466901345</v>
      </c>
      <c r="AP254">
        <v>173.45680916902799</v>
      </c>
      <c r="AQ254">
        <f t="shared" si="16"/>
        <v>191.87382133043485</v>
      </c>
      <c r="AR254">
        <f t="shared" si="14"/>
        <v>80.738598499069539</v>
      </c>
      <c r="AS254">
        <f t="shared" si="15"/>
        <v>105.20178029991548</v>
      </c>
      <c r="AT254">
        <v>84.088302368142905</v>
      </c>
    </row>
    <row r="255" spans="1:46" x14ac:dyDescent="0.35">
      <c r="A255">
        <v>253</v>
      </c>
      <c r="B255" s="1">
        <v>43071</v>
      </c>
      <c r="C255" t="s">
        <v>234</v>
      </c>
      <c r="D255">
        <v>165.73594024746799</v>
      </c>
      <c r="E255">
        <v>179.45095157613099</v>
      </c>
      <c r="F255">
        <v>184.081085788959</v>
      </c>
      <c r="G255">
        <v>182.628712095536</v>
      </c>
      <c r="H255">
        <v>178.70823988933901</v>
      </c>
      <c r="I255">
        <v>183.58528722249201</v>
      </c>
      <c r="J255">
        <v>169.31415437563501</v>
      </c>
      <c r="K255">
        <v>177.941835065638</v>
      </c>
      <c r="L255">
        <v>186.96817006353999</v>
      </c>
      <c r="M255">
        <v>190.36155218468599</v>
      </c>
      <c r="N255">
        <v>191.378543741946</v>
      </c>
      <c r="O255">
        <v>176.77904786448599</v>
      </c>
      <c r="P255">
        <v>178.38045793849901</v>
      </c>
      <c r="Q255">
        <v>182.169000061444</v>
      </c>
      <c r="R255">
        <v>188.290844461429</v>
      </c>
      <c r="S255">
        <v>193.23626653404301</v>
      </c>
      <c r="T255">
        <v>199.905071868546</v>
      </c>
      <c r="U255">
        <v>191.470833019129</v>
      </c>
      <c r="V255">
        <v>207.35978712584901</v>
      </c>
      <c r="W255">
        <v>216.476305418447</v>
      </c>
      <c r="X255">
        <v>203.71890163484301</v>
      </c>
      <c r="Y255">
        <v>206.131076552797</v>
      </c>
      <c r="Z255">
        <v>225.155950609672</v>
      </c>
      <c r="AA255">
        <v>215.263384135781</v>
      </c>
      <c r="AB255">
        <v>201.51677040949801</v>
      </c>
      <c r="AC255">
        <v>188.58326252636999</v>
      </c>
      <c r="AD255">
        <v>196.739898756164</v>
      </c>
      <c r="AE255">
        <v>183.80532158825901</v>
      </c>
      <c r="AF255">
        <v>172.57868984338199</v>
      </c>
      <c r="AG255">
        <v>175.65705311948901</v>
      </c>
      <c r="AH255">
        <v>175.291971267294</v>
      </c>
      <c r="AI255">
        <v>168.410072067984</v>
      </c>
      <c r="AJ255">
        <v>178.027733292298</v>
      </c>
      <c r="AK255">
        <v>164.38815306921299</v>
      </c>
      <c r="AL255">
        <v>160.191495093528</v>
      </c>
      <c r="AM255">
        <v>144.89214632054899</v>
      </c>
      <c r="AN255">
        <v>160.68672830902801</v>
      </c>
      <c r="AO255">
        <v>166.43840510052601</v>
      </c>
      <c r="AP255">
        <v>160.99070485192999</v>
      </c>
      <c r="AQ255">
        <f t="shared" si="16"/>
        <v>183.91512320748325</v>
      </c>
      <c r="AR255">
        <f t="shared" si="14"/>
        <v>72.779900376117936</v>
      </c>
      <c r="AS255">
        <f t="shared" si="15"/>
        <v>97.243082176963881</v>
      </c>
      <c r="AT255">
        <v>84.510678670388899</v>
      </c>
    </row>
    <row r="256" spans="1:46" x14ac:dyDescent="0.35">
      <c r="A256">
        <v>254</v>
      </c>
      <c r="B256" s="1">
        <v>43076</v>
      </c>
      <c r="C256" t="s">
        <v>235</v>
      </c>
      <c r="D256">
        <v>137.147241783081</v>
      </c>
      <c r="E256">
        <v>152.12371671307099</v>
      </c>
      <c r="F256">
        <v>159.553481460863</v>
      </c>
      <c r="G256">
        <v>159.36392231614801</v>
      </c>
      <c r="H256">
        <v>151.79170703148401</v>
      </c>
      <c r="I256">
        <v>160.795802593601</v>
      </c>
      <c r="J256">
        <v>147.315504446445</v>
      </c>
      <c r="K256">
        <v>156.50342890156</v>
      </c>
      <c r="L256">
        <v>164.36263919922899</v>
      </c>
      <c r="M256">
        <v>168.44242227556001</v>
      </c>
      <c r="N256">
        <v>170.58851648514499</v>
      </c>
      <c r="O256">
        <v>150.42588921070501</v>
      </c>
      <c r="P256">
        <v>157.60960667654399</v>
      </c>
      <c r="Q256">
        <v>159.04991898372401</v>
      </c>
      <c r="R256">
        <v>166.76849918934499</v>
      </c>
      <c r="S256">
        <v>175.385371463181</v>
      </c>
      <c r="T256">
        <v>183.12876547431699</v>
      </c>
      <c r="U256">
        <v>174.85144984895501</v>
      </c>
      <c r="V256">
        <v>187.16026379681901</v>
      </c>
      <c r="W256">
        <v>193.95594309433699</v>
      </c>
      <c r="X256">
        <v>179.883882142624</v>
      </c>
      <c r="Y256">
        <v>187.17483029857701</v>
      </c>
      <c r="Z256">
        <v>203.58773892585799</v>
      </c>
      <c r="AA256">
        <v>193.91972393246601</v>
      </c>
      <c r="AB256">
        <v>179.59196249449701</v>
      </c>
      <c r="AC256">
        <v>169.29094922722101</v>
      </c>
      <c r="AD256">
        <v>177.40912483544199</v>
      </c>
      <c r="AE256">
        <v>167.16753821908401</v>
      </c>
      <c r="AF256">
        <v>160.35402574402201</v>
      </c>
      <c r="AG256">
        <v>161.954312638414</v>
      </c>
      <c r="AH256">
        <v>156.41604350335001</v>
      </c>
      <c r="AI256">
        <v>147.089060764127</v>
      </c>
      <c r="AJ256">
        <v>157.36480345816699</v>
      </c>
      <c r="AK256">
        <v>145.475060821103</v>
      </c>
      <c r="AL256">
        <v>142.95546274344099</v>
      </c>
      <c r="AM256">
        <v>128.28992980573901</v>
      </c>
      <c r="AN256">
        <v>143.67576623574999</v>
      </c>
      <c r="AO256">
        <v>151.62534199736501</v>
      </c>
      <c r="AP256">
        <v>147.70331568816999</v>
      </c>
      <c r="AQ256">
        <f t="shared" si="16"/>
        <v>163.51930677998797</v>
      </c>
      <c r="AR256">
        <f t="shared" si="14"/>
        <v>52.38408394862266</v>
      </c>
      <c r="AS256">
        <f t="shared" si="15"/>
        <v>76.847265749468605</v>
      </c>
      <c r="AT256">
        <v>84.982995211498505</v>
      </c>
    </row>
    <row r="257" spans="1:50" x14ac:dyDescent="0.35">
      <c r="A257">
        <v>255</v>
      </c>
      <c r="B257" s="1">
        <v>43082</v>
      </c>
      <c r="C257" t="s">
        <v>236</v>
      </c>
      <c r="D257">
        <v>148.706735674876</v>
      </c>
      <c r="E257">
        <v>161.84157391111199</v>
      </c>
      <c r="F257">
        <v>167.05084647843</v>
      </c>
      <c r="G257">
        <v>170.70655869628399</v>
      </c>
      <c r="H257">
        <v>164.228165128391</v>
      </c>
      <c r="I257">
        <v>171.873582619296</v>
      </c>
      <c r="L257">
        <v>176.602761546165</v>
      </c>
      <c r="M257">
        <v>179.10190323575699</v>
      </c>
      <c r="N257">
        <v>179.809194180747</v>
      </c>
      <c r="O257">
        <v>169.18166508636199</v>
      </c>
      <c r="P257">
        <v>169.80289818226899</v>
      </c>
      <c r="Q257">
        <v>170.72346686828001</v>
      </c>
      <c r="R257">
        <v>184.086731519099</v>
      </c>
      <c r="S257">
        <v>193.336643288343</v>
      </c>
      <c r="T257">
        <v>194.90365712332499</v>
      </c>
      <c r="U257">
        <v>196.359257733931</v>
      </c>
      <c r="V257">
        <v>210.868236224703</v>
      </c>
      <c r="AD257">
        <v>199.28006822977</v>
      </c>
      <c r="AE257">
        <v>185.83824520343799</v>
      </c>
      <c r="AF257">
        <v>173.45361278623599</v>
      </c>
      <c r="AG257">
        <v>176.54504005695301</v>
      </c>
      <c r="AH257">
        <v>178.22227834079399</v>
      </c>
      <c r="AI257">
        <v>169.422113590034</v>
      </c>
      <c r="AJ257">
        <v>185.48450439620601</v>
      </c>
      <c r="AK257">
        <v>177.17977864504999</v>
      </c>
      <c r="AQ257">
        <f t="shared" si="16"/>
        <v>178.18438074983405</v>
      </c>
      <c r="AR257">
        <f t="shared" ref="AR257:AR320" si="17">AQ257-($AQ$390-$BA$390)</f>
        <v>67.049157918468737</v>
      </c>
      <c r="AS257">
        <f t="shared" si="15"/>
        <v>91.512339719314681</v>
      </c>
      <c r="AT257">
        <v>85.051870228997601</v>
      </c>
    </row>
    <row r="258" spans="1:50" x14ac:dyDescent="0.35">
      <c r="A258">
        <v>256</v>
      </c>
      <c r="B258" s="1">
        <v>43088</v>
      </c>
      <c r="C258" t="s">
        <v>233</v>
      </c>
      <c r="D258">
        <v>170.230267746583</v>
      </c>
      <c r="E258">
        <v>185.306189476973</v>
      </c>
      <c r="F258">
        <v>185.063819340577</v>
      </c>
      <c r="G258">
        <v>182.920511635</v>
      </c>
      <c r="H258">
        <v>179.520682740019</v>
      </c>
      <c r="I258">
        <v>184.72754866909199</v>
      </c>
      <c r="J258">
        <v>166.67107581552901</v>
      </c>
      <c r="K258">
        <v>176.16200811719301</v>
      </c>
      <c r="L258">
        <v>196.996193387814</v>
      </c>
      <c r="M258">
        <v>198.102938790319</v>
      </c>
      <c r="N258">
        <v>193.01671494403601</v>
      </c>
      <c r="O258">
        <v>181.07823832896401</v>
      </c>
      <c r="P258">
        <v>174.73762545663499</v>
      </c>
      <c r="Q258">
        <v>181.97493948155099</v>
      </c>
      <c r="R258">
        <v>188.51794200677699</v>
      </c>
      <c r="S258">
        <v>194.42690014391201</v>
      </c>
      <c r="T258">
        <v>206.77715500916401</v>
      </c>
      <c r="U258">
        <v>196.171606295251</v>
      </c>
      <c r="V258">
        <v>216.88547210962199</v>
      </c>
      <c r="W258">
        <v>223.68502673932801</v>
      </c>
      <c r="X258">
        <v>208.40470094458499</v>
      </c>
      <c r="Y258">
        <v>211.41481502669799</v>
      </c>
      <c r="Z258">
        <v>224.030695027825</v>
      </c>
      <c r="AA258">
        <v>213.618213147739</v>
      </c>
      <c r="AB258">
        <v>197.96932688589601</v>
      </c>
      <c r="AC258">
        <v>186.747440246944</v>
      </c>
      <c r="AD258">
        <v>198.74576772475501</v>
      </c>
      <c r="AE258">
        <v>193.453072789907</v>
      </c>
      <c r="AF258">
        <v>185.25582790516501</v>
      </c>
      <c r="AG258">
        <v>189.08976355429101</v>
      </c>
      <c r="AH258">
        <v>181.79292397121</v>
      </c>
      <c r="AI258">
        <v>166.92987813560899</v>
      </c>
      <c r="AJ258">
        <v>175.04883993924301</v>
      </c>
      <c r="AK258">
        <v>165.98060685715399</v>
      </c>
      <c r="AL258">
        <v>172.18090242405401</v>
      </c>
      <c r="AM258">
        <v>146.715697166925</v>
      </c>
      <c r="AN258">
        <v>165.95964160147199</v>
      </c>
      <c r="AO258">
        <v>172.16914654473501</v>
      </c>
      <c r="AP258">
        <v>171.55987794909001</v>
      </c>
      <c r="AQ258">
        <f t="shared" si="16"/>
        <v>187.43692292506762</v>
      </c>
      <c r="AR258">
        <f t="shared" si="17"/>
        <v>76.301700093702308</v>
      </c>
      <c r="AS258">
        <f t="shared" ref="AS258:AS321" si="18">AR258-$AR$463</f>
        <v>100.76488189454825</v>
      </c>
      <c r="AT258">
        <v>84.154873859856593</v>
      </c>
    </row>
    <row r="259" spans="1:50" x14ac:dyDescent="0.35">
      <c r="A259">
        <v>257</v>
      </c>
      <c r="B259" s="1">
        <v>43090</v>
      </c>
      <c r="C259" t="s">
        <v>237</v>
      </c>
      <c r="D259">
        <v>148.21226022098901</v>
      </c>
      <c r="E259">
        <v>151.84131306294501</v>
      </c>
      <c r="F259">
        <v>157.90247994785301</v>
      </c>
      <c r="G259">
        <v>161.36616967652901</v>
      </c>
      <c r="H259">
        <v>157.28284566871599</v>
      </c>
      <c r="I259">
        <v>156.56180987064999</v>
      </c>
      <c r="J259">
        <v>149.03202628413601</v>
      </c>
      <c r="K259">
        <v>163.97626611568199</v>
      </c>
      <c r="L259">
        <v>176.66577780056801</v>
      </c>
      <c r="M259">
        <v>179.15833450917299</v>
      </c>
      <c r="N259">
        <v>178.916820518245</v>
      </c>
      <c r="O259">
        <v>163.752148338479</v>
      </c>
      <c r="P259">
        <v>162.245077549385</v>
      </c>
      <c r="Q259">
        <v>176.58597583495799</v>
      </c>
      <c r="R259">
        <v>177.50927475848701</v>
      </c>
      <c r="S259">
        <v>187.18592542155801</v>
      </c>
      <c r="T259">
        <v>193.35408662542301</v>
      </c>
      <c r="U259">
        <v>190.15759488411999</v>
      </c>
      <c r="V259">
        <v>207.52651077186999</v>
      </c>
      <c r="W259">
        <v>214.95519020283101</v>
      </c>
      <c r="X259">
        <v>193.61321432964701</v>
      </c>
      <c r="Y259">
        <v>202.577435358386</v>
      </c>
      <c r="Z259">
        <v>207.84851704105</v>
      </c>
      <c r="AA259">
        <v>208.679844482031</v>
      </c>
      <c r="AB259">
        <v>192.124501536201</v>
      </c>
      <c r="AC259">
        <v>188.664909638892</v>
      </c>
      <c r="AD259">
        <v>199.65795096286101</v>
      </c>
      <c r="AE259">
        <v>190.932920902641</v>
      </c>
      <c r="AF259">
        <v>176.06627791676999</v>
      </c>
      <c r="AG259">
        <v>182.79941309757899</v>
      </c>
      <c r="AH259">
        <v>168.02114312547701</v>
      </c>
      <c r="AI259">
        <v>167.00162909821901</v>
      </c>
      <c r="AJ259">
        <v>177.203739676054</v>
      </c>
      <c r="AK259">
        <v>169.586954529172</v>
      </c>
      <c r="AL259">
        <v>164.16050504021601</v>
      </c>
      <c r="AM259">
        <v>151.53558603473499</v>
      </c>
      <c r="AN259">
        <v>169.37209984765599</v>
      </c>
      <c r="AO259">
        <v>180.13751911373299</v>
      </c>
      <c r="AP259">
        <v>171.97180305957701</v>
      </c>
      <c r="AQ259">
        <f t="shared" ref="AQ259:AQ322" si="19">AVERAGE(D259:AP259)</f>
        <v>177.33702186803831</v>
      </c>
      <c r="AR259">
        <f t="shared" si="17"/>
        <v>66.201799036672995</v>
      </c>
      <c r="AS259">
        <f t="shared" si="18"/>
        <v>90.664980837518939</v>
      </c>
      <c r="AT259">
        <v>84.304127637283599</v>
      </c>
    </row>
    <row r="260" spans="1:50" x14ac:dyDescent="0.35">
      <c r="A260">
        <v>258</v>
      </c>
      <c r="B260" s="1">
        <v>43098</v>
      </c>
      <c r="C260" t="s">
        <v>238</v>
      </c>
      <c r="H260">
        <v>163.04658800233099</v>
      </c>
      <c r="I260">
        <v>159.03342288260001</v>
      </c>
      <c r="J260">
        <v>155.30683783117601</v>
      </c>
      <c r="K260">
        <v>175.070565855561</v>
      </c>
      <c r="L260">
        <v>181.13581249490599</v>
      </c>
      <c r="M260">
        <v>185.37628780551901</v>
      </c>
      <c r="V260">
        <v>208.40475349599001</v>
      </c>
      <c r="W260">
        <v>219.068458678973</v>
      </c>
      <c r="X260">
        <v>200.113952779492</v>
      </c>
      <c r="Y260">
        <v>194.79818488849801</v>
      </c>
      <c r="Z260">
        <v>215.99785165985</v>
      </c>
      <c r="AA260">
        <v>211.001027997026</v>
      </c>
      <c r="AB260">
        <v>193.74140520334299</v>
      </c>
      <c r="AC260">
        <v>194.99247717528999</v>
      </c>
      <c r="AD260">
        <v>203.86876906244299</v>
      </c>
      <c r="AK260">
        <v>167.754797194996</v>
      </c>
      <c r="AL260">
        <v>173.22280936979701</v>
      </c>
      <c r="AM260">
        <v>151.39874780494699</v>
      </c>
      <c r="AN260">
        <v>173.090215541048</v>
      </c>
      <c r="AO260">
        <v>184.014178174943</v>
      </c>
      <c r="AP260">
        <v>187.928586978037</v>
      </c>
      <c r="AQ260">
        <f t="shared" si="19"/>
        <v>185.63646337508413</v>
      </c>
      <c r="AR260">
        <f t="shared" si="17"/>
        <v>74.501240543718822</v>
      </c>
      <c r="AS260">
        <f t="shared" si="18"/>
        <v>98.964422344564767</v>
      </c>
      <c r="AT260">
        <v>84.416096872545296</v>
      </c>
    </row>
    <row r="261" spans="1:50" x14ac:dyDescent="0.35">
      <c r="A261">
        <v>259</v>
      </c>
      <c r="B261" s="1">
        <v>43098</v>
      </c>
      <c r="C261" t="s">
        <v>239</v>
      </c>
      <c r="D261">
        <v>183.009903891806</v>
      </c>
      <c r="E261">
        <v>198.89736820210999</v>
      </c>
      <c r="F261">
        <v>200.73197939812499</v>
      </c>
      <c r="G261">
        <v>199.21743066963199</v>
      </c>
      <c r="H261">
        <v>197.62928164469</v>
      </c>
      <c r="I261">
        <v>195.549289072552</v>
      </c>
      <c r="J261">
        <v>180.40195877115201</v>
      </c>
      <c r="K261">
        <v>190.141060082542</v>
      </c>
      <c r="L261">
        <v>202.96953950687501</v>
      </c>
      <c r="M261">
        <v>208.37403289652801</v>
      </c>
      <c r="N261">
        <v>204.572210936299</v>
      </c>
      <c r="O261">
        <v>193.78742914638099</v>
      </c>
      <c r="P261">
        <v>203.29867732325499</v>
      </c>
      <c r="Q261">
        <v>195.415925847528</v>
      </c>
      <c r="R261">
        <v>204.31776056026499</v>
      </c>
      <c r="S261">
        <v>206.85043540438701</v>
      </c>
      <c r="T261">
        <v>221.906145303106</v>
      </c>
      <c r="U261">
        <v>215.433074818563</v>
      </c>
      <c r="V261">
        <v>227.14584546102401</v>
      </c>
      <c r="W261">
        <v>241.66425170687901</v>
      </c>
      <c r="X261">
        <v>226.27757000354401</v>
      </c>
      <c r="Y261">
        <v>226.90577655573699</v>
      </c>
      <c r="Z261">
        <v>235.50573325609599</v>
      </c>
      <c r="AA261">
        <v>225.461922293941</v>
      </c>
      <c r="AB261">
        <v>214.721188817936</v>
      </c>
      <c r="AC261">
        <v>204.59986726297299</v>
      </c>
      <c r="AD261">
        <v>214.523521172122</v>
      </c>
      <c r="AE261">
        <v>204.91141577344899</v>
      </c>
      <c r="AF261">
        <v>196.01037560550299</v>
      </c>
      <c r="AG261">
        <v>204.15869351027499</v>
      </c>
      <c r="AH261">
        <v>200.845871393474</v>
      </c>
      <c r="AI261">
        <v>177.10852475340801</v>
      </c>
      <c r="AJ261">
        <v>187.80869963242</v>
      </c>
      <c r="AK261">
        <v>176.26989099886899</v>
      </c>
      <c r="AL261">
        <v>185.31237212651001</v>
      </c>
      <c r="AM261">
        <v>166.33286568660199</v>
      </c>
      <c r="AN261">
        <v>181.31485306470299</v>
      </c>
      <c r="AO261">
        <v>189.241757173867</v>
      </c>
      <c r="AP261">
        <v>187.56663705770799</v>
      </c>
      <c r="AQ261">
        <f t="shared" si="19"/>
        <v>201.95361889186765</v>
      </c>
      <c r="AR261">
        <f t="shared" si="17"/>
        <v>90.818396060502337</v>
      </c>
      <c r="AS261">
        <f t="shared" si="18"/>
        <v>115.28157786134828</v>
      </c>
      <c r="AT261">
        <v>84.743093000952797</v>
      </c>
    </row>
    <row r="262" spans="1:50" x14ac:dyDescent="0.35">
      <c r="A262">
        <v>260</v>
      </c>
      <c r="B262" s="1">
        <v>43113</v>
      </c>
      <c r="C262" t="s">
        <v>240</v>
      </c>
      <c r="D262">
        <v>167.24107664531701</v>
      </c>
      <c r="E262">
        <v>183.80230872614499</v>
      </c>
      <c r="F262">
        <v>187.534597410678</v>
      </c>
      <c r="G262">
        <v>185.04183626770001</v>
      </c>
      <c r="H262">
        <v>178.126081970472</v>
      </c>
      <c r="I262">
        <v>183.66206540022401</v>
      </c>
      <c r="J262">
        <v>173.29180504799299</v>
      </c>
      <c r="K262">
        <v>179.742435623093</v>
      </c>
      <c r="L262">
        <v>184.15580798002799</v>
      </c>
      <c r="M262">
        <v>187.63511207636699</v>
      </c>
      <c r="N262">
        <v>185.565084709437</v>
      </c>
      <c r="O262">
        <v>161.38194390920501</v>
      </c>
      <c r="P262">
        <v>169.001434871508</v>
      </c>
      <c r="Q262">
        <v>175.839018771995</v>
      </c>
      <c r="R262">
        <v>186.56308735424099</v>
      </c>
      <c r="S262">
        <v>192.558794279154</v>
      </c>
      <c r="T262">
        <v>200.47092986838601</v>
      </c>
      <c r="U262">
        <v>199.29734719291099</v>
      </c>
      <c r="V262">
        <v>214.514588313492</v>
      </c>
      <c r="W262">
        <v>216.323097695553</v>
      </c>
      <c r="X262">
        <v>194.98660758258401</v>
      </c>
      <c r="Y262">
        <v>200.379765769481</v>
      </c>
      <c r="Z262">
        <v>216.61616121317101</v>
      </c>
      <c r="AA262">
        <v>203.48437715119599</v>
      </c>
      <c r="AB262">
        <v>196.138295963753</v>
      </c>
      <c r="AC262">
        <v>189.29202718755499</v>
      </c>
      <c r="AD262">
        <v>194.87010698054399</v>
      </c>
      <c r="AE262">
        <v>191.46226806366499</v>
      </c>
      <c r="AF262">
        <v>172.16060908818301</v>
      </c>
      <c r="AG262">
        <v>174.11396421371501</v>
      </c>
      <c r="AH262">
        <v>168.89532266977099</v>
      </c>
      <c r="AI262">
        <v>162.08370543219601</v>
      </c>
      <c r="AJ262">
        <v>170.24367334382299</v>
      </c>
      <c r="AK262">
        <v>155.345709638264</v>
      </c>
      <c r="AL262">
        <v>156.93972885153801</v>
      </c>
      <c r="AM262">
        <v>141.65935557973901</v>
      </c>
      <c r="AN262">
        <v>156.551372668254</v>
      </c>
      <c r="AO262">
        <v>161.02392982703901</v>
      </c>
      <c r="AP262">
        <v>154.76081778947901</v>
      </c>
      <c r="AQ262">
        <f t="shared" si="19"/>
        <v>181.3527244391756</v>
      </c>
      <c r="AR262">
        <f t="shared" si="17"/>
        <v>70.217501607810291</v>
      </c>
      <c r="AS262">
        <f t="shared" si="18"/>
        <v>94.680683408656236</v>
      </c>
      <c r="AT262">
        <v>85.201057808561501</v>
      </c>
    </row>
    <row r="263" spans="1:50" x14ac:dyDescent="0.35">
      <c r="A263">
        <v>261</v>
      </c>
      <c r="B263" s="1">
        <v>43114</v>
      </c>
      <c r="C263" t="s">
        <v>241</v>
      </c>
      <c r="D263">
        <v>117.141774860187</v>
      </c>
      <c r="E263">
        <v>136.75619778014101</v>
      </c>
      <c r="F263">
        <v>141.95785246851401</v>
      </c>
      <c r="G263">
        <v>144.311309586731</v>
      </c>
      <c r="H263">
        <v>138.76742254358101</v>
      </c>
      <c r="I263">
        <v>144.256466445531</v>
      </c>
      <c r="O263">
        <v>130.82984198755599</v>
      </c>
      <c r="P263">
        <v>141.21996031027899</v>
      </c>
      <c r="Q263">
        <v>145.686194893276</v>
      </c>
      <c r="R263">
        <v>153.22625599246899</v>
      </c>
      <c r="S263">
        <v>165.53349997434799</v>
      </c>
      <c r="T263">
        <v>177.217411804542</v>
      </c>
      <c r="U263">
        <v>172.624136290563</v>
      </c>
      <c r="V263">
        <v>187.02318611236501</v>
      </c>
      <c r="W263">
        <v>184.854412318735</v>
      </c>
      <c r="X263">
        <v>179.08817050523001</v>
      </c>
      <c r="Y263">
        <v>186.64824210450999</v>
      </c>
      <c r="AF263">
        <v>141.244510416362</v>
      </c>
      <c r="AG263">
        <v>146.384617521835</v>
      </c>
      <c r="AH263">
        <v>143.23626078325799</v>
      </c>
      <c r="AI263">
        <v>149.233418070103</v>
      </c>
      <c r="AJ263">
        <v>160.66179571345799</v>
      </c>
      <c r="AK263">
        <v>148.989844276046</v>
      </c>
      <c r="AL263">
        <v>148.48583622848301</v>
      </c>
      <c r="AM263">
        <v>139.065141925094</v>
      </c>
      <c r="AN263">
        <v>158.76547038128999</v>
      </c>
      <c r="AQ263">
        <f t="shared" si="19"/>
        <v>153.20035504978799</v>
      </c>
      <c r="AR263">
        <f t="shared" si="17"/>
        <v>42.065132218422676</v>
      </c>
      <c r="AS263">
        <f t="shared" si="18"/>
        <v>66.52831401926862</v>
      </c>
      <c r="AT263">
        <v>84.943524910362001</v>
      </c>
      <c r="AU263">
        <f>1-(($AT$262-AT263)/11.52)</f>
        <v>0.97764471369796002</v>
      </c>
      <c r="AV263">
        <f>B263-$B$262</f>
        <v>1</v>
      </c>
      <c r="AW263">
        <f t="shared" ref="AW263" si="20">AV263/365</f>
        <v>2.7397260273972603E-3</v>
      </c>
      <c r="AX263">
        <f>LN(AU263)/(AW263)</f>
        <v>-8.2522679823701228</v>
      </c>
    </row>
    <row r="264" spans="1:50" x14ac:dyDescent="0.35">
      <c r="A264">
        <v>262</v>
      </c>
      <c r="B264" s="1">
        <v>43116</v>
      </c>
      <c r="C264" t="s">
        <v>242</v>
      </c>
      <c r="D264">
        <v>148.084063140419</v>
      </c>
      <c r="E264">
        <v>165.880722297761</v>
      </c>
      <c r="F264">
        <v>165.48422584126499</v>
      </c>
      <c r="G264">
        <v>158.66907068606</v>
      </c>
      <c r="H264">
        <v>157.40725847216399</v>
      </c>
      <c r="I264">
        <v>163.011345404986</v>
      </c>
      <c r="J264">
        <v>153.79371324979201</v>
      </c>
      <c r="K264">
        <v>161.56495291135201</v>
      </c>
      <c r="L264">
        <v>165.41798816063601</v>
      </c>
      <c r="M264">
        <v>169.59060627016399</v>
      </c>
      <c r="N264">
        <v>169.53801452502299</v>
      </c>
      <c r="O264">
        <v>151.863419972191</v>
      </c>
      <c r="P264">
        <v>153.90519531047099</v>
      </c>
      <c r="Q264">
        <v>162.24850386434201</v>
      </c>
      <c r="R264">
        <v>173.25995545629701</v>
      </c>
      <c r="S264">
        <v>173.98571000319299</v>
      </c>
      <c r="T264">
        <v>181.13872053624701</v>
      </c>
      <c r="U264">
        <v>178.688884437582</v>
      </c>
      <c r="V264">
        <v>192.58133476758499</v>
      </c>
      <c r="W264">
        <v>196.160076618066</v>
      </c>
      <c r="X264">
        <v>180.375666997802</v>
      </c>
      <c r="Y264">
        <v>189.74803211133599</v>
      </c>
      <c r="Z264">
        <v>202.45753667927499</v>
      </c>
      <c r="AA264">
        <v>188.63762708938401</v>
      </c>
      <c r="AB264">
        <v>182.28374350259699</v>
      </c>
      <c r="AC264">
        <v>174.65042526790501</v>
      </c>
      <c r="AD264">
        <v>180.14789012229701</v>
      </c>
      <c r="AE264">
        <v>170.75191700968699</v>
      </c>
      <c r="AF264">
        <v>159.94980217895099</v>
      </c>
      <c r="AG264">
        <v>159.685761541413</v>
      </c>
      <c r="AH264">
        <v>154.45518473965899</v>
      </c>
      <c r="AI264">
        <v>136.433729631018</v>
      </c>
      <c r="AJ264">
        <v>156.549421588526</v>
      </c>
      <c r="AK264">
        <v>140.73150405974999</v>
      </c>
      <c r="AL264">
        <v>141.04028092910701</v>
      </c>
      <c r="AM264">
        <v>127.416449109064</v>
      </c>
      <c r="AN264">
        <v>146.432997175465</v>
      </c>
      <c r="AO264">
        <v>149.29508898273201</v>
      </c>
      <c r="AP264">
        <v>142.30142895940699</v>
      </c>
      <c r="AQ264">
        <f t="shared" si="19"/>
        <v>164.75944229746079</v>
      </c>
      <c r="AR264">
        <f t="shared" si="17"/>
        <v>53.624219466095482</v>
      </c>
      <c r="AS264">
        <f t="shared" si="18"/>
        <v>78.087401266941427</v>
      </c>
      <c r="AT264">
        <v>84.696845571125607</v>
      </c>
      <c r="AU264">
        <f t="shared" ref="AU264:AU288" si="21">1-(($AT$262-AT264)/11.52)</f>
        <v>0.95623157661146752</v>
      </c>
      <c r="AV264">
        <f t="shared" ref="AV264:AV288" si="22">B264-$B$262</f>
        <v>3</v>
      </c>
      <c r="AW264">
        <f t="shared" ref="AW264:AW288" si="23">AV264/365</f>
        <v>8.21917808219178E-3</v>
      </c>
      <c r="AX264">
        <f t="shared" ref="AX264:AX288" si="24">LN(AU264)/(AW264)</f>
        <v>-5.4452111717374416</v>
      </c>
    </row>
    <row r="265" spans="1:50" x14ac:dyDescent="0.35">
      <c r="A265">
        <v>263</v>
      </c>
      <c r="B265" s="1">
        <v>43118</v>
      </c>
      <c r="C265" t="s">
        <v>243</v>
      </c>
      <c r="D265">
        <v>154.04820699960399</v>
      </c>
      <c r="E265">
        <v>169.03735118879499</v>
      </c>
      <c r="F265">
        <v>166.82269555976799</v>
      </c>
      <c r="G265">
        <v>161.05144368528201</v>
      </c>
      <c r="H265">
        <v>161.56306768770401</v>
      </c>
      <c r="I265">
        <v>165.85094988460199</v>
      </c>
      <c r="J265">
        <v>155.50408825342899</v>
      </c>
      <c r="K265">
        <v>165.45895922066501</v>
      </c>
      <c r="L265">
        <v>171.27012646271601</v>
      </c>
      <c r="M265">
        <v>170.821799933459</v>
      </c>
      <c r="N265">
        <v>170.63754925802601</v>
      </c>
      <c r="O265">
        <v>153.589701084328</v>
      </c>
      <c r="P265">
        <v>161.83992447989399</v>
      </c>
      <c r="Q265">
        <v>166.17537677735399</v>
      </c>
      <c r="R265">
        <v>173.792911732802</v>
      </c>
      <c r="S265">
        <v>180.96058570560601</v>
      </c>
      <c r="T265">
        <v>189.149917869711</v>
      </c>
      <c r="U265">
        <v>183.20521662220099</v>
      </c>
      <c r="V265">
        <v>197.72829851814001</v>
      </c>
      <c r="W265">
        <v>201.817211107356</v>
      </c>
      <c r="X265">
        <v>186.60656623019599</v>
      </c>
      <c r="Y265">
        <v>189.963406197419</v>
      </c>
      <c r="Z265">
        <v>205.19479133639001</v>
      </c>
      <c r="AA265">
        <v>196.74746642429901</v>
      </c>
      <c r="AB265">
        <v>187.14978525620799</v>
      </c>
      <c r="AC265">
        <v>172.40503315625901</v>
      </c>
      <c r="AD265">
        <v>182.87485687998199</v>
      </c>
      <c r="AE265">
        <v>173.86445021078001</v>
      </c>
      <c r="AF265">
        <v>164.894619578153</v>
      </c>
      <c r="AG265">
        <v>164.00840388763601</v>
      </c>
      <c r="AH265">
        <v>157.72006451112</v>
      </c>
      <c r="AI265">
        <v>149.264488075787</v>
      </c>
      <c r="AJ265">
        <v>160.733130935574</v>
      </c>
      <c r="AK265">
        <v>149.61759130773899</v>
      </c>
      <c r="AL265">
        <v>151.409447169831</v>
      </c>
      <c r="AM265">
        <v>134.391467035755</v>
      </c>
      <c r="AN265">
        <v>151.68070960871</v>
      </c>
      <c r="AO265">
        <v>153.63058342462901</v>
      </c>
      <c r="AP265">
        <v>147.655478191897</v>
      </c>
      <c r="AQ265">
        <f t="shared" si="19"/>
        <v>169.23430054999497</v>
      </c>
      <c r="AR265">
        <f t="shared" si="17"/>
        <v>58.099077718629658</v>
      </c>
      <c r="AS265">
        <f t="shared" si="18"/>
        <v>82.562259519475603</v>
      </c>
      <c r="AT265">
        <v>83.868902127094998</v>
      </c>
      <c r="AU265">
        <f t="shared" si="21"/>
        <v>0.88436148598381048</v>
      </c>
      <c r="AV265">
        <f t="shared" si="22"/>
        <v>5</v>
      </c>
      <c r="AW265">
        <f t="shared" si="23"/>
        <v>1.3698630136986301E-2</v>
      </c>
      <c r="AX265">
        <f t="shared" si="24"/>
        <v>-8.9709246767565194</v>
      </c>
    </row>
    <row r="266" spans="1:50" x14ac:dyDescent="0.35">
      <c r="A266">
        <v>264</v>
      </c>
      <c r="B266" s="1">
        <v>43126</v>
      </c>
      <c r="C266" t="s">
        <v>244</v>
      </c>
      <c r="D266">
        <v>183.68768628194999</v>
      </c>
      <c r="E266">
        <v>190.87793107002301</v>
      </c>
      <c r="F266">
        <v>195.23505465267999</v>
      </c>
      <c r="G266">
        <v>186.82646163916999</v>
      </c>
      <c r="H266">
        <v>187.315966493297</v>
      </c>
      <c r="I266">
        <v>190.63453288868601</v>
      </c>
      <c r="J266">
        <v>191.829753600716</v>
      </c>
      <c r="K266">
        <v>196.854197503064</v>
      </c>
      <c r="L266">
        <v>201.06316216540901</v>
      </c>
      <c r="M266">
        <v>197.44901544753</v>
      </c>
      <c r="N266">
        <v>187.43900495218699</v>
      </c>
      <c r="O266">
        <v>171.87843578553901</v>
      </c>
      <c r="P266">
        <v>185.32063515113799</v>
      </c>
      <c r="Q266">
        <v>197.64349074924999</v>
      </c>
      <c r="R266">
        <v>207.37187775056501</v>
      </c>
      <c r="S266">
        <v>214.37733306958</v>
      </c>
      <c r="T266">
        <v>223.16582524206899</v>
      </c>
      <c r="U266">
        <v>214.46747880116101</v>
      </c>
      <c r="V266">
        <v>221.70106596579399</v>
      </c>
      <c r="W266">
        <v>225.63995553952799</v>
      </c>
      <c r="X266">
        <v>209.886403994153</v>
      </c>
      <c r="Y266">
        <v>215.29478673172699</v>
      </c>
      <c r="Z266">
        <v>232.73358590327899</v>
      </c>
      <c r="AA266">
        <v>224.316805350587</v>
      </c>
      <c r="AB266">
        <v>217.78341740401601</v>
      </c>
      <c r="AC266">
        <v>202.45752934595399</v>
      </c>
      <c r="AD266">
        <v>207.07750072522001</v>
      </c>
      <c r="AE266">
        <v>200.118433051919</v>
      </c>
      <c r="AF266">
        <v>190.06036991233699</v>
      </c>
      <c r="AG266">
        <v>183.86007346633701</v>
      </c>
      <c r="AH266">
        <v>181.201887028443</v>
      </c>
      <c r="AI266">
        <v>176.159525277738</v>
      </c>
      <c r="AJ266">
        <v>186.363154727812</v>
      </c>
      <c r="AK266">
        <v>178.19304604759199</v>
      </c>
      <c r="AL266">
        <v>179.65951828616301</v>
      </c>
      <c r="AM266">
        <v>162.21757194536099</v>
      </c>
      <c r="AN266">
        <v>169.86133516080699</v>
      </c>
      <c r="AO266">
        <v>170.51872989523099</v>
      </c>
      <c r="AP266">
        <v>165.44236500940599</v>
      </c>
      <c r="AQ266">
        <f t="shared" si="19"/>
        <v>195.48679241060043</v>
      </c>
      <c r="AR266">
        <f t="shared" si="17"/>
        <v>84.351569579235118</v>
      </c>
      <c r="AS266">
        <f t="shared" si="18"/>
        <v>108.81475138008106</v>
      </c>
      <c r="AT266">
        <v>84.311164814708206</v>
      </c>
      <c r="AU266">
        <f t="shared" si="21"/>
        <v>0.92275234428356823</v>
      </c>
      <c r="AV266">
        <f t="shared" si="22"/>
        <v>13</v>
      </c>
      <c r="AW266">
        <f t="shared" si="23"/>
        <v>3.5616438356164383E-2</v>
      </c>
      <c r="AX266">
        <f t="shared" si="24"/>
        <v>-2.2572272873274235</v>
      </c>
    </row>
    <row r="267" spans="1:50" x14ac:dyDescent="0.35">
      <c r="A267">
        <v>265</v>
      </c>
      <c r="B267" s="1">
        <v>43131</v>
      </c>
      <c r="C267" t="s">
        <v>245</v>
      </c>
      <c r="D267">
        <v>103.81149157444401</v>
      </c>
      <c r="E267">
        <v>122.30048149745301</v>
      </c>
      <c r="F267">
        <v>115.18872463470299</v>
      </c>
      <c r="G267">
        <v>115.026022643121</v>
      </c>
      <c r="H267">
        <v>114.820395639295</v>
      </c>
      <c r="I267">
        <v>124.784970998589</v>
      </c>
      <c r="J267">
        <v>120.899283611584</v>
      </c>
      <c r="K267">
        <v>124.23783140171901</v>
      </c>
      <c r="L267">
        <v>137.12065266753299</v>
      </c>
      <c r="M267">
        <v>137.332378337813</v>
      </c>
      <c r="N267">
        <v>141.70985869409</v>
      </c>
      <c r="O267">
        <v>121.267180282336</v>
      </c>
      <c r="P267">
        <v>129.43669874213299</v>
      </c>
      <c r="Q267">
        <v>140.90480268333499</v>
      </c>
      <c r="R267">
        <v>149.914377839596</v>
      </c>
      <c r="S267">
        <v>156.468360208506</v>
      </c>
      <c r="T267">
        <v>169.133363679891</v>
      </c>
      <c r="U267">
        <v>152.49319029737501</v>
      </c>
      <c r="V267">
        <v>165.34798895991699</v>
      </c>
      <c r="W267">
        <v>177.19614455759199</v>
      </c>
      <c r="X267">
        <v>159.96699318897601</v>
      </c>
      <c r="Y267">
        <v>165.31477075474101</v>
      </c>
      <c r="Z267">
        <v>181.91587820201499</v>
      </c>
      <c r="AA267">
        <v>173.61844471327001</v>
      </c>
      <c r="AB267">
        <v>165.275704235017</v>
      </c>
      <c r="AC267">
        <v>150.90303825350099</v>
      </c>
      <c r="AD267">
        <v>162.850342097397</v>
      </c>
      <c r="AE267">
        <v>153.525299372007</v>
      </c>
      <c r="AF267">
        <v>130.76880843721901</v>
      </c>
      <c r="AG267">
        <v>135.24854560018699</v>
      </c>
      <c r="AH267">
        <v>139.051470763846</v>
      </c>
      <c r="AI267">
        <v>130.88344290428</v>
      </c>
      <c r="AJ267">
        <v>140.60855042795501</v>
      </c>
      <c r="AK267">
        <v>136.77684743196599</v>
      </c>
      <c r="AL267">
        <v>136.92353906686299</v>
      </c>
      <c r="AM267">
        <v>121.122308828618</v>
      </c>
      <c r="AN267">
        <v>129.771292427406</v>
      </c>
      <c r="AO267">
        <v>131.17610623856001</v>
      </c>
      <c r="AP267">
        <v>130.96136871850101</v>
      </c>
      <c r="AQ267">
        <f t="shared" si="19"/>
        <v>140.92453719521413</v>
      </c>
      <c r="AR267">
        <f t="shared" si="17"/>
        <v>29.789314363848817</v>
      </c>
      <c r="AS267">
        <f t="shared" si="18"/>
        <v>54.252496164694762</v>
      </c>
      <c r="AT267">
        <v>84.676365225559906</v>
      </c>
      <c r="AU267">
        <f t="shared" si="21"/>
        <v>0.9544537688366671</v>
      </c>
      <c r="AV267">
        <f t="shared" si="22"/>
        <v>18</v>
      </c>
      <c r="AW267">
        <f t="shared" si="23"/>
        <v>4.9315068493150684E-2</v>
      </c>
      <c r="AX267">
        <f t="shared" si="24"/>
        <v>-0.94527034773452556</v>
      </c>
    </row>
    <row r="268" spans="1:50" x14ac:dyDescent="0.35">
      <c r="A268">
        <v>266</v>
      </c>
      <c r="B268" s="1">
        <v>43131</v>
      </c>
      <c r="C268" t="s">
        <v>246</v>
      </c>
      <c r="D268">
        <v>107.487933353115</v>
      </c>
      <c r="E268">
        <v>124.355688757797</v>
      </c>
      <c r="F268">
        <v>115.66308571512999</v>
      </c>
      <c r="G268">
        <v>117.835171678884</v>
      </c>
      <c r="H268">
        <v>120.33228413015399</v>
      </c>
      <c r="I268">
        <v>125.755298154222</v>
      </c>
      <c r="J268">
        <v>122.590148385963</v>
      </c>
      <c r="K268">
        <v>126.29417649696801</v>
      </c>
      <c r="L268">
        <v>139.10754279955</v>
      </c>
      <c r="M268">
        <v>138.36418363969699</v>
      </c>
      <c r="N268">
        <v>143.50122024084601</v>
      </c>
      <c r="O268">
        <v>121.84962373816001</v>
      </c>
      <c r="P268">
        <v>131.976659418331</v>
      </c>
      <c r="Q268">
        <v>141.65082794252899</v>
      </c>
      <c r="R268">
        <v>150.093363046039</v>
      </c>
      <c r="S268">
        <v>157.69072685659</v>
      </c>
      <c r="T268">
        <v>169.54415925721099</v>
      </c>
      <c r="U268">
        <v>154.301618474636</v>
      </c>
      <c r="V268">
        <v>166.99683131651699</v>
      </c>
      <c r="W268">
        <v>177.88357678710199</v>
      </c>
      <c r="X268">
        <v>161.235349750539</v>
      </c>
      <c r="Y268">
        <v>167.00875379572699</v>
      </c>
      <c r="Z268">
        <v>183.151590460183</v>
      </c>
      <c r="AA268">
        <v>174.40430623044</v>
      </c>
      <c r="AB268">
        <v>165.74006467374801</v>
      </c>
      <c r="AC268">
        <v>152.247683688124</v>
      </c>
      <c r="AD268">
        <v>164.63168945619199</v>
      </c>
      <c r="AE268">
        <v>153.415433236317</v>
      </c>
      <c r="AF268">
        <v>134.59874300767399</v>
      </c>
      <c r="AG268">
        <v>135.35329368016701</v>
      </c>
      <c r="AH268">
        <v>140.083263643691</v>
      </c>
      <c r="AI268">
        <v>131.71635424342</v>
      </c>
      <c r="AJ268">
        <v>142.31877658730099</v>
      </c>
      <c r="AK268">
        <v>137.86800247539</v>
      </c>
      <c r="AL268">
        <v>137.942697262721</v>
      </c>
      <c r="AM268">
        <v>121.726401425839</v>
      </c>
      <c r="AN268">
        <v>131.00139915667199</v>
      </c>
      <c r="AO268">
        <v>132.792436514847</v>
      </c>
      <c r="AP268">
        <v>130.62185420879001</v>
      </c>
      <c r="AQ268">
        <f t="shared" si="19"/>
        <v>142.3367234278775</v>
      </c>
      <c r="AR268">
        <f t="shared" si="17"/>
        <v>31.20150059651219</v>
      </c>
      <c r="AS268">
        <f t="shared" si="18"/>
        <v>55.664682397358135</v>
      </c>
      <c r="AT268">
        <v>84.781250081842003</v>
      </c>
      <c r="AU268">
        <f t="shared" si="21"/>
        <v>0.96355835705559922</v>
      </c>
      <c r="AV268">
        <f t="shared" si="22"/>
        <v>18</v>
      </c>
      <c r="AW268">
        <f t="shared" si="23"/>
        <v>4.9315068493150684E-2</v>
      </c>
      <c r="AX268">
        <f t="shared" si="24"/>
        <v>-0.75275623286364968</v>
      </c>
    </row>
    <row r="269" spans="1:50" x14ac:dyDescent="0.35">
      <c r="A269">
        <v>267</v>
      </c>
      <c r="B269" s="1">
        <v>43131</v>
      </c>
      <c r="C269" t="s">
        <v>247</v>
      </c>
      <c r="D269">
        <v>155.20740188333301</v>
      </c>
      <c r="E269">
        <v>165.148356254687</v>
      </c>
      <c r="F269">
        <v>166.06010232812301</v>
      </c>
      <c r="G269">
        <v>160.53178490060199</v>
      </c>
      <c r="H269">
        <v>160.99373160891801</v>
      </c>
      <c r="I269">
        <v>164.53631821154801</v>
      </c>
      <c r="J269">
        <v>163.05696104649101</v>
      </c>
      <c r="K269">
        <v>167.87114315571199</v>
      </c>
      <c r="L269">
        <v>174.70065241311201</v>
      </c>
      <c r="M269">
        <v>174.99491588025299</v>
      </c>
      <c r="N269">
        <v>171.76490789929699</v>
      </c>
      <c r="O269">
        <v>154.204494723838</v>
      </c>
      <c r="P269">
        <v>166.323844358581</v>
      </c>
      <c r="Q269">
        <v>175.13323021185201</v>
      </c>
      <c r="R269">
        <v>184.892739060964</v>
      </c>
      <c r="S269">
        <v>190.74281198202601</v>
      </c>
      <c r="T269">
        <v>194.22558392813499</v>
      </c>
      <c r="U269">
        <v>187.565107579689</v>
      </c>
      <c r="V269">
        <v>198.64484188753701</v>
      </c>
      <c r="W269">
        <v>202.744380299667</v>
      </c>
      <c r="X269">
        <v>188.23521884505601</v>
      </c>
      <c r="Y269">
        <v>193.813912425366</v>
      </c>
      <c r="Z269">
        <v>205.513032709529</v>
      </c>
      <c r="AA269">
        <v>199.01102255689099</v>
      </c>
      <c r="AB269">
        <v>189.14392661399401</v>
      </c>
      <c r="AC269">
        <v>178.07759804829499</v>
      </c>
      <c r="AD269">
        <v>188.09910642653401</v>
      </c>
      <c r="AE269">
        <v>175.79768920175101</v>
      </c>
      <c r="AF269">
        <v>163.032394865643</v>
      </c>
      <c r="AG269">
        <v>157.53097633395899</v>
      </c>
      <c r="AH269">
        <v>160.608813508758</v>
      </c>
      <c r="AI269">
        <v>149.306158943898</v>
      </c>
      <c r="AJ269">
        <v>161.46408663628699</v>
      </c>
      <c r="AK269">
        <v>153.03596892257701</v>
      </c>
      <c r="AL269">
        <v>154.22971092328501</v>
      </c>
      <c r="AM269">
        <v>139.740846026692</v>
      </c>
      <c r="AN269">
        <v>150.35604490279499</v>
      </c>
      <c r="AO269">
        <v>152.23374930000199</v>
      </c>
      <c r="AP269">
        <v>146.22709882044401</v>
      </c>
      <c r="AQ269">
        <f t="shared" si="19"/>
        <v>171.40514527246467</v>
      </c>
      <c r="AR269">
        <f t="shared" si="17"/>
        <v>60.269922441099354</v>
      </c>
      <c r="AS269">
        <f t="shared" si="18"/>
        <v>84.733104241945298</v>
      </c>
      <c r="AT269">
        <v>84.404016546189098</v>
      </c>
      <c r="AU269">
        <f t="shared" si="21"/>
        <v>0.93081239041906227</v>
      </c>
      <c r="AV269">
        <f t="shared" si="22"/>
        <v>18</v>
      </c>
      <c r="AW269">
        <f t="shared" si="23"/>
        <v>4.9315068493150684E-2</v>
      </c>
      <c r="AX269">
        <f t="shared" si="24"/>
        <v>-1.453866703482908</v>
      </c>
    </row>
    <row r="270" spans="1:50" x14ac:dyDescent="0.35">
      <c r="A270">
        <v>268</v>
      </c>
      <c r="B270" s="1">
        <v>43139</v>
      </c>
      <c r="C270" t="s">
        <v>248</v>
      </c>
      <c r="I270">
        <v>156.38830450938599</v>
      </c>
      <c r="J270">
        <v>151.45922341829899</v>
      </c>
      <c r="K270">
        <v>155.83013082306499</v>
      </c>
      <c r="L270">
        <v>159.374345382961</v>
      </c>
      <c r="M270">
        <v>150.28100484115899</v>
      </c>
      <c r="N270">
        <v>162.567515537861</v>
      </c>
      <c r="O270">
        <v>150.57609769519999</v>
      </c>
      <c r="P270">
        <v>170.934113970645</v>
      </c>
      <c r="Q270">
        <v>185.207862497576</v>
      </c>
      <c r="W270">
        <v>195.94918550577799</v>
      </c>
      <c r="X270">
        <v>191.03684712862599</v>
      </c>
      <c r="Y270">
        <v>200.90524905762501</v>
      </c>
      <c r="Z270">
        <v>222.114366136938</v>
      </c>
      <c r="AA270">
        <v>215.913951220277</v>
      </c>
      <c r="AB270">
        <v>201.75428893727101</v>
      </c>
      <c r="AC270">
        <v>183.65788353935801</v>
      </c>
      <c r="AD270">
        <v>195.761423213489</v>
      </c>
      <c r="AE270">
        <v>185.19393859148201</v>
      </c>
      <c r="AF270">
        <v>173.59496310332401</v>
      </c>
      <c r="AG270">
        <v>169.60811066175501</v>
      </c>
      <c r="AL270">
        <v>173.596318954802</v>
      </c>
      <c r="AM270">
        <v>153.25534578365401</v>
      </c>
      <c r="AN270">
        <v>164.70432869196401</v>
      </c>
      <c r="AO270">
        <v>164.53451499385</v>
      </c>
      <c r="AP270">
        <v>155.818274418409</v>
      </c>
      <c r="AQ270">
        <f t="shared" si="19"/>
        <v>175.60070354459015</v>
      </c>
      <c r="AR270">
        <f t="shared" si="17"/>
        <v>64.465480713224835</v>
      </c>
      <c r="AS270">
        <f t="shared" si="18"/>
        <v>88.92866251407078</v>
      </c>
      <c r="AT270">
        <v>83.573856567014403</v>
      </c>
      <c r="AU270">
        <f t="shared" si="21"/>
        <v>0.85874989222681442</v>
      </c>
      <c r="AV270">
        <f t="shared" si="22"/>
        <v>26</v>
      </c>
      <c r="AW270">
        <f t="shared" si="23"/>
        <v>7.1232876712328766E-2</v>
      </c>
      <c r="AX270">
        <f t="shared" si="24"/>
        <v>-2.1377426825063304</v>
      </c>
    </row>
    <row r="271" spans="1:50" x14ac:dyDescent="0.35">
      <c r="A271">
        <v>269</v>
      </c>
      <c r="B271" s="1">
        <v>43139</v>
      </c>
      <c r="C271" t="s">
        <v>249</v>
      </c>
      <c r="J271">
        <v>132.20139722735101</v>
      </c>
      <c r="K271">
        <v>125.130910989824</v>
      </c>
      <c r="L271">
        <v>140.77503236121899</v>
      </c>
      <c r="M271">
        <v>139.182282206119</v>
      </c>
      <c r="N271">
        <v>140.52257684959599</v>
      </c>
      <c r="O271">
        <v>138.10168984300901</v>
      </c>
      <c r="P271">
        <v>150.26572283941999</v>
      </c>
      <c r="Q271">
        <v>159.08761732218099</v>
      </c>
      <c r="W271">
        <v>176.1640495005</v>
      </c>
      <c r="X271">
        <v>170.11264593269101</v>
      </c>
      <c r="Y271">
        <v>181.72408039029</v>
      </c>
      <c r="Z271">
        <v>198.85027755250599</v>
      </c>
      <c r="AA271">
        <v>194.00733474329701</v>
      </c>
      <c r="AB271">
        <v>186.45756235625001</v>
      </c>
      <c r="AC271">
        <v>163.47482216972401</v>
      </c>
      <c r="AD271">
        <v>170.57733208275599</v>
      </c>
      <c r="AE271">
        <v>167.25992414173001</v>
      </c>
      <c r="AF271">
        <v>154.67879665519601</v>
      </c>
      <c r="AG271">
        <v>155.70791496141001</v>
      </c>
      <c r="AL271">
        <v>151.804671885001</v>
      </c>
      <c r="AM271">
        <v>139.128140141594</v>
      </c>
      <c r="AN271">
        <v>150.13032491525499</v>
      </c>
      <c r="AO271">
        <v>144.87907552578201</v>
      </c>
      <c r="AP271">
        <v>138.23447467361501</v>
      </c>
      <c r="AQ271">
        <f t="shared" si="19"/>
        <v>157.01911071942985</v>
      </c>
      <c r="AR271">
        <f t="shared" si="17"/>
        <v>45.883887888064535</v>
      </c>
      <c r="AS271">
        <f t="shared" si="18"/>
        <v>70.34706968891048</v>
      </c>
      <c r="AT271">
        <v>83.313009424616197</v>
      </c>
      <c r="AU271">
        <f t="shared" si="21"/>
        <v>0.836106911115859</v>
      </c>
      <c r="AV271">
        <f t="shared" si="22"/>
        <v>26</v>
      </c>
      <c r="AW271">
        <f t="shared" si="23"/>
        <v>7.1232876712328766E-2</v>
      </c>
      <c r="AX271">
        <f t="shared" si="24"/>
        <v>-2.5128676283412177</v>
      </c>
    </row>
    <row r="272" spans="1:50" x14ac:dyDescent="0.35">
      <c r="A272">
        <v>270</v>
      </c>
      <c r="B272" s="1">
        <v>43151</v>
      </c>
      <c r="C272" t="s">
        <v>250</v>
      </c>
      <c r="D272">
        <v>144.82173256518399</v>
      </c>
      <c r="E272">
        <v>153.67111922008999</v>
      </c>
      <c r="F272">
        <v>154.030052536862</v>
      </c>
      <c r="G272">
        <v>151.62383542712601</v>
      </c>
      <c r="H272">
        <v>148.23729560163599</v>
      </c>
      <c r="I272">
        <v>152.75532489194401</v>
      </c>
      <c r="J272">
        <v>148.78508967755999</v>
      </c>
      <c r="K272">
        <v>154.219600644774</v>
      </c>
      <c r="L272">
        <v>160.47799616348101</v>
      </c>
      <c r="M272">
        <v>164.825605469593</v>
      </c>
      <c r="N272">
        <v>168.42593388311499</v>
      </c>
      <c r="O272">
        <v>152.653607167323</v>
      </c>
      <c r="P272">
        <v>168.72845641922299</v>
      </c>
      <c r="Q272">
        <v>178.64632429820699</v>
      </c>
      <c r="R272">
        <v>183.76486623980301</v>
      </c>
      <c r="S272">
        <v>181.18336892013099</v>
      </c>
      <c r="T272">
        <v>186.46566142971699</v>
      </c>
      <c r="U272">
        <v>182.29815024134501</v>
      </c>
      <c r="V272">
        <v>190.73607203190201</v>
      </c>
      <c r="W272">
        <v>192.781010571282</v>
      </c>
      <c r="X272">
        <v>174.58763938329</v>
      </c>
      <c r="Y272">
        <v>183.07417280798199</v>
      </c>
      <c r="Z272">
        <v>204.338294533045</v>
      </c>
      <c r="AA272">
        <v>203.91096232267901</v>
      </c>
      <c r="AB272">
        <v>194.92775833764</v>
      </c>
      <c r="AC272">
        <v>179.05336029574701</v>
      </c>
      <c r="AD272">
        <v>181.206035872135</v>
      </c>
      <c r="AE272">
        <v>171.01560144001499</v>
      </c>
      <c r="AF272">
        <v>157.10235970737199</v>
      </c>
      <c r="AG272">
        <v>160.47085007226099</v>
      </c>
      <c r="AH272">
        <v>160.09091662982701</v>
      </c>
      <c r="AI272">
        <v>149.039615985848</v>
      </c>
      <c r="AJ272">
        <v>158.22414531985399</v>
      </c>
      <c r="AK272">
        <v>147.31745291793999</v>
      </c>
      <c r="AL272">
        <v>153.00875495620701</v>
      </c>
      <c r="AM272">
        <v>135.214257482113</v>
      </c>
      <c r="AN272">
        <v>150.28397397077899</v>
      </c>
      <c r="AO272">
        <v>148.64676162688099</v>
      </c>
      <c r="AP272">
        <v>141.35853816525099</v>
      </c>
      <c r="AQ272">
        <f t="shared" si="19"/>
        <v>165.94878346736311</v>
      </c>
      <c r="AR272">
        <f t="shared" si="17"/>
        <v>54.813560635997803</v>
      </c>
      <c r="AS272">
        <f t="shared" si="18"/>
        <v>79.276742436843747</v>
      </c>
      <c r="AT272">
        <v>83.794767211413102</v>
      </c>
      <c r="AU272">
        <f t="shared" si="21"/>
        <v>0.87792616344197927</v>
      </c>
      <c r="AV272">
        <f t="shared" si="22"/>
        <v>38</v>
      </c>
      <c r="AW272">
        <f t="shared" si="23"/>
        <v>0.10410958904109589</v>
      </c>
      <c r="AX272">
        <f t="shared" si="24"/>
        <v>-1.2505359630174115</v>
      </c>
    </row>
    <row r="273" spans="1:50" x14ac:dyDescent="0.35">
      <c r="A273">
        <v>271</v>
      </c>
      <c r="B273" s="1">
        <v>43158</v>
      </c>
      <c r="C273" t="s">
        <v>182</v>
      </c>
      <c r="D273">
        <v>174.16541319837401</v>
      </c>
      <c r="E273">
        <v>183.12977911106501</v>
      </c>
      <c r="F273">
        <v>182.137373014518</v>
      </c>
      <c r="G273">
        <v>179.26631306464299</v>
      </c>
      <c r="H273">
        <v>176.19105473991101</v>
      </c>
      <c r="I273">
        <v>185.98709818948399</v>
      </c>
      <c r="J273">
        <v>179.903946446459</v>
      </c>
      <c r="K273">
        <v>183.335727673592</v>
      </c>
      <c r="L273">
        <v>186.42995393331</v>
      </c>
      <c r="M273">
        <v>193.27213301212601</v>
      </c>
      <c r="N273">
        <v>191.29395064615301</v>
      </c>
      <c r="O273">
        <v>180.42896220102901</v>
      </c>
      <c r="P273">
        <v>197.08666409112701</v>
      </c>
      <c r="Q273">
        <v>203.88712612503701</v>
      </c>
      <c r="R273">
        <v>211.27022217940399</v>
      </c>
      <c r="S273">
        <v>214.378992504655</v>
      </c>
      <c r="T273">
        <v>218.555417462289</v>
      </c>
      <c r="U273">
        <v>208.89949074590601</v>
      </c>
      <c r="V273">
        <v>215.66109301413101</v>
      </c>
      <c r="W273">
        <v>219.22556123239301</v>
      </c>
      <c r="X273">
        <v>205.26284220766101</v>
      </c>
      <c r="Y273">
        <v>215.11253619649099</v>
      </c>
      <c r="Z273">
        <v>237.95899251730199</v>
      </c>
      <c r="AA273">
        <v>230.841443414813</v>
      </c>
      <c r="AB273">
        <v>217.809909883529</v>
      </c>
      <c r="AC273">
        <v>204.646349944599</v>
      </c>
      <c r="AD273">
        <v>212.52705291152799</v>
      </c>
      <c r="AE273">
        <v>204.36044892186499</v>
      </c>
      <c r="AF273">
        <v>189.43579347839301</v>
      </c>
      <c r="AG273">
        <v>186.367297899325</v>
      </c>
      <c r="AH273">
        <v>183.32352092256201</v>
      </c>
      <c r="AI273">
        <v>173.23998264835799</v>
      </c>
      <c r="AJ273">
        <v>185.713656248017</v>
      </c>
      <c r="AK273">
        <v>177.04707291689499</v>
      </c>
      <c r="AL273">
        <v>180.41784596973801</v>
      </c>
      <c r="AM273">
        <v>164.98856342654</v>
      </c>
      <c r="AN273">
        <v>177.175101983122</v>
      </c>
      <c r="AO273">
        <v>178.26905335413301</v>
      </c>
      <c r="AP273">
        <v>168.407995081389</v>
      </c>
      <c r="AQ273">
        <f t="shared" si="19"/>
        <v>194.29260852594527</v>
      </c>
      <c r="AR273">
        <f t="shared" si="17"/>
        <v>83.157385694579958</v>
      </c>
      <c r="AS273">
        <f t="shared" si="18"/>
        <v>107.6205674954259</v>
      </c>
      <c r="AT273">
        <v>83.847216431969599</v>
      </c>
      <c r="AU273">
        <f t="shared" si="21"/>
        <v>0.88247904717084191</v>
      </c>
      <c r="AV273">
        <f t="shared" si="22"/>
        <v>45</v>
      </c>
      <c r="AW273">
        <f t="shared" si="23"/>
        <v>0.12328767123287671</v>
      </c>
      <c r="AX273">
        <f t="shared" si="24"/>
        <v>-1.0140530013176328</v>
      </c>
    </row>
    <row r="274" spans="1:50" x14ac:dyDescent="0.35">
      <c r="A274">
        <v>272</v>
      </c>
      <c r="B274" s="1">
        <v>43170</v>
      </c>
      <c r="C274" t="s">
        <v>61</v>
      </c>
      <c r="D274">
        <v>138.897851614339</v>
      </c>
      <c r="E274">
        <v>153.80920585293899</v>
      </c>
      <c r="F274">
        <v>159.70803546593399</v>
      </c>
      <c r="G274">
        <v>160.881959255515</v>
      </c>
      <c r="H274">
        <v>153.87246086982501</v>
      </c>
      <c r="I274">
        <v>171.897815475638</v>
      </c>
      <c r="J274">
        <v>152.53832626880001</v>
      </c>
      <c r="K274">
        <v>166.939050987992</v>
      </c>
      <c r="L274">
        <v>172.938684490876</v>
      </c>
      <c r="M274">
        <v>174.74505838758699</v>
      </c>
      <c r="N274">
        <v>181.534639420986</v>
      </c>
      <c r="O274">
        <v>162.80649658562999</v>
      </c>
      <c r="P274">
        <v>180.267234133334</v>
      </c>
      <c r="Q274">
        <v>184.06694531214501</v>
      </c>
      <c r="R274">
        <v>188.55462867798701</v>
      </c>
      <c r="S274">
        <v>192.590060740094</v>
      </c>
      <c r="T274">
        <v>191.65999056300501</v>
      </c>
      <c r="U274">
        <v>192.006573465906</v>
      </c>
      <c r="V274">
        <v>205.174629236225</v>
      </c>
      <c r="W274">
        <v>204.86212031831101</v>
      </c>
      <c r="X274">
        <v>203.43751426025901</v>
      </c>
      <c r="Y274">
        <v>212.375551165697</v>
      </c>
      <c r="Z274">
        <v>227.83126597711501</v>
      </c>
      <c r="AA274">
        <v>226.62591679868001</v>
      </c>
      <c r="AB274">
        <v>210.84071178911901</v>
      </c>
      <c r="AC274">
        <v>197.18950519557001</v>
      </c>
      <c r="AD274">
        <v>201.731216497584</v>
      </c>
      <c r="AE274">
        <v>187.76116057612001</v>
      </c>
      <c r="AF274">
        <v>175.18987184561701</v>
      </c>
      <c r="AG274">
        <v>170.135593180667</v>
      </c>
      <c r="AH274">
        <v>178.440704453926</v>
      </c>
      <c r="AI274">
        <v>170.583696324644</v>
      </c>
      <c r="AJ274">
        <v>188.08733083421799</v>
      </c>
      <c r="AK274">
        <v>171.96837503109799</v>
      </c>
      <c r="AL274">
        <v>178.145998828572</v>
      </c>
      <c r="AM274">
        <v>158.18437325968301</v>
      </c>
      <c r="AN274">
        <v>164.77466411949001</v>
      </c>
      <c r="AO274">
        <v>167.31075206631499</v>
      </c>
      <c r="AP274">
        <v>156.56402587553501</v>
      </c>
      <c r="AQ274">
        <f t="shared" si="19"/>
        <v>180.43410244110197</v>
      </c>
      <c r="AR274">
        <f t="shared" si="17"/>
        <v>69.298879609736659</v>
      </c>
      <c r="AS274">
        <f t="shared" si="18"/>
        <v>93.762061410582604</v>
      </c>
      <c r="AT274">
        <v>83.700739047270204</v>
      </c>
      <c r="AU274">
        <f t="shared" si="21"/>
        <v>0.86976399641568602</v>
      </c>
      <c r="AV274">
        <f t="shared" si="22"/>
        <v>57</v>
      </c>
      <c r="AW274">
        <f t="shared" si="23"/>
        <v>0.15616438356164383</v>
      </c>
      <c r="AX274">
        <f t="shared" si="24"/>
        <v>-0.89350317555665559</v>
      </c>
    </row>
    <row r="275" spans="1:50" x14ac:dyDescent="0.35">
      <c r="A275">
        <v>273</v>
      </c>
      <c r="B275" s="1">
        <v>43173</v>
      </c>
      <c r="C275" t="s">
        <v>251</v>
      </c>
      <c r="D275">
        <v>164.91265387409601</v>
      </c>
      <c r="E275">
        <v>177.07950099485501</v>
      </c>
      <c r="F275">
        <v>181.66413714093099</v>
      </c>
      <c r="G275">
        <v>177.45475322906699</v>
      </c>
      <c r="H275">
        <v>179.332451711852</v>
      </c>
      <c r="I275">
        <v>188.848697721821</v>
      </c>
      <c r="J275">
        <v>168.211825735562</v>
      </c>
      <c r="K275">
        <v>174.249841821063</v>
      </c>
      <c r="L275">
        <v>182.330879849051</v>
      </c>
      <c r="M275">
        <v>182.99595518989901</v>
      </c>
      <c r="N275">
        <v>189.270557608567</v>
      </c>
      <c r="O275">
        <v>173.32570276608601</v>
      </c>
      <c r="P275">
        <v>186.13888553983699</v>
      </c>
      <c r="Q275">
        <v>190.55727121154399</v>
      </c>
      <c r="R275">
        <v>193.716011833821</v>
      </c>
      <c r="S275">
        <v>196.046675250172</v>
      </c>
      <c r="T275">
        <v>201.81688683519801</v>
      </c>
      <c r="U275">
        <v>192.63073586815901</v>
      </c>
      <c r="V275">
        <v>205.381982144489</v>
      </c>
      <c r="W275">
        <v>212.56461200186999</v>
      </c>
      <c r="X275">
        <v>200.20008201581399</v>
      </c>
      <c r="Y275">
        <v>208.824337424021</v>
      </c>
      <c r="Z275">
        <v>226.113148832739</v>
      </c>
      <c r="AA275">
        <v>215.84758860706401</v>
      </c>
      <c r="AB275">
        <v>206.597214497702</v>
      </c>
      <c r="AC275">
        <v>190.61093669618199</v>
      </c>
      <c r="AD275">
        <v>196.446030089673</v>
      </c>
      <c r="AE275">
        <v>182.48278419992701</v>
      </c>
      <c r="AF275">
        <v>164.84582042288301</v>
      </c>
      <c r="AG275">
        <v>166.06019164402699</v>
      </c>
      <c r="AH275">
        <v>163.87270123850399</v>
      </c>
      <c r="AI275">
        <v>159.74366457790799</v>
      </c>
      <c r="AJ275">
        <v>174.398760376555</v>
      </c>
      <c r="AK275">
        <v>165.054102083407</v>
      </c>
      <c r="AL275">
        <v>164.14168946658799</v>
      </c>
      <c r="AM275">
        <v>141.23939357225299</v>
      </c>
      <c r="AN275">
        <v>149.538883550961</v>
      </c>
      <c r="AO275">
        <v>150.66936140574001</v>
      </c>
      <c r="AP275">
        <v>145.02963328785299</v>
      </c>
      <c r="AQ275">
        <f t="shared" si="19"/>
        <v>181.80118826455751</v>
      </c>
      <c r="AR275">
        <f t="shared" si="17"/>
        <v>70.665965433192198</v>
      </c>
      <c r="AS275">
        <f t="shared" si="18"/>
        <v>95.129147234038143</v>
      </c>
      <c r="AT275">
        <v>83.395698489957098</v>
      </c>
      <c r="AU275">
        <f t="shared" si="21"/>
        <v>0.8432847813711456</v>
      </c>
      <c r="AV275">
        <f t="shared" si="22"/>
        <v>60</v>
      </c>
      <c r="AW275">
        <f t="shared" si="23"/>
        <v>0.16438356164383561</v>
      </c>
      <c r="AX275">
        <f t="shared" si="24"/>
        <v>-1.0369075677527775</v>
      </c>
    </row>
    <row r="276" spans="1:50" x14ac:dyDescent="0.35">
      <c r="A276">
        <v>274</v>
      </c>
      <c r="B276" s="1">
        <v>43176</v>
      </c>
      <c r="C276" t="s">
        <v>252</v>
      </c>
      <c r="D276">
        <v>176.00625662866699</v>
      </c>
      <c r="E276">
        <v>186.09783508195599</v>
      </c>
      <c r="F276">
        <v>191.07207253073</v>
      </c>
      <c r="G276">
        <v>186.94455322993099</v>
      </c>
      <c r="H276">
        <v>192.427409119114</v>
      </c>
      <c r="I276">
        <v>199.87209640827999</v>
      </c>
      <c r="J276">
        <v>181.01494587451299</v>
      </c>
      <c r="K276">
        <v>186.420930159542</v>
      </c>
      <c r="L276">
        <v>193.56104515873699</v>
      </c>
      <c r="M276">
        <v>194.300284785461</v>
      </c>
      <c r="N276">
        <v>199.378625950904</v>
      </c>
      <c r="O276">
        <v>189.495765755402</v>
      </c>
      <c r="P276">
        <v>198.24905422003999</v>
      </c>
      <c r="Q276">
        <v>202.66987798094399</v>
      </c>
      <c r="R276">
        <v>206.48554394292799</v>
      </c>
      <c r="S276">
        <v>204.921821086211</v>
      </c>
      <c r="T276">
        <v>211.68739214796</v>
      </c>
      <c r="U276">
        <v>199.283324472006</v>
      </c>
      <c r="V276">
        <v>216.78395988495299</v>
      </c>
      <c r="W276">
        <v>221.86026668518599</v>
      </c>
      <c r="X276">
        <v>210.34553422358599</v>
      </c>
      <c r="Y276">
        <v>219.88427172882001</v>
      </c>
      <c r="Z276">
        <v>236.128040850616</v>
      </c>
      <c r="AA276">
        <v>225.67751715736401</v>
      </c>
      <c r="AB276">
        <v>213.41752293676399</v>
      </c>
      <c r="AC276">
        <v>199.16707742206299</v>
      </c>
      <c r="AD276">
        <v>204.27979853917299</v>
      </c>
      <c r="AE276">
        <v>194.512331250779</v>
      </c>
      <c r="AF276">
        <v>178.258373570911</v>
      </c>
      <c r="AG276">
        <v>178.552358177965</v>
      </c>
      <c r="AH276">
        <v>177.13614866256199</v>
      </c>
      <c r="AI276">
        <v>171.53620271343101</v>
      </c>
      <c r="AJ276">
        <v>187.15763009501501</v>
      </c>
      <c r="AQ276">
        <f t="shared" si="19"/>
        <v>198.01775358886403</v>
      </c>
      <c r="AR276">
        <f t="shared" si="17"/>
        <v>86.882530757498714</v>
      </c>
      <c r="AS276">
        <f t="shared" si="18"/>
        <v>111.34571255834466</v>
      </c>
      <c r="AT276">
        <v>83.627522719023403</v>
      </c>
      <c r="AU276">
        <f t="shared" si="21"/>
        <v>0.86340841236648458</v>
      </c>
      <c r="AV276">
        <f t="shared" si="22"/>
        <v>63</v>
      </c>
      <c r="AW276">
        <f t="shared" si="23"/>
        <v>0.17260273972602741</v>
      </c>
      <c r="AX276">
        <f t="shared" si="24"/>
        <v>-0.85089873335663069</v>
      </c>
    </row>
    <row r="277" spans="1:50" x14ac:dyDescent="0.35">
      <c r="A277">
        <v>275</v>
      </c>
      <c r="B277" s="1">
        <v>43178</v>
      </c>
      <c r="C277" t="s">
        <v>164</v>
      </c>
      <c r="D277">
        <v>163.98702333857699</v>
      </c>
      <c r="E277">
        <v>179.983150314803</v>
      </c>
      <c r="F277">
        <v>182.83536083157901</v>
      </c>
      <c r="G277">
        <v>181.15089573655001</v>
      </c>
      <c r="H277">
        <v>177.14437410818201</v>
      </c>
      <c r="I277">
        <v>184.78972110624801</v>
      </c>
      <c r="J277">
        <v>169.25139239622899</v>
      </c>
      <c r="K277">
        <v>176.573377606799</v>
      </c>
      <c r="L277">
        <v>177.40523820406401</v>
      </c>
      <c r="M277">
        <v>184.93281762381201</v>
      </c>
      <c r="N277">
        <v>188.62743064415201</v>
      </c>
      <c r="O277">
        <v>173.659027716971</v>
      </c>
      <c r="P277">
        <v>181.14562196083801</v>
      </c>
      <c r="Q277">
        <v>185.76747602583899</v>
      </c>
      <c r="R277">
        <v>194.205917269975</v>
      </c>
      <c r="S277">
        <v>194.68698275076201</v>
      </c>
      <c r="T277">
        <v>200.643010268598</v>
      </c>
      <c r="U277">
        <v>192.45672210182201</v>
      </c>
      <c r="V277">
        <v>206.81347521182599</v>
      </c>
      <c r="W277">
        <v>214.23714215100699</v>
      </c>
      <c r="X277">
        <v>198.71369976080899</v>
      </c>
      <c r="Y277">
        <v>208.70554145309401</v>
      </c>
      <c r="Z277">
        <v>224.401225283381</v>
      </c>
      <c r="AA277">
        <v>214.997982225671</v>
      </c>
      <c r="AB277">
        <v>208.62638983180599</v>
      </c>
      <c r="AC277">
        <v>186.07218877023999</v>
      </c>
      <c r="AD277">
        <v>196.438570006124</v>
      </c>
      <c r="AE277">
        <v>181.54189468356799</v>
      </c>
      <c r="AF277">
        <v>167.60865041623899</v>
      </c>
      <c r="AG277">
        <v>167.22221133782099</v>
      </c>
      <c r="AH277">
        <v>157.990938948234</v>
      </c>
      <c r="AI277">
        <v>161.71677657952901</v>
      </c>
      <c r="AJ277">
        <v>173.98787413791101</v>
      </c>
      <c r="AK277">
        <v>163.22668375488399</v>
      </c>
      <c r="AL277">
        <v>164.881740473794</v>
      </c>
      <c r="AM277">
        <v>141.13011371338001</v>
      </c>
      <c r="AN277">
        <v>151.002566978163</v>
      </c>
      <c r="AO277">
        <v>150.25043699945601</v>
      </c>
      <c r="AP277">
        <v>143.60313649610899</v>
      </c>
      <c r="AQ277">
        <f t="shared" si="19"/>
        <v>181.34396869791911</v>
      </c>
      <c r="AR277">
        <f t="shared" si="17"/>
        <v>70.208745866553798</v>
      </c>
      <c r="AS277">
        <f t="shared" si="18"/>
        <v>94.671927667399743</v>
      </c>
      <c r="AT277">
        <v>83.196498274165407</v>
      </c>
      <c r="AU277">
        <f t="shared" si="21"/>
        <v>0.82599309597256121</v>
      </c>
      <c r="AV277">
        <f t="shared" si="22"/>
        <v>65</v>
      </c>
      <c r="AW277">
        <f t="shared" si="23"/>
        <v>0.17808219178082191</v>
      </c>
      <c r="AX277">
        <f t="shared" si="24"/>
        <v>-1.0734866971881445</v>
      </c>
    </row>
    <row r="278" spans="1:50" x14ac:dyDescent="0.35">
      <c r="A278">
        <v>276</v>
      </c>
      <c r="B278" s="1">
        <v>43178</v>
      </c>
      <c r="C278" t="s">
        <v>253</v>
      </c>
      <c r="D278">
        <v>127.03558836099999</v>
      </c>
      <c r="E278">
        <v>144.46895108425699</v>
      </c>
      <c r="F278">
        <v>147.848455728836</v>
      </c>
      <c r="G278">
        <v>138.573310530584</v>
      </c>
      <c r="J278">
        <v>132.822961011784</v>
      </c>
      <c r="K278">
        <v>133.73736076385001</v>
      </c>
      <c r="L278">
        <v>135.338571923394</v>
      </c>
      <c r="M278">
        <v>151.06685373385</v>
      </c>
      <c r="N278">
        <v>156.67986908967799</v>
      </c>
      <c r="O278">
        <v>152.54009033130899</v>
      </c>
      <c r="P278">
        <v>170.39708553818701</v>
      </c>
      <c r="Q278">
        <v>166.749931815266</v>
      </c>
      <c r="R278">
        <v>177.244891671424</v>
      </c>
      <c r="S278">
        <v>176.04457551515401</v>
      </c>
      <c r="T278">
        <v>182.44439258459499</v>
      </c>
      <c r="AB278">
        <v>181.92140156863999</v>
      </c>
      <c r="AC278">
        <v>166.78483866306601</v>
      </c>
      <c r="AD278">
        <v>177.49246895436599</v>
      </c>
      <c r="AE278">
        <v>159.71981587031999</v>
      </c>
      <c r="AF278">
        <v>156.59011184939101</v>
      </c>
      <c r="AG278">
        <v>163.66541403290401</v>
      </c>
      <c r="AH278">
        <v>150.968049580849</v>
      </c>
      <c r="AI278">
        <v>157.040232495558</v>
      </c>
      <c r="AJ278">
        <v>166.760209855049</v>
      </c>
      <c r="AQ278">
        <f t="shared" si="19"/>
        <v>157.24730968972128</v>
      </c>
      <c r="AR278">
        <f t="shared" si="17"/>
        <v>46.112086858355966</v>
      </c>
      <c r="AS278">
        <f t="shared" si="18"/>
        <v>70.57526865920191</v>
      </c>
      <c r="AT278">
        <v>82.532255890765001</v>
      </c>
      <c r="AU278">
        <f t="shared" si="21"/>
        <v>0.76833316685794273</v>
      </c>
      <c r="AV278">
        <f t="shared" si="22"/>
        <v>65</v>
      </c>
      <c r="AW278">
        <f t="shared" si="23"/>
        <v>0.17808219178082191</v>
      </c>
      <c r="AX278">
        <f t="shared" si="24"/>
        <v>-1.4798325776148271</v>
      </c>
    </row>
    <row r="279" spans="1:50" x14ac:dyDescent="0.35">
      <c r="A279">
        <v>277</v>
      </c>
      <c r="B279" s="1">
        <v>43183</v>
      </c>
      <c r="C279" t="s">
        <v>254</v>
      </c>
      <c r="D279">
        <v>166.79678585879799</v>
      </c>
      <c r="E279">
        <v>182.50952309247299</v>
      </c>
      <c r="F279">
        <v>182.98345058261901</v>
      </c>
      <c r="G279">
        <v>177.06549076391599</v>
      </c>
      <c r="H279">
        <v>176.69890250480299</v>
      </c>
      <c r="I279">
        <v>185.47388223685201</v>
      </c>
      <c r="J279">
        <v>171.839239334626</v>
      </c>
      <c r="K279">
        <v>176.293099108805</v>
      </c>
      <c r="L279">
        <v>184.39194123024001</v>
      </c>
      <c r="M279">
        <v>186.96885033563601</v>
      </c>
      <c r="N279">
        <v>191.18777802780099</v>
      </c>
      <c r="O279">
        <v>174.61016899794501</v>
      </c>
      <c r="P279">
        <v>184.66185476096999</v>
      </c>
      <c r="Q279">
        <v>183.30896977448501</v>
      </c>
      <c r="R279">
        <v>188.14134015441499</v>
      </c>
      <c r="S279">
        <v>192.04438129048401</v>
      </c>
      <c r="T279">
        <v>201.02703650734401</v>
      </c>
      <c r="U279">
        <v>196.57956285071899</v>
      </c>
      <c r="V279">
        <v>205.37515056765901</v>
      </c>
      <c r="W279">
        <v>214.70841170986</v>
      </c>
      <c r="X279">
        <v>196.780489086866</v>
      </c>
      <c r="Y279">
        <v>207.60028830140899</v>
      </c>
      <c r="Z279">
        <v>225.11774649754301</v>
      </c>
      <c r="AA279">
        <v>212.819275517054</v>
      </c>
      <c r="AB279">
        <v>200.848367228824</v>
      </c>
      <c r="AC279">
        <v>188.10424592151</v>
      </c>
      <c r="AD279">
        <v>194.37417961385901</v>
      </c>
      <c r="AE279">
        <v>181.43709683559001</v>
      </c>
      <c r="AF279">
        <v>165.92673664773099</v>
      </c>
      <c r="AG279">
        <v>162.25717863499901</v>
      </c>
      <c r="AH279">
        <v>159.21177790271901</v>
      </c>
      <c r="AI279">
        <v>158.97324647433399</v>
      </c>
      <c r="AJ279">
        <v>176.88225442585301</v>
      </c>
      <c r="AK279">
        <v>162.26540042240401</v>
      </c>
      <c r="AL279">
        <v>160.531785036434</v>
      </c>
      <c r="AM279">
        <v>138.90958065758801</v>
      </c>
      <c r="AN279">
        <v>146.652435609154</v>
      </c>
      <c r="AO279">
        <v>147.73966592993401</v>
      </c>
      <c r="AP279">
        <v>146.12891331744501</v>
      </c>
      <c r="AQ279">
        <f t="shared" si="19"/>
        <v>180.90324317312047</v>
      </c>
      <c r="AR279">
        <f t="shared" si="17"/>
        <v>69.768020341755161</v>
      </c>
      <c r="AS279">
        <f t="shared" si="18"/>
        <v>94.231202142601106</v>
      </c>
      <c r="AT279">
        <v>82.595672609768897</v>
      </c>
      <c r="AU279">
        <f t="shared" si="21"/>
        <v>0.77383809038258644</v>
      </c>
      <c r="AV279">
        <f t="shared" si="22"/>
        <v>70</v>
      </c>
      <c r="AW279">
        <f t="shared" si="23"/>
        <v>0.19178082191780821</v>
      </c>
      <c r="AX279">
        <f t="shared" si="24"/>
        <v>-1.3369043383120744</v>
      </c>
    </row>
    <row r="280" spans="1:50" x14ac:dyDescent="0.35">
      <c r="A280">
        <v>278</v>
      </c>
      <c r="B280" s="1">
        <v>43198</v>
      </c>
      <c r="C280" t="s">
        <v>255</v>
      </c>
      <c r="D280">
        <v>140.80012165461301</v>
      </c>
      <c r="E280">
        <v>159.210866634892</v>
      </c>
      <c r="F280">
        <v>173.25767491167699</v>
      </c>
      <c r="G280">
        <v>168.436087134519</v>
      </c>
      <c r="H280">
        <v>161.02069337390901</v>
      </c>
      <c r="I280">
        <v>158.16785345416301</v>
      </c>
      <c r="J280">
        <v>162.623097982579</v>
      </c>
      <c r="K280">
        <v>154.970795854578</v>
      </c>
      <c r="L280">
        <v>157.392135273956</v>
      </c>
      <c r="M280">
        <v>163.225755564031</v>
      </c>
      <c r="N280">
        <v>170.38075376804099</v>
      </c>
      <c r="O280">
        <v>159.57206059900901</v>
      </c>
      <c r="P280">
        <v>168.456205072899</v>
      </c>
      <c r="Q280">
        <v>172.531794136565</v>
      </c>
      <c r="R280">
        <v>180.203916025436</v>
      </c>
      <c r="S280">
        <v>183.655051630174</v>
      </c>
      <c r="T280">
        <v>191.120602693107</v>
      </c>
      <c r="U280">
        <v>185.91125668027601</v>
      </c>
      <c r="V280">
        <v>201.274844266065</v>
      </c>
      <c r="W280">
        <v>205.928403478268</v>
      </c>
      <c r="X280">
        <v>179.32253131043501</v>
      </c>
      <c r="Y280">
        <v>171.893449592601</v>
      </c>
      <c r="Z280">
        <v>191.04222291452999</v>
      </c>
      <c r="AA280">
        <v>190.337059024468</v>
      </c>
      <c r="AB280">
        <v>190.08874841404401</v>
      </c>
      <c r="AC280">
        <v>178.96121103894299</v>
      </c>
      <c r="AD280">
        <v>177.31151285834801</v>
      </c>
      <c r="AE280">
        <v>157.94349814991199</v>
      </c>
      <c r="AF280">
        <v>137.83038694835301</v>
      </c>
      <c r="AG280">
        <v>150.42854619651999</v>
      </c>
      <c r="AH280">
        <v>165.70146490118699</v>
      </c>
      <c r="AI280">
        <v>151.502795617385</v>
      </c>
      <c r="AJ280">
        <v>150.35788381549699</v>
      </c>
      <c r="AK280">
        <v>132.27040094876199</v>
      </c>
      <c r="AL280">
        <v>137.98165138198999</v>
      </c>
      <c r="AM280">
        <v>122.643448381445</v>
      </c>
      <c r="AN280">
        <v>138.02407646140301</v>
      </c>
      <c r="AO280">
        <v>138.752337480037</v>
      </c>
      <c r="AP280">
        <v>144.93330823577301</v>
      </c>
      <c r="AQ280">
        <f t="shared" si="19"/>
        <v>164.75555138103562</v>
      </c>
      <c r="AR280">
        <f t="shared" si="17"/>
        <v>53.620328549670305</v>
      </c>
      <c r="AS280">
        <f t="shared" si="18"/>
        <v>78.083510350516249</v>
      </c>
      <c r="AT280">
        <v>82.226568632200099</v>
      </c>
      <c r="AU280">
        <f t="shared" si="21"/>
        <v>0.74179781455196159</v>
      </c>
      <c r="AV280">
        <f t="shared" si="22"/>
        <v>85</v>
      </c>
      <c r="AW280">
        <f t="shared" si="23"/>
        <v>0.23287671232876711</v>
      </c>
      <c r="AX280">
        <f t="shared" si="24"/>
        <v>-1.2825608756069677</v>
      </c>
    </row>
    <row r="281" spans="1:50" x14ac:dyDescent="0.35">
      <c r="A281">
        <v>279</v>
      </c>
      <c r="B281" s="1">
        <v>43208</v>
      </c>
      <c r="C281" t="s">
        <v>256</v>
      </c>
      <c r="D281">
        <v>152.17882110955301</v>
      </c>
      <c r="E281">
        <v>170.78130159828001</v>
      </c>
      <c r="F281">
        <v>174.054606526177</v>
      </c>
      <c r="G281">
        <v>167.07754008288799</v>
      </c>
      <c r="H281">
        <v>157.474527754181</v>
      </c>
      <c r="I281">
        <v>160.364152478493</v>
      </c>
      <c r="J281">
        <v>165.13582988303801</v>
      </c>
      <c r="K281">
        <v>171.026756257491</v>
      </c>
      <c r="L281">
        <v>173.631219080412</v>
      </c>
      <c r="M281">
        <v>172.36296611893499</v>
      </c>
      <c r="N281">
        <v>182.60907076602101</v>
      </c>
      <c r="O281">
        <v>157.91140600535101</v>
      </c>
      <c r="P281">
        <v>167.12354764498301</v>
      </c>
      <c r="Q281">
        <v>174.709516332308</v>
      </c>
      <c r="R281">
        <v>181.26885070523099</v>
      </c>
      <c r="S281">
        <v>189.140969932438</v>
      </c>
      <c r="T281">
        <v>202.68294369606201</v>
      </c>
      <c r="U281">
        <v>198.11099714221399</v>
      </c>
      <c r="V281">
        <v>206.558022215741</v>
      </c>
      <c r="W281">
        <v>205.53907659219701</v>
      </c>
      <c r="X281">
        <v>186.37525676744801</v>
      </c>
      <c r="Y281">
        <v>191.26729380936399</v>
      </c>
      <c r="Z281">
        <v>211.511982320485</v>
      </c>
      <c r="AA281">
        <v>202.685739085996</v>
      </c>
      <c r="AB281">
        <v>190.540135548476</v>
      </c>
      <c r="AC281">
        <v>175.54775972152299</v>
      </c>
      <c r="AD281">
        <v>178.008777404048</v>
      </c>
      <c r="AE281">
        <v>168.93756776584601</v>
      </c>
      <c r="AF281">
        <v>160.46646208278599</v>
      </c>
      <c r="AG281">
        <v>169.279661547443</v>
      </c>
      <c r="AH281">
        <v>174.331134585521</v>
      </c>
      <c r="AI281">
        <v>156.042626476637</v>
      </c>
      <c r="AJ281">
        <v>159.22659935221199</v>
      </c>
      <c r="AK281">
        <v>148.414967418808</v>
      </c>
      <c r="AL281">
        <v>145.21834287550001</v>
      </c>
      <c r="AM281">
        <v>133.74376740394601</v>
      </c>
      <c r="AN281">
        <v>148.35311719355201</v>
      </c>
      <c r="AO281">
        <v>154.525762973582</v>
      </c>
      <c r="AP281">
        <v>152.85170079986699</v>
      </c>
      <c r="AQ281">
        <f t="shared" si="19"/>
        <v>172.74540453987262</v>
      </c>
      <c r="AR281">
        <f t="shared" si="17"/>
        <v>61.610181708507312</v>
      </c>
      <c r="AS281">
        <f t="shared" si="18"/>
        <v>86.073363509353257</v>
      </c>
      <c r="AT281">
        <v>82.263401622347203</v>
      </c>
      <c r="AU281">
        <f t="shared" si="21"/>
        <v>0.74499512272445334</v>
      </c>
      <c r="AV281">
        <f t="shared" si="22"/>
        <v>95</v>
      </c>
      <c r="AW281">
        <f t="shared" si="23"/>
        <v>0.26027397260273971</v>
      </c>
      <c r="AX281">
        <f t="shared" si="24"/>
        <v>-1.1310297543731216</v>
      </c>
    </row>
    <row r="282" spans="1:50" x14ac:dyDescent="0.35">
      <c r="A282">
        <v>280</v>
      </c>
      <c r="B282" s="1">
        <v>43210</v>
      </c>
      <c r="C282" t="s">
        <v>257</v>
      </c>
      <c r="I282">
        <v>120.789463413798</v>
      </c>
      <c r="J282">
        <v>116.029009203553</v>
      </c>
      <c r="K282">
        <v>125.09046077152701</v>
      </c>
      <c r="L282">
        <v>134.281687098758</v>
      </c>
      <c r="M282">
        <v>142.16239804857199</v>
      </c>
      <c r="N282">
        <v>146.29587074356499</v>
      </c>
      <c r="W282">
        <v>173.56050916698501</v>
      </c>
      <c r="X282">
        <v>158.271298941363</v>
      </c>
      <c r="Y282">
        <v>162.698067472199</v>
      </c>
      <c r="Z282">
        <v>173.10729408370099</v>
      </c>
      <c r="AA282">
        <v>175.290387870437</v>
      </c>
      <c r="AB282">
        <v>160.586709753712</v>
      </c>
      <c r="AC282">
        <v>152.84125890908899</v>
      </c>
      <c r="AD282">
        <v>152.51673982979</v>
      </c>
      <c r="AE282">
        <v>147.04481383084899</v>
      </c>
      <c r="AK282">
        <v>123.858700269781</v>
      </c>
      <c r="AL282">
        <v>122.74770772189299</v>
      </c>
      <c r="AM282">
        <v>105.90624900381199</v>
      </c>
      <c r="AN282">
        <v>131.46114377155999</v>
      </c>
      <c r="AO282">
        <v>135.434157244283</v>
      </c>
      <c r="AP282">
        <v>132.678963367427</v>
      </c>
      <c r="AQ282">
        <f t="shared" si="19"/>
        <v>142.50728050079303</v>
      </c>
      <c r="AR282">
        <f t="shared" si="17"/>
        <v>31.372057669427718</v>
      </c>
      <c r="AS282">
        <f t="shared" si="18"/>
        <v>55.835239470273663</v>
      </c>
      <c r="AT282">
        <v>82.126472909836906</v>
      </c>
      <c r="AU282">
        <f t="shared" si="21"/>
        <v>0.73310894976348995</v>
      </c>
      <c r="AV282">
        <f t="shared" si="22"/>
        <v>97</v>
      </c>
      <c r="AW282">
        <f t="shared" si="23"/>
        <v>0.26575342465753427</v>
      </c>
      <c r="AX282">
        <f t="shared" si="24"/>
        <v>-1.1682293581723524</v>
      </c>
    </row>
    <row r="283" spans="1:50" x14ac:dyDescent="0.35">
      <c r="A283">
        <v>281</v>
      </c>
      <c r="B283" s="1">
        <v>43213</v>
      </c>
      <c r="C283" t="s">
        <v>258</v>
      </c>
      <c r="D283">
        <v>172.279467054973</v>
      </c>
      <c r="E283">
        <v>186.78381312986301</v>
      </c>
      <c r="F283">
        <v>191.6864259285</v>
      </c>
      <c r="G283">
        <v>185.141095336007</v>
      </c>
      <c r="H283">
        <v>180.42393401775399</v>
      </c>
      <c r="I283">
        <v>184.28075926653699</v>
      </c>
      <c r="J283">
        <v>178.31716519162501</v>
      </c>
      <c r="K283">
        <v>179.648223402518</v>
      </c>
      <c r="L283">
        <v>186.73415737299001</v>
      </c>
      <c r="M283">
        <v>191.179637270055</v>
      </c>
      <c r="N283">
        <v>193.03162028302401</v>
      </c>
      <c r="O283">
        <v>180.903958238412</v>
      </c>
      <c r="P283">
        <v>187.98519302428701</v>
      </c>
      <c r="Q283">
        <v>194.81153297974899</v>
      </c>
      <c r="R283">
        <v>205.56649912693001</v>
      </c>
      <c r="S283">
        <v>211.96386406217701</v>
      </c>
      <c r="T283">
        <v>222.148221949651</v>
      </c>
      <c r="U283">
        <v>213.93783396758201</v>
      </c>
      <c r="V283">
        <v>222.091600398129</v>
      </c>
      <c r="W283">
        <v>222.72162500407799</v>
      </c>
      <c r="X283">
        <v>207.65783724452399</v>
      </c>
      <c r="Y283">
        <v>205.15407076096901</v>
      </c>
      <c r="Z283">
        <v>227.27814031076201</v>
      </c>
      <c r="AA283">
        <v>221.127155482896</v>
      </c>
      <c r="AB283">
        <v>206.001530666668</v>
      </c>
      <c r="AC283">
        <v>192.02536835602299</v>
      </c>
      <c r="AD283">
        <v>195.94034902930699</v>
      </c>
      <c r="AE283">
        <v>186.537739442706</v>
      </c>
      <c r="AF283">
        <v>174.188553139714</v>
      </c>
      <c r="AG283">
        <v>186.91252424718601</v>
      </c>
      <c r="AH283">
        <v>189.93330061134799</v>
      </c>
      <c r="AI283">
        <v>165.75446252627</v>
      </c>
      <c r="AJ283">
        <v>172.01033448639799</v>
      </c>
      <c r="AK283">
        <v>159.559226456658</v>
      </c>
      <c r="AL283">
        <v>167.57656967374399</v>
      </c>
      <c r="AM283">
        <v>149.19414989143499</v>
      </c>
      <c r="AN283">
        <v>165.839550279159</v>
      </c>
      <c r="AO283">
        <v>175.09004724675901</v>
      </c>
      <c r="AP283">
        <v>166.52979039770099</v>
      </c>
      <c r="AQ283">
        <f t="shared" si="19"/>
        <v>189.89608531423255</v>
      </c>
      <c r="AR283">
        <f t="shared" si="17"/>
        <v>78.760862482867239</v>
      </c>
      <c r="AS283">
        <f t="shared" si="18"/>
        <v>103.22404428371318</v>
      </c>
      <c r="AT283">
        <v>81.695702595972506</v>
      </c>
      <c r="AU283">
        <f t="shared" si="21"/>
        <v>0.69571569335164973</v>
      </c>
      <c r="AV283">
        <f t="shared" si="22"/>
        <v>100</v>
      </c>
      <c r="AW283">
        <f t="shared" si="23"/>
        <v>0.27397260273972601</v>
      </c>
      <c r="AX283">
        <f t="shared" si="24"/>
        <v>-1.3242717886265296</v>
      </c>
    </row>
    <row r="284" spans="1:50" x14ac:dyDescent="0.35">
      <c r="A284">
        <v>282</v>
      </c>
      <c r="B284" s="1">
        <v>43218</v>
      </c>
      <c r="C284" t="s">
        <v>259</v>
      </c>
      <c r="D284">
        <v>113.816895216782</v>
      </c>
      <c r="E284">
        <v>132.05027650058901</v>
      </c>
      <c r="F284">
        <v>135.02870590814001</v>
      </c>
      <c r="G284">
        <v>124.231283062042</v>
      </c>
      <c r="H284">
        <v>124.703127746936</v>
      </c>
      <c r="I284">
        <v>136.792766979161</v>
      </c>
      <c r="AE284">
        <v>146.435613063483</v>
      </c>
      <c r="AF284">
        <v>154.73420907641901</v>
      </c>
      <c r="AG284">
        <v>157.305111009678</v>
      </c>
      <c r="AH284">
        <v>151.59895006655901</v>
      </c>
      <c r="AI284">
        <v>130.06314157420701</v>
      </c>
      <c r="AJ284">
        <v>137.05491882181801</v>
      </c>
      <c r="AQ284">
        <f t="shared" si="19"/>
        <v>136.98458325215117</v>
      </c>
      <c r="AR284">
        <f t="shared" si="17"/>
        <v>25.849360420785857</v>
      </c>
      <c r="AS284">
        <f t="shared" si="18"/>
        <v>50.312542221631801</v>
      </c>
      <c r="AT284">
        <v>81.846752829205002</v>
      </c>
      <c r="AU284">
        <f t="shared" si="21"/>
        <v>0.70882769276419277</v>
      </c>
      <c r="AV284">
        <f t="shared" si="22"/>
        <v>105</v>
      </c>
      <c r="AW284">
        <f t="shared" si="23"/>
        <v>0.28767123287671231</v>
      </c>
      <c r="AX284">
        <f t="shared" si="24"/>
        <v>-1.1963059604053521</v>
      </c>
    </row>
    <row r="285" spans="1:50" x14ac:dyDescent="0.35">
      <c r="A285">
        <v>283</v>
      </c>
      <c r="B285" s="1">
        <v>43218</v>
      </c>
      <c r="C285" t="s">
        <v>260</v>
      </c>
      <c r="D285">
        <v>155.62221770374899</v>
      </c>
      <c r="E285">
        <v>168.88119474618301</v>
      </c>
      <c r="F285">
        <v>173.65618831834399</v>
      </c>
      <c r="G285">
        <v>167.11776139164701</v>
      </c>
      <c r="H285">
        <v>159.32993984190199</v>
      </c>
      <c r="I285">
        <v>169.73910789343199</v>
      </c>
      <c r="J285">
        <v>156.77905320114999</v>
      </c>
      <c r="K285">
        <v>161.14035194067401</v>
      </c>
      <c r="L285">
        <v>168.34975501295</v>
      </c>
      <c r="M285">
        <v>168.55405680148701</v>
      </c>
      <c r="N285">
        <v>176.58023221448701</v>
      </c>
      <c r="O285">
        <v>171.36404280504999</v>
      </c>
      <c r="P285">
        <v>180.797270371324</v>
      </c>
      <c r="Q285">
        <v>177.69416279059399</v>
      </c>
      <c r="R285">
        <v>182.68017189112899</v>
      </c>
      <c r="S285">
        <v>193.48115214664401</v>
      </c>
      <c r="T285">
        <v>205.31919972417299</v>
      </c>
      <c r="U285">
        <v>198.84611303546001</v>
      </c>
      <c r="V285">
        <v>207.96035881776899</v>
      </c>
      <c r="W285">
        <v>203.451115978958</v>
      </c>
      <c r="X285">
        <v>182.97654821325199</v>
      </c>
      <c r="Y285">
        <v>188.80350269214199</v>
      </c>
      <c r="Z285">
        <v>207.182710739866</v>
      </c>
      <c r="AA285">
        <v>196.344445097072</v>
      </c>
      <c r="AB285">
        <v>187.243256563632</v>
      </c>
      <c r="AC285">
        <v>182.89460623444299</v>
      </c>
      <c r="AD285">
        <v>185.94458913909901</v>
      </c>
      <c r="AE285">
        <v>167.75554295231001</v>
      </c>
      <c r="AF285">
        <v>165.892917827811</v>
      </c>
      <c r="AG285">
        <v>173.32955010434</v>
      </c>
      <c r="AH285">
        <v>170.58765848379201</v>
      </c>
      <c r="AI285">
        <v>149.39443295247199</v>
      </c>
      <c r="AJ285">
        <v>154.75041221493601</v>
      </c>
      <c r="AK285">
        <v>143.24100701073201</v>
      </c>
      <c r="AL285">
        <v>143.55505805058499</v>
      </c>
      <c r="AM285">
        <v>131.245372186347</v>
      </c>
      <c r="AN285">
        <v>151.84710074607301</v>
      </c>
      <c r="AO285">
        <v>159.097512506595</v>
      </c>
      <c r="AP285">
        <v>153.08071152636001</v>
      </c>
      <c r="AQ285">
        <f t="shared" si="19"/>
        <v>172.8848815863837</v>
      </c>
      <c r="AR285">
        <f t="shared" si="17"/>
        <v>61.749658755018388</v>
      </c>
      <c r="AS285">
        <f t="shared" si="18"/>
        <v>86.212840555864332</v>
      </c>
      <c r="AT285">
        <v>82.204115394604003</v>
      </c>
      <c r="AU285">
        <f t="shared" si="21"/>
        <v>0.73984874878841156</v>
      </c>
      <c r="AV285">
        <f t="shared" si="22"/>
        <v>105</v>
      </c>
      <c r="AW285">
        <f t="shared" si="23"/>
        <v>0.28767123287671231</v>
      </c>
      <c r="AX285">
        <f t="shared" si="24"/>
        <v>-1.0474092393292309</v>
      </c>
    </row>
    <row r="286" spans="1:50" x14ac:dyDescent="0.35">
      <c r="A286">
        <v>284</v>
      </c>
      <c r="B286" s="1">
        <v>43221</v>
      </c>
      <c r="C286" t="s">
        <v>261</v>
      </c>
      <c r="D286">
        <v>166.66425259146001</v>
      </c>
      <c r="E286">
        <v>173.43208283268299</v>
      </c>
      <c r="F286">
        <v>179.743385630669</v>
      </c>
      <c r="G286">
        <v>172.02542554508901</v>
      </c>
      <c r="H286">
        <v>167.43036714548199</v>
      </c>
      <c r="I286">
        <v>172.758043089636</v>
      </c>
      <c r="J286">
        <v>167.27801491180199</v>
      </c>
      <c r="K286">
        <v>170.959310741498</v>
      </c>
      <c r="L286">
        <v>175.77855881867799</v>
      </c>
      <c r="M286">
        <v>178.91810426102401</v>
      </c>
      <c r="N286">
        <v>184.62426263629999</v>
      </c>
      <c r="O286">
        <v>175.53885537519</v>
      </c>
      <c r="P286">
        <v>188.81479980645</v>
      </c>
      <c r="Q286">
        <v>194.30322639072801</v>
      </c>
      <c r="R286">
        <v>193.07601053408999</v>
      </c>
      <c r="S286">
        <v>198.81099759222101</v>
      </c>
      <c r="T286">
        <v>213.290749294742</v>
      </c>
      <c r="U286">
        <v>206.76831637155399</v>
      </c>
      <c r="V286">
        <v>210.775970016207</v>
      </c>
      <c r="W286">
        <v>215.852832704782</v>
      </c>
      <c r="X286">
        <v>194.75745550599001</v>
      </c>
      <c r="Y286">
        <v>198.64924963354201</v>
      </c>
      <c r="Z286">
        <v>207.939137284222</v>
      </c>
      <c r="AA286">
        <v>202.15687723323899</v>
      </c>
      <c r="AB286">
        <v>194.39379225405901</v>
      </c>
      <c r="AC286">
        <v>184.658520146092</v>
      </c>
      <c r="AD286">
        <v>183.56333329958201</v>
      </c>
      <c r="AE286">
        <v>167.474365776019</v>
      </c>
      <c r="AF286">
        <v>166.733761509988</v>
      </c>
      <c r="AG286">
        <v>177.80725813428199</v>
      </c>
      <c r="AH286">
        <v>169.0188393018</v>
      </c>
      <c r="AI286">
        <v>158.06688767645699</v>
      </c>
      <c r="AJ286">
        <v>161.022195651461</v>
      </c>
      <c r="AK286">
        <v>144.86036924623201</v>
      </c>
      <c r="AL286">
        <v>143.67236190313699</v>
      </c>
      <c r="AM286">
        <v>134.39510223128701</v>
      </c>
      <c r="AN286">
        <v>150.34139648241</v>
      </c>
      <c r="AO286">
        <v>161.23747926041599</v>
      </c>
      <c r="AP286">
        <v>152.792070131137</v>
      </c>
      <c r="AQ286">
        <f t="shared" si="19"/>
        <v>178.47138510132405</v>
      </c>
      <c r="AR286">
        <f t="shared" si="17"/>
        <v>67.336162269958734</v>
      </c>
      <c r="AS286">
        <f t="shared" si="18"/>
        <v>91.799344070804679</v>
      </c>
      <c r="AT286">
        <v>81.845025871662898</v>
      </c>
      <c r="AU286">
        <f t="shared" si="21"/>
        <v>0.7086777832553296</v>
      </c>
      <c r="AV286">
        <f t="shared" si="22"/>
        <v>108</v>
      </c>
      <c r="AW286">
        <f t="shared" si="23"/>
        <v>0.29589041095890412</v>
      </c>
      <c r="AX286">
        <f t="shared" si="24"/>
        <v>-1.1637900705529509</v>
      </c>
    </row>
    <row r="287" spans="1:50" x14ac:dyDescent="0.35">
      <c r="A287">
        <v>285</v>
      </c>
      <c r="B287" s="1">
        <v>43223</v>
      </c>
      <c r="C287" t="s">
        <v>262</v>
      </c>
      <c r="D287">
        <v>139.046995729625</v>
      </c>
      <c r="E287">
        <v>155.037690548526</v>
      </c>
      <c r="F287">
        <v>155.38361149721501</v>
      </c>
      <c r="G287">
        <v>152.77466281679301</v>
      </c>
      <c r="H287">
        <v>145.961401598501</v>
      </c>
      <c r="I287">
        <v>154.22819654667001</v>
      </c>
      <c r="J287">
        <v>144.83307180008501</v>
      </c>
      <c r="K287">
        <v>149.63867350519001</v>
      </c>
      <c r="L287">
        <v>155.22431183776899</v>
      </c>
      <c r="M287">
        <v>162.34253895326401</v>
      </c>
      <c r="N287">
        <v>169.27229610967501</v>
      </c>
      <c r="O287">
        <v>154.170776940911</v>
      </c>
      <c r="P287">
        <v>167.723818489264</v>
      </c>
      <c r="Q287">
        <v>164.676426409822</v>
      </c>
      <c r="R287">
        <v>169.69160934192999</v>
      </c>
      <c r="S287">
        <v>177.08391162911701</v>
      </c>
      <c r="T287">
        <v>188.899691214413</v>
      </c>
      <c r="U287">
        <v>185.609025924267</v>
      </c>
      <c r="V287">
        <v>193.88619528555401</v>
      </c>
      <c r="W287">
        <v>194.41908574063299</v>
      </c>
      <c r="X287">
        <v>172.87861143164901</v>
      </c>
      <c r="Y287">
        <v>177.89321799183199</v>
      </c>
      <c r="Z287">
        <v>188.66303428225601</v>
      </c>
      <c r="AA287">
        <v>184.806258578251</v>
      </c>
      <c r="AB287">
        <v>176.24155540861901</v>
      </c>
      <c r="AC287">
        <v>167.19635811798099</v>
      </c>
      <c r="AD287">
        <v>171.94244799957499</v>
      </c>
      <c r="AE287">
        <v>157.95879851753199</v>
      </c>
      <c r="AF287">
        <v>151.017273554187</v>
      </c>
      <c r="AG287">
        <v>155.73239449016501</v>
      </c>
      <c r="AH287">
        <v>148.91983434163001</v>
      </c>
      <c r="AI287">
        <v>137.85052314394301</v>
      </c>
      <c r="AJ287">
        <v>145.01398002110599</v>
      </c>
      <c r="AK287">
        <v>128.85947919084299</v>
      </c>
      <c r="AL287">
        <v>132.344238970448</v>
      </c>
      <c r="AM287">
        <v>117.527067759728</v>
      </c>
      <c r="AN287">
        <v>135.85946766559101</v>
      </c>
      <c r="AO287">
        <v>143.121658306874</v>
      </c>
      <c r="AP287">
        <v>139.653086848903</v>
      </c>
      <c r="AQ287">
        <f t="shared" si="19"/>
        <v>159.31751996257276</v>
      </c>
      <c r="AR287">
        <f t="shared" si="17"/>
        <v>48.182297131207449</v>
      </c>
      <c r="AS287">
        <f t="shared" si="18"/>
        <v>72.645478932053393</v>
      </c>
      <c r="AT287">
        <v>81.633188736406396</v>
      </c>
      <c r="AU287">
        <f t="shared" si="21"/>
        <v>0.69028914304209155</v>
      </c>
      <c r="AV287">
        <f t="shared" si="22"/>
        <v>110</v>
      </c>
      <c r="AW287">
        <f t="shared" si="23"/>
        <v>0.30136986301369861</v>
      </c>
      <c r="AX287">
        <f t="shared" si="24"/>
        <v>-1.2298665751556601</v>
      </c>
    </row>
    <row r="288" spans="1:50" x14ac:dyDescent="0.35">
      <c r="A288">
        <v>286</v>
      </c>
      <c r="B288" s="1">
        <v>43228</v>
      </c>
      <c r="C288" t="s">
        <v>263</v>
      </c>
      <c r="D288">
        <v>144.644160906791</v>
      </c>
      <c r="E288">
        <v>158.12472081887299</v>
      </c>
      <c r="F288">
        <v>165.500482037822</v>
      </c>
      <c r="G288">
        <v>165.02429008193499</v>
      </c>
      <c r="H288">
        <v>152.29900420208301</v>
      </c>
      <c r="I288">
        <v>162.18495756758199</v>
      </c>
      <c r="J288">
        <v>141.32548308664801</v>
      </c>
      <c r="K288">
        <v>148.20103927643899</v>
      </c>
      <c r="L288">
        <v>153.981630767898</v>
      </c>
      <c r="M288">
        <v>156.58340212568299</v>
      </c>
      <c r="N288">
        <v>172.08028514665699</v>
      </c>
      <c r="O288">
        <v>175.04058374667801</v>
      </c>
      <c r="P288">
        <v>187.846785193497</v>
      </c>
      <c r="Q288">
        <v>170.47011061902799</v>
      </c>
      <c r="R288">
        <v>175.012623628775</v>
      </c>
      <c r="S288">
        <v>184.94827388857999</v>
      </c>
      <c r="T288">
        <v>207.59801650970101</v>
      </c>
      <c r="U288">
        <v>201.194133751799</v>
      </c>
      <c r="V288">
        <v>208.27444537499801</v>
      </c>
      <c r="W288">
        <v>202.52135447702</v>
      </c>
      <c r="X288">
        <v>169.72365862816901</v>
      </c>
      <c r="Y288">
        <v>182.15378751338099</v>
      </c>
      <c r="Z288">
        <v>196.88221695698101</v>
      </c>
      <c r="AA288">
        <v>188.841310570573</v>
      </c>
      <c r="AB288">
        <v>182.642901710215</v>
      </c>
      <c r="AC288">
        <v>186.482209584667</v>
      </c>
      <c r="AD288">
        <v>183.80093660904001</v>
      </c>
      <c r="AE288">
        <v>159.758960513848</v>
      </c>
      <c r="AF288">
        <v>173.51790115226899</v>
      </c>
      <c r="AG288">
        <v>179.061931861793</v>
      </c>
      <c r="AH288">
        <v>162.49974384914</v>
      </c>
      <c r="AI288">
        <v>143.40232264425299</v>
      </c>
      <c r="AJ288">
        <v>140.23214790808601</v>
      </c>
      <c r="AK288">
        <v>131.249135296063</v>
      </c>
      <c r="AL288">
        <v>123.833924210351</v>
      </c>
      <c r="AM288">
        <v>118.55022590146299</v>
      </c>
      <c r="AN288">
        <v>144.595033325055</v>
      </c>
      <c r="AO288">
        <v>163.529937187738</v>
      </c>
      <c r="AP288">
        <v>155.415619305435</v>
      </c>
      <c r="AQ288">
        <f t="shared" si="19"/>
        <v>167.15460738300018</v>
      </c>
      <c r="AR288">
        <f t="shared" si="17"/>
        <v>56.019384551634872</v>
      </c>
      <c r="AS288">
        <f t="shared" si="18"/>
        <v>80.482566352480816</v>
      </c>
      <c r="AT288">
        <v>81.286774375041702</v>
      </c>
      <c r="AU288">
        <f t="shared" si="21"/>
        <v>0.66021845195140627</v>
      </c>
      <c r="AV288">
        <f t="shared" si="22"/>
        <v>115</v>
      </c>
      <c r="AW288">
        <f t="shared" si="23"/>
        <v>0.31506849315068491</v>
      </c>
      <c r="AX288">
        <f t="shared" si="24"/>
        <v>-1.3177595346619377</v>
      </c>
    </row>
    <row r="289" spans="1:46" x14ac:dyDescent="0.35">
      <c r="A289">
        <v>287</v>
      </c>
      <c r="B289" s="1">
        <v>43241</v>
      </c>
      <c r="C289" t="s">
        <v>264</v>
      </c>
      <c r="D289">
        <v>115.121674132077</v>
      </c>
      <c r="E289">
        <v>137.922707463253</v>
      </c>
      <c r="F289">
        <v>148.08030820282801</v>
      </c>
      <c r="G289">
        <v>133.554583150171</v>
      </c>
      <c r="H289">
        <v>128.46189628474301</v>
      </c>
      <c r="I289">
        <v>138.874383639348</v>
      </c>
      <c r="J289">
        <v>124.025273697766</v>
      </c>
      <c r="K289">
        <v>131.711825209447</v>
      </c>
      <c r="L289">
        <v>138.83649751419301</v>
      </c>
      <c r="M289">
        <v>139.363953100277</v>
      </c>
      <c r="N289">
        <v>159.65900808490201</v>
      </c>
      <c r="O289">
        <v>153.73489941166099</v>
      </c>
      <c r="P289">
        <v>161.69061925488401</v>
      </c>
      <c r="Q289">
        <v>149.925350998955</v>
      </c>
      <c r="R289">
        <v>159.36876637822201</v>
      </c>
      <c r="S289">
        <v>169.198635172206</v>
      </c>
      <c r="T289">
        <v>184.05171092220999</v>
      </c>
      <c r="U289">
        <v>177.27993493009501</v>
      </c>
      <c r="V289">
        <v>195.07407651124799</v>
      </c>
      <c r="W289">
        <v>188.833420905325</v>
      </c>
      <c r="X289">
        <v>159.566263743501</v>
      </c>
      <c r="Y289">
        <v>166.70474248426601</v>
      </c>
      <c r="Z289">
        <v>175.192942696697</v>
      </c>
      <c r="AA289">
        <v>166.426234398042</v>
      </c>
      <c r="AB289">
        <v>173.96353183390499</v>
      </c>
      <c r="AC289">
        <v>166.357047694485</v>
      </c>
      <c r="AD289">
        <v>155.653778234192</v>
      </c>
      <c r="AE289">
        <v>153.32226922001101</v>
      </c>
      <c r="AF289">
        <v>155.70523493430599</v>
      </c>
      <c r="AG289">
        <v>154.23219016436801</v>
      </c>
      <c r="AH289">
        <v>150.480766404109</v>
      </c>
      <c r="AI289">
        <v>130.68414323587899</v>
      </c>
      <c r="AJ289">
        <v>127.076063576092</v>
      </c>
      <c r="AK289">
        <v>115.27638595918</v>
      </c>
      <c r="AL289">
        <v>113.835348112162</v>
      </c>
      <c r="AM289">
        <v>102.670381790772</v>
      </c>
      <c r="AN289">
        <v>131.68901673051101</v>
      </c>
      <c r="AO289">
        <v>143.676438482555</v>
      </c>
      <c r="AP289">
        <v>140.76125624166201</v>
      </c>
      <c r="AQ289">
        <f t="shared" si="19"/>
        <v>149.18060412565396</v>
      </c>
      <c r="AR289">
        <f t="shared" si="17"/>
        <v>38.045381294288646</v>
      </c>
      <c r="AS289">
        <f t="shared" si="18"/>
        <v>62.508563095134591</v>
      </c>
      <c r="AT289">
        <v>82.544169008430302</v>
      </c>
    </row>
    <row r="290" spans="1:46" x14ac:dyDescent="0.35">
      <c r="A290">
        <v>288</v>
      </c>
      <c r="B290" s="1">
        <v>43246</v>
      </c>
      <c r="C290" t="s">
        <v>265</v>
      </c>
      <c r="D290">
        <v>157.42764387772101</v>
      </c>
      <c r="E290">
        <v>169.17537470201799</v>
      </c>
      <c r="F290">
        <v>179.088501725398</v>
      </c>
      <c r="G290">
        <v>180.001253965926</v>
      </c>
      <c r="H290">
        <v>176.969347049178</v>
      </c>
      <c r="I290">
        <v>177.82157124267499</v>
      </c>
      <c r="J290">
        <v>160.602586562787</v>
      </c>
      <c r="K290">
        <v>162.13673330225501</v>
      </c>
      <c r="L290">
        <v>172.80740497743599</v>
      </c>
      <c r="M290">
        <v>179.74076638029601</v>
      </c>
      <c r="N290">
        <v>187.262992334839</v>
      </c>
      <c r="O290">
        <v>189.491241815808</v>
      </c>
      <c r="P290">
        <v>196.251415998266</v>
      </c>
      <c r="Q290">
        <v>188.861594497299</v>
      </c>
      <c r="R290">
        <v>191.293891615245</v>
      </c>
      <c r="S290">
        <v>202.25883774263801</v>
      </c>
      <c r="T290">
        <v>216.91551713266199</v>
      </c>
      <c r="U290">
        <v>212.25613600728701</v>
      </c>
      <c r="V290">
        <v>215.08576626201199</v>
      </c>
      <c r="W290">
        <v>209.12005451838201</v>
      </c>
      <c r="X290">
        <v>189.04903835696601</v>
      </c>
      <c r="Y290">
        <v>187.60846477003801</v>
      </c>
      <c r="Z290">
        <v>202.624918074682</v>
      </c>
      <c r="AA290">
        <v>192.70167162830501</v>
      </c>
      <c r="AB290">
        <v>194.15366673485099</v>
      </c>
      <c r="AC290">
        <v>191.19029042219501</v>
      </c>
      <c r="AD290">
        <v>192.380500393723</v>
      </c>
      <c r="AE290">
        <v>178.879918590773</v>
      </c>
      <c r="AF290">
        <v>182.032139898228</v>
      </c>
      <c r="AG290">
        <v>178.344510479321</v>
      </c>
      <c r="AH290">
        <v>174.181116247321</v>
      </c>
      <c r="AI290">
        <v>156.48754569404201</v>
      </c>
      <c r="AJ290">
        <v>158.696392705515</v>
      </c>
      <c r="AK290">
        <v>142.09927320613201</v>
      </c>
      <c r="AL290">
        <v>147.28119659947799</v>
      </c>
      <c r="AM290">
        <v>132.243038614646</v>
      </c>
      <c r="AN290">
        <v>164.76523803015601</v>
      </c>
      <c r="AO290">
        <v>177.91128919963199</v>
      </c>
      <c r="AP290">
        <v>163.70065325905799</v>
      </c>
      <c r="AQ290">
        <f t="shared" si="19"/>
        <v>180.2794742209023</v>
      </c>
      <c r="AR290">
        <f t="shared" si="17"/>
        <v>69.14425138953699</v>
      </c>
      <c r="AS290">
        <f t="shared" si="18"/>
        <v>93.607433190382935</v>
      </c>
      <c r="AT290">
        <v>83.137567506559094</v>
      </c>
    </row>
    <row r="291" spans="1:46" x14ac:dyDescent="0.35">
      <c r="A291">
        <v>289</v>
      </c>
      <c r="B291" s="1">
        <v>43263</v>
      </c>
      <c r="C291" t="s">
        <v>266</v>
      </c>
      <c r="D291">
        <v>147.04028695498801</v>
      </c>
      <c r="E291">
        <v>160.319178131044</v>
      </c>
      <c r="F291">
        <v>155.010587560104</v>
      </c>
      <c r="G291">
        <v>147.15180541312799</v>
      </c>
      <c r="H291">
        <v>150.30320226405701</v>
      </c>
      <c r="I291">
        <v>166.78372169007801</v>
      </c>
      <c r="J291">
        <v>157.58137073921699</v>
      </c>
      <c r="K291">
        <v>157.65733547758299</v>
      </c>
      <c r="L291">
        <v>166.27753064752</v>
      </c>
      <c r="M291">
        <v>172.76317341038899</v>
      </c>
      <c r="N291">
        <v>180.49514196376899</v>
      </c>
      <c r="O291">
        <v>167.14468719912901</v>
      </c>
      <c r="P291">
        <v>175.550421822831</v>
      </c>
      <c r="Q291">
        <v>176.48236032519799</v>
      </c>
      <c r="R291">
        <v>187.88531165094199</v>
      </c>
      <c r="S291">
        <v>194.66401267734599</v>
      </c>
      <c r="T291">
        <v>203.87169405178901</v>
      </c>
      <c r="U291">
        <v>197.12551595268101</v>
      </c>
      <c r="V291">
        <v>205.93715595712999</v>
      </c>
      <c r="W291">
        <v>207.06346738387899</v>
      </c>
      <c r="X291">
        <v>188.892410879713</v>
      </c>
      <c r="Y291">
        <v>182.92476775242699</v>
      </c>
      <c r="Z291">
        <v>202.46861971798</v>
      </c>
      <c r="AA291">
        <v>201.63176467859299</v>
      </c>
      <c r="AB291">
        <v>191.98529016681499</v>
      </c>
      <c r="AC291">
        <v>176.323978732222</v>
      </c>
      <c r="AD291">
        <v>176.955669767427</v>
      </c>
      <c r="AE291">
        <v>168.342220307471</v>
      </c>
      <c r="AF291">
        <v>164.17652683705799</v>
      </c>
      <c r="AG291">
        <v>174.84971363193301</v>
      </c>
      <c r="AH291">
        <v>171.71321936580699</v>
      </c>
      <c r="AI291">
        <v>155.954411991489</v>
      </c>
      <c r="AJ291">
        <v>162.88729986035099</v>
      </c>
      <c r="AK291">
        <v>135.97960467271</v>
      </c>
      <c r="AL291">
        <v>140.21979078138699</v>
      </c>
      <c r="AM291">
        <v>138.00339972598499</v>
      </c>
      <c r="AN291">
        <v>149.682599144416</v>
      </c>
      <c r="AO291">
        <v>154.334931969644</v>
      </c>
      <c r="AP291">
        <v>147.577238883831</v>
      </c>
      <c r="AQ291">
        <f t="shared" si="19"/>
        <v>170.82080564461694</v>
      </c>
      <c r="AR291">
        <f t="shared" si="17"/>
        <v>59.685582813251628</v>
      </c>
      <c r="AS291">
        <f t="shared" si="18"/>
        <v>84.148764614097573</v>
      </c>
      <c r="AT291">
        <v>83.849540639368897</v>
      </c>
    </row>
    <row r="292" spans="1:46" x14ac:dyDescent="0.35">
      <c r="A292">
        <v>290</v>
      </c>
      <c r="B292" s="1">
        <v>43266</v>
      </c>
      <c r="C292" t="s">
        <v>267</v>
      </c>
      <c r="D292">
        <v>132.984753882348</v>
      </c>
      <c r="E292">
        <v>140.66657768182699</v>
      </c>
      <c r="F292">
        <v>147.34380124551899</v>
      </c>
      <c r="G292">
        <v>147.36024889302601</v>
      </c>
      <c r="H292">
        <v>142.47270758169</v>
      </c>
      <c r="I292">
        <v>144.035324585014</v>
      </c>
      <c r="J292">
        <v>148.48944073066599</v>
      </c>
      <c r="K292">
        <v>152.44515354515201</v>
      </c>
      <c r="L292">
        <v>157.049771144549</v>
      </c>
      <c r="M292">
        <v>158.533653518303</v>
      </c>
      <c r="N292">
        <v>164.46842150893201</v>
      </c>
      <c r="O292">
        <v>150.715743698127</v>
      </c>
      <c r="P292">
        <v>161.97768916747799</v>
      </c>
      <c r="Q292">
        <v>159.84142952992701</v>
      </c>
      <c r="R292">
        <v>168.333539000027</v>
      </c>
      <c r="S292">
        <v>178.52286141207901</v>
      </c>
      <c r="T292">
        <v>192.71244574539901</v>
      </c>
      <c r="U292">
        <v>183.13059885535799</v>
      </c>
      <c r="V292">
        <v>193.186864423777</v>
      </c>
      <c r="W292">
        <v>197.28278039465101</v>
      </c>
      <c r="X292">
        <v>175.51113463742701</v>
      </c>
      <c r="Y292">
        <v>180.35215789649499</v>
      </c>
      <c r="Z292">
        <v>192.87249593052201</v>
      </c>
      <c r="AA292">
        <v>182.28309387966499</v>
      </c>
      <c r="AB292">
        <v>177.02660122938201</v>
      </c>
      <c r="AC292">
        <v>159.03693802281401</v>
      </c>
      <c r="AD292">
        <v>160.011954896519</v>
      </c>
      <c r="AE292">
        <v>159.56702977331901</v>
      </c>
      <c r="AF292">
        <v>150.74095500157401</v>
      </c>
      <c r="AG292">
        <v>157.988409207768</v>
      </c>
      <c r="AH292">
        <v>153.054022749637</v>
      </c>
      <c r="AI292">
        <v>143.33963360533599</v>
      </c>
      <c r="AJ292">
        <v>144.49523102042201</v>
      </c>
      <c r="AK292">
        <v>130.417365591741</v>
      </c>
      <c r="AL292">
        <v>131.70792764593901</v>
      </c>
      <c r="AM292">
        <v>119.720177412672</v>
      </c>
      <c r="AN292">
        <v>140.494124705621</v>
      </c>
      <c r="AO292">
        <v>139.126887427962</v>
      </c>
      <c r="AP292">
        <v>136.327713612341</v>
      </c>
      <c r="AQ292">
        <f t="shared" si="19"/>
        <v>157.83660668694881</v>
      </c>
      <c r="AR292">
        <f t="shared" si="17"/>
        <v>46.701383855583501</v>
      </c>
      <c r="AS292">
        <f t="shared" si="18"/>
        <v>71.164565656429446</v>
      </c>
      <c r="AT292">
        <v>84.463367603773406</v>
      </c>
    </row>
    <row r="293" spans="1:46" x14ac:dyDescent="0.35">
      <c r="A293">
        <v>291</v>
      </c>
      <c r="B293" s="1">
        <v>43267</v>
      </c>
      <c r="C293" t="s">
        <v>268</v>
      </c>
      <c r="S293">
        <v>168.436101456881</v>
      </c>
      <c r="T293">
        <v>176.77282209995801</v>
      </c>
      <c r="U293">
        <v>167.106602103565</v>
      </c>
      <c r="V293">
        <v>170.08670779375001</v>
      </c>
      <c r="W293">
        <v>180.54069781183799</v>
      </c>
      <c r="AK293">
        <v>118.767278786006</v>
      </c>
      <c r="AL293">
        <v>126.273359837678</v>
      </c>
      <c r="AM293">
        <v>115.944281961976</v>
      </c>
      <c r="AN293">
        <v>128.68191323667301</v>
      </c>
      <c r="AO293">
        <v>132.77462568663699</v>
      </c>
      <c r="AP293">
        <v>126.65973505970101</v>
      </c>
      <c r="AQ293">
        <f t="shared" si="19"/>
        <v>146.54946598496934</v>
      </c>
      <c r="AR293">
        <f t="shared" si="17"/>
        <v>35.414243153604033</v>
      </c>
      <c r="AS293">
        <f t="shared" si="18"/>
        <v>59.877424954449978</v>
      </c>
      <c r="AT293">
        <v>85.265159223813299</v>
      </c>
    </row>
    <row r="294" spans="1:46" x14ac:dyDescent="0.35">
      <c r="A294">
        <v>292</v>
      </c>
      <c r="B294" s="1">
        <v>43267</v>
      </c>
      <c r="C294" t="s">
        <v>201</v>
      </c>
      <c r="D294">
        <v>110.922731742799</v>
      </c>
      <c r="E294">
        <v>117.05660474163101</v>
      </c>
      <c r="F294">
        <v>115.819641195841</v>
      </c>
      <c r="G294">
        <v>120.232583578193</v>
      </c>
      <c r="H294">
        <v>107.58623171425</v>
      </c>
      <c r="I294">
        <v>111.651899600349</v>
      </c>
      <c r="J294">
        <v>116.745779077325</v>
      </c>
      <c r="P294">
        <v>141.728516919035</v>
      </c>
      <c r="Q294">
        <v>146.190387480704</v>
      </c>
      <c r="R294">
        <v>150.541231026356</v>
      </c>
      <c r="S294">
        <v>162.72214455426999</v>
      </c>
      <c r="T294">
        <v>174.707147713751</v>
      </c>
      <c r="U294">
        <v>163.56920911427801</v>
      </c>
      <c r="V294">
        <v>168.025079239246</v>
      </c>
      <c r="W294">
        <v>175.94411616980599</v>
      </c>
      <c r="X294">
        <v>155.730471538031</v>
      </c>
      <c r="Y294">
        <v>156.62954535975999</v>
      </c>
      <c r="Z294">
        <v>165.93705966447601</v>
      </c>
      <c r="AA294">
        <v>160.16193887527399</v>
      </c>
      <c r="AG294">
        <v>146.29123073898</v>
      </c>
      <c r="AH294">
        <v>148.17537289663301</v>
      </c>
      <c r="AI294">
        <v>132.32160647283999</v>
      </c>
      <c r="AJ294">
        <v>141.635007834026</v>
      </c>
      <c r="AK294">
        <v>113.482749980408</v>
      </c>
      <c r="AL294">
        <v>122.44098511110801</v>
      </c>
      <c r="AM294">
        <v>113.682287711707</v>
      </c>
      <c r="AN294">
        <v>126.761727865499</v>
      </c>
      <c r="AO294">
        <v>131.08124407947599</v>
      </c>
      <c r="AP294">
        <v>124.618525296012</v>
      </c>
      <c r="AQ294">
        <f t="shared" si="19"/>
        <v>138.70320887214015</v>
      </c>
      <c r="AR294">
        <f t="shared" si="17"/>
        <v>27.567986040774841</v>
      </c>
      <c r="AS294">
        <f t="shared" si="18"/>
        <v>52.031167841620785</v>
      </c>
      <c r="AT294">
        <v>86.859814886267003</v>
      </c>
    </row>
    <row r="295" spans="1:46" x14ac:dyDescent="0.35">
      <c r="A295">
        <v>293</v>
      </c>
      <c r="B295" s="1">
        <v>43268</v>
      </c>
      <c r="C295" t="s">
        <v>269</v>
      </c>
      <c r="D295">
        <v>153.23346263667199</v>
      </c>
      <c r="E295">
        <v>164.870892552773</v>
      </c>
      <c r="F295">
        <v>166.44067623000899</v>
      </c>
      <c r="G295">
        <v>161.55473227808699</v>
      </c>
      <c r="H295">
        <v>158.01512682930701</v>
      </c>
      <c r="I295">
        <v>168.755580726609</v>
      </c>
      <c r="J295">
        <v>163.43902811069799</v>
      </c>
      <c r="K295">
        <v>163.14283929353101</v>
      </c>
      <c r="L295">
        <v>173.01761178890001</v>
      </c>
      <c r="M295">
        <v>175.08429579021001</v>
      </c>
      <c r="N295">
        <v>185.098267803353</v>
      </c>
      <c r="O295">
        <v>171.68258277739201</v>
      </c>
      <c r="P295">
        <v>178.75086992444301</v>
      </c>
      <c r="Q295">
        <v>180.29087439663499</v>
      </c>
      <c r="R295">
        <v>190.083363650889</v>
      </c>
      <c r="S295">
        <v>194.49333834163701</v>
      </c>
      <c r="T295">
        <v>207.71389251981699</v>
      </c>
      <c r="U295">
        <v>198.26066652410199</v>
      </c>
      <c r="V295">
        <v>209.22906819022899</v>
      </c>
      <c r="W295">
        <v>212.090135380113</v>
      </c>
      <c r="X295">
        <v>190.990061077066</v>
      </c>
      <c r="Y295">
        <v>195.19906114963399</v>
      </c>
      <c r="Z295">
        <v>210.886356330572</v>
      </c>
      <c r="AA295">
        <v>199.764417428651</v>
      </c>
      <c r="AB295">
        <v>193.12088923709999</v>
      </c>
      <c r="AC295">
        <v>175.73628932518901</v>
      </c>
      <c r="AD295">
        <v>179.06751996055101</v>
      </c>
      <c r="AE295">
        <v>173.037698786064</v>
      </c>
      <c r="AF295">
        <v>166.30094262281301</v>
      </c>
      <c r="AG295">
        <v>168.815900140938</v>
      </c>
      <c r="AH295">
        <v>167.89845354158899</v>
      </c>
      <c r="AI295">
        <v>159.47303562698801</v>
      </c>
      <c r="AJ295">
        <v>162.702712862608</v>
      </c>
      <c r="AK295">
        <v>146.514919695689</v>
      </c>
      <c r="AL295">
        <v>148.26160498262399</v>
      </c>
      <c r="AM295">
        <v>135.93000932164</v>
      </c>
      <c r="AN295">
        <v>153.12630688078201</v>
      </c>
      <c r="AO295">
        <v>154.81411031790401</v>
      </c>
      <c r="AP295">
        <v>148.41415508070699</v>
      </c>
      <c r="AQ295">
        <f t="shared" si="19"/>
        <v>174.49491666960293</v>
      </c>
      <c r="AR295">
        <f t="shared" si="17"/>
        <v>63.359693838237618</v>
      </c>
      <c r="AS295">
        <f t="shared" si="18"/>
        <v>87.822875639083563</v>
      </c>
      <c r="AT295">
        <v>86.822269744898605</v>
      </c>
    </row>
    <row r="296" spans="1:46" x14ac:dyDescent="0.35">
      <c r="A296">
        <v>294</v>
      </c>
      <c r="B296" s="1">
        <v>43276</v>
      </c>
      <c r="C296" t="s">
        <v>270</v>
      </c>
      <c r="D296">
        <v>152.89123347830099</v>
      </c>
      <c r="E296">
        <v>162.774553380942</v>
      </c>
      <c r="F296">
        <v>162.48719686590499</v>
      </c>
      <c r="G296">
        <v>159.24142697033199</v>
      </c>
      <c r="H296">
        <v>156.901874093917</v>
      </c>
      <c r="I296">
        <v>165.980923124631</v>
      </c>
      <c r="J296">
        <v>153.81780208631099</v>
      </c>
      <c r="K296">
        <v>154.04027325069001</v>
      </c>
      <c r="L296">
        <v>174.53817527905201</v>
      </c>
      <c r="M296">
        <v>179.72806453465</v>
      </c>
      <c r="N296">
        <v>190.52806798452301</v>
      </c>
      <c r="O296">
        <v>177.184830526703</v>
      </c>
      <c r="P296">
        <v>175.26833879657701</v>
      </c>
      <c r="Q296">
        <v>181.933859796945</v>
      </c>
      <c r="R296">
        <v>196.34614808706701</v>
      </c>
      <c r="S296">
        <v>202.84969037737099</v>
      </c>
      <c r="T296">
        <v>209.51063073734301</v>
      </c>
      <c r="U296">
        <v>211.20522114310199</v>
      </c>
      <c r="V296">
        <v>212.142021762616</v>
      </c>
      <c r="W296">
        <v>209.077389873774</v>
      </c>
      <c r="X296">
        <v>187.42470450477501</v>
      </c>
      <c r="Y296">
        <v>189.594278279766</v>
      </c>
      <c r="Z296">
        <v>205.16863431553799</v>
      </c>
      <c r="AA296">
        <v>196.896086150039</v>
      </c>
      <c r="AB296">
        <v>191.72011691041899</v>
      </c>
      <c r="AC296">
        <v>178.58980334940301</v>
      </c>
      <c r="AD296">
        <v>187.47444410871401</v>
      </c>
      <c r="AE296">
        <v>185.363977992093</v>
      </c>
      <c r="AF296">
        <v>165.79219202098801</v>
      </c>
      <c r="AG296">
        <v>170.27503906771599</v>
      </c>
      <c r="AH296">
        <v>171.94386477526999</v>
      </c>
      <c r="AI296">
        <v>155.17993788351399</v>
      </c>
      <c r="AJ296">
        <v>164.80679170815199</v>
      </c>
      <c r="AK296">
        <v>147.694964341434</v>
      </c>
      <c r="AL296">
        <v>146.06672449200201</v>
      </c>
      <c r="AM296">
        <v>122.16293137844499</v>
      </c>
      <c r="AN296">
        <v>159.36692848483901</v>
      </c>
      <c r="AO296">
        <v>162.04663676930099</v>
      </c>
      <c r="AP296">
        <v>150.50402372835299</v>
      </c>
      <c r="AQ296">
        <f t="shared" si="19"/>
        <v>175.0389692926029</v>
      </c>
      <c r="AR296">
        <f t="shared" si="17"/>
        <v>63.903746461237589</v>
      </c>
      <c r="AS296">
        <f t="shared" si="18"/>
        <v>88.366928262083533</v>
      </c>
      <c r="AT296">
        <v>86.836395032046894</v>
      </c>
    </row>
    <row r="297" spans="1:46" x14ac:dyDescent="0.35">
      <c r="A297">
        <v>295</v>
      </c>
      <c r="B297" s="1">
        <v>43281</v>
      </c>
      <c r="C297" t="s">
        <v>214</v>
      </c>
      <c r="D297">
        <v>143.751215011981</v>
      </c>
      <c r="E297">
        <v>156.27049759032599</v>
      </c>
      <c r="F297">
        <v>155.291836455404</v>
      </c>
      <c r="G297">
        <v>153.30650321079699</v>
      </c>
      <c r="H297">
        <v>145.45119138911301</v>
      </c>
      <c r="I297">
        <v>161.81418139564201</v>
      </c>
      <c r="J297">
        <v>148.19973961779701</v>
      </c>
      <c r="K297">
        <v>151.61056640801701</v>
      </c>
      <c r="L297">
        <v>163.181556924322</v>
      </c>
      <c r="M297">
        <v>170.28458376378001</v>
      </c>
      <c r="N297">
        <v>180.212538935597</v>
      </c>
      <c r="O297">
        <v>166.64054987986901</v>
      </c>
      <c r="P297">
        <v>167.30247864934199</v>
      </c>
      <c r="Q297">
        <v>169.92612826365499</v>
      </c>
      <c r="R297">
        <v>190.449638592486</v>
      </c>
      <c r="S297">
        <v>199.63459192199301</v>
      </c>
      <c r="T297">
        <v>212.33088556051399</v>
      </c>
      <c r="U297">
        <v>210.826194837229</v>
      </c>
      <c r="V297">
        <v>224.35201952008501</v>
      </c>
      <c r="W297">
        <v>232.709458721581</v>
      </c>
      <c r="X297">
        <v>223.38663942338201</v>
      </c>
      <c r="Y297">
        <v>232.22722711405601</v>
      </c>
      <c r="Z297">
        <v>215.26025007906401</v>
      </c>
      <c r="AA297">
        <v>194.65308196713701</v>
      </c>
      <c r="AB297">
        <v>185.99771905644999</v>
      </c>
      <c r="AC297">
        <v>165.44120551580801</v>
      </c>
      <c r="AD297">
        <v>175.932732787433</v>
      </c>
      <c r="AE297">
        <v>165.31116786125</v>
      </c>
      <c r="AF297">
        <v>157.559706223891</v>
      </c>
      <c r="AG297">
        <v>158.34710080541299</v>
      </c>
      <c r="AH297">
        <v>161.87198081426999</v>
      </c>
      <c r="AI297">
        <v>144.42598595324199</v>
      </c>
      <c r="AJ297">
        <v>151.75325317098699</v>
      </c>
      <c r="AK297">
        <v>126.41371090006299</v>
      </c>
      <c r="AL297">
        <v>134.274491951317</v>
      </c>
      <c r="AM297">
        <v>132.36580112946399</v>
      </c>
      <c r="AN297">
        <v>154.06062420241099</v>
      </c>
      <c r="AO297">
        <v>151.87335623665001</v>
      </c>
      <c r="AP297">
        <v>144.806877179118</v>
      </c>
      <c r="AQ297">
        <f t="shared" si="19"/>
        <v>171.26946843643421</v>
      </c>
      <c r="AR297">
        <f t="shared" si="17"/>
        <v>60.134245605068898</v>
      </c>
      <c r="AS297">
        <f t="shared" si="18"/>
        <v>84.597427405914843</v>
      </c>
      <c r="AT297">
        <v>88.143669878860194</v>
      </c>
    </row>
    <row r="298" spans="1:46" x14ac:dyDescent="0.35">
      <c r="A298">
        <v>296</v>
      </c>
      <c r="B298" s="1">
        <v>43283</v>
      </c>
      <c r="C298" t="s">
        <v>271</v>
      </c>
      <c r="J298">
        <v>130.10742937825</v>
      </c>
      <c r="K298">
        <v>135.17744851429899</v>
      </c>
      <c r="L298">
        <v>141.456004394133</v>
      </c>
      <c r="M298">
        <v>144.236700662711</v>
      </c>
      <c r="N298">
        <v>153.468544285885</v>
      </c>
      <c r="O298">
        <v>140.50471914572501</v>
      </c>
      <c r="P298">
        <v>138.98633117169101</v>
      </c>
      <c r="Q298">
        <v>152.93978046346999</v>
      </c>
      <c r="R298">
        <v>168.850962484766</v>
      </c>
      <c r="S298">
        <v>171.54959166956999</v>
      </c>
      <c r="T298">
        <v>195.36220447599399</v>
      </c>
      <c r="Y298">
        <v>213.39408063481901</v>
      </c>
      <c r="Z298">
        <v>223.23747165296999</v>
      </c>
      <c r="AA298">
        <v>179.04600077424899</v>
      </c>
      <c r="AB298">
        <v>171.954172391447</v>
      </c>
      <c r="AC298">
        <v>153.05007953299199</v>
      </c>
      <c r="AD298">
        <v>161.359452042209</v>
      </c>
      <c r="AE298">
        <v>157.33040157870801</v>
      </c>
      <c r="AF298">
        <v>145.893301130331</v>
      </c>
      <c r="AG298">
        <v>143.849346849732</v>
      </c>
      <c r="AH298">
        <v>149.26477191139401</v>
      </c>
      <c r="AI298">
        <v>141.36048714581801</v>
      </c>
      <c r="AO298">
        <v>148.08586481209699</v>
      </c>
      <c r="AP298">
        <v>135.91897587721101</v>
      </c>
      <c r="AQ298">
        <f t="shared" si="19"/>
        <v>158.18267179085296</v>
      </c>
      <c r="AR298">
        <f t="shared" si="17"/>
        <v>47.047448959487653</v>
      </c>
      <c r="AS298">
        <f t="shared" si="18"/>
        <v>71.510630760333598</v>
      </c>
      <c r="AT298">
        <v>88.487344642219</v>
      </c>
    </row>
    <row r="299" spans="1:46" x14ac:dyDescent="0.35">
      <c r="A299">
        <v>297</v>
      </c>
      <c r="B299" s="1">
        <v>43283</v>
      </c>
      <c r="C299" t="s">
        <v>272</v>
      </c>
      <c r="J299">
        <v>114.950615571155</v>
      </c>
      <c r="K299">
        <v>126.340892232301</v>
      </c>
      <c r="L299">
        <v>135.49597325755701</v>
      </c>
      <c r="M299">
        <v>138.318022658008</v>
      </c>
      <c r="N299">
        <v>138.49075576881</v>
      </c>
      <c r="O299">
        <v>127.237720502548</v>
      </c>
      <c r="P299">
        <v>131.754138583159</v>
      </c>
      <c r="Q299">
        <v>138.90701065959999</v>
      </c>
      <c r="R299">
        <v>159.124558948052</v>
      </c>
      <c r="S299">
        <v>166.53718466018199</v>
      </c>
      <c r="T299">
        <v>186.29646079717099</v>
      </c>
      <c r="Z299">
        <v>204.51141659319001</v>
      </c>
      <c r="AA299">
        <v>165.935673852306</v>
      </c>
      <c r="AB299">
        <v>162.276065069195</v>
      </c>
      <c r="AC299">
        <v>139.93387608113099</v>
      </c>
      <c r="AD299">
        <v>152.301260591622</v>
      </c>
      <c r="AE299">
        <v>143.58290045688901</v>
      </c>
      <c r="AF299">
        <v>136.30575344590201</v>
      </c>
      <c r="AG299">
        <v>131.95552593508199</v>
      </c>
      <c r="AH299">
        <v>139.74102305115099</v>
      </c>
      <c r="AI299">
        <v>130.44575295744499</v>
      </c>
      <c r="AO299">
        <v>135.69407228905899</v>
      </c>
      <c r="AP299">
        <v>124.581413954629</v>
      </c>
      <c r="AQ299">
        <f t="shared" si="19"/>
        <v>144.81382903983237</v>
      </c>
      <c r="AR299">
        <f t="shared" si="17"/>
        <v>33.678606208467059</v>
      </c>
      <c r="AS299">
        <f t="shared" si="18"/>
        <v>58.141788009313004</v>
      </c>
      <c r="AT299">
        <v>88.754675460076598</v>
      </c>
    </row>
    <row r="300" spans="1:46" x14ac:dyDescent="0.35">
      <c r="A300">
        <v>298</v>
      </c>
      <c r="B300" s="1">
        <v>43283</v>
      </c>
      <c r="C300" t="s">
        <v>273</v>
      </c>
      <c r="D300">
        <v>134.474197989538</v>
      </c>
      <c r="E300">
        <v>150.35774091950501</v>
      </c>
      <c r="F300">
        <v>156.13699507114899</v>
      </c>
      <c r="G300">
        <v>152.90646584291301</v>
      </c>
      <c r="H300">
        <v>146.288824634653</v>
      </c>
      <c r="I300">
        <v>160.96524439184699</v>
      </c>
      <c r="J300">
        <v>151.355715833077</v>
      </c>
      <c r="K300">
        <v>157.524399092598</v>
      </c>
      <c r="L300">
        <v>161.95982190777301</v>
      </c>
      <c r="M300">
        <v>169.79772329674299</v>
      </c>
      <c r="N300">
        <v>181.00195038039399</v>
      </c>
      <c r="O300">
        <v>163.57025626595501</v>
      </c>
      <c r="P300">
        <v>171.68854561699499</v>
      </c>
      <c r="Q300">
        <v>177.172480443084</v>
      </c>
      <c r="R300">
        <v>188.62228810439501</v>
      </c>
      <c r="S300">
        <v>194.947266772576</v>
      </c>
      <c r="T300">
        <v>210.58206886971601</v>
      </c>
      <c r="U300">
        <v>209.163425233314</v>
      </c>
      <c r="V300">
        <v>223.074465568801</v>
      </c>
      <c r="W300">
        <v>230.667870428388</v>
      </c>
      <c r="X300">
        <v>221.37635369928299</v>
      </c>
      <c r="Y300">
        <v>227.02239136542499</v>
      </c>
      <c r="Z300">
        <v>247.293174565687</v>
      </c>
      <c r="AA300">
        <v>204.77279372788399</v>
      </c>
      <c r="AB300">
        <v>185.58797260869699</v>
      </c>
      <c r="AC300">
        <v>162.22597908495001</v>
      </c>
      <c r="AD300">
        <v>172.20635081702699</v>
      </c>
      <c r="AE300">
        <v>166.099539729692</v>
      </c>
      <c r="AF300">
        <v>159.35565612086299</v>
      </c>
      <c r="AG300">
        <v>157.602612137764</v>
      </c>
      <c r="AH300">
        <v>158.07650387899099</v>
      </c>
      <c r="AI300">
        <v>147.38170305957399</v>
      </c>
      <c r="AJ300">
        <v>151.21476345525599</v>
      </c>
      <c r="AK300">
        <v>132.994089103536</v>
      </c>
      <c r="AL300">
        <v>143.04664590731301</v>
      </c>
      <c r="AM300">
        <v>136.73718119371699</v>
      </c>
      <c r="AN300">
        <v>152.09663435138199</v>
      </c>
      <c r="AO300">
        <v>152.14273359918201</v>
      </c>
      <c r="AP300">
        <v>141.95182070130701</v>
      </c>
      <c r="AQ300">
        <f t="shared" si="19"/>
        <v>172.08827296848574</v>
      </c>
      <c r="AR300">
        <f t="shared" si="17"/>
        <v>60.953050137120428</v>
      </c>
      <c r="AS300">
        <f t="shared" si="18"/>
        <v>85.416231937966373</v>
      </c>
      <c r="AT300">
        <v>88.842324567755895</v>
      </c>
    </row>
    <row r="301" spans="1:46" x14ac:dyDescent="0.35">
      <c r="A301">
        <v>299</v>
      </c>
      <c r="B301" s="1">
        <v>43286</v>
      </c>
      <c r="C301" t="s">
        <v>274</v>
      </c>
      <c r="D301">
        <v>138.731474728461</v>
      </c>
      <c r="E301">
        <v>151.603049829024</v>
      </c>
      <c r="F301">
        <v>147.95600612703899</v>
      </c>
      <c r="G301">
        <v>139.093627954797</v>
      </c>
      <c r="H301">
        <v>138.02101036481699</v>
      </c>
      <c r="I301">
        <v>155.939502668492</v>
      </c>
      <c r="J301">
        <v>137.01905363207001</v>
      </c>
      <c r="K301">
        <v>148.74960137115499</v>
      </c>
      <c r="L301">
        <v>154.02813251638901</v>
      </c>
      <c r="M301">
        <v>160.884954288426</v>
      </c>
      <c r="N301">
        <v>174.545620851769</v>
      </c>
      <c r="O301">
        <v>151.62074404678199</v>
      </c>
      <c r="P301">
        <v>153.20594536960499</v>
      </c>
      <c r="Q301">
        <v>158.855163553354</v>
      </c>
      <c r="R301">
        <v>182.57507233760799</v>
      </c>
      <c r="S301">
        <v>190.020244835201</v>
      </c>
      <c r="T301">
        <v>207.48320441381901</v>
      </c>
      <c r="U301">
        <v>201.716017972792</v>
      </c>
      <c r="V301">
        <v>215.44867262728201</v>
      </c>
      <c r="W301">
        <v>222.18056327526901</v>
      </c>
      <c r="X301">
        <v>214.96282036548499</v>
      </c>
      <c r="Y301">
        <v>224.17367262534199</v>
      </c>
      <c r="Z301">
        <v>240.50931355683201</v>
      </c>
      <c r="AA301">
        <v>237.945926899581</v>
      </c>
      <c r="AB301">
        <v>228.19483871523201</v>
      </c>
      <c r="AC301">
        <v>211.28907253317499</v>
      </c>
      <c r="AD301">
        <v>169.54545642134499</v>
      </c>
      <c r="AE301">
        <v>167.32501128008499</v>
      </c>
      <c r="AF301">
        <v>149.07676965430301</v>
      </c>
      <c r="AG301">
        <v>150.034430795487</v>
      </c>
      <c r="AH301">
        <v>145.815191043635</v>
      </c>
      <c r="AI301">
        <v>143.17395931949099</v>
      </c>
      <c r="AJ301">
        <v>141.26325004178599</v>
      </c>
      <c r="AK301">
        <v>123.297349416537</v>
      </c>
      <c r="AL301">
        <v>128.93106497655199</v>
      </c>
      <c r="AM301">
        <v>125.048821009081</v>
      </c>
      <c r="AN301">
        <v>147.04969935334199</v>
      </c>
      <c r="AO301">
        <v>145.50262988308299</v>
      </c>
      <c r="AP301">
        <v>134.14670812963899</v>
      </c>
      <c r="AQ301">
        <f t="shared" si="19"/>
        <v>168.12727304574781</v>
      </c>
      <c r="AR301">
        <f t="shared" si="17"/>
        <v>56.992050214382502</v>
      </c>
      <c r="AS301">
        <f t="shared" si="18"/>
        <v>81.455232015228447</v>
      </c>
      <c r="AT301">
        <v>88.7961101384778</v>
      </c>
    </row>
    <row r="302" spans="1:46" x14ac:dyDescent="0.35">
      <c r="A302">
        <v>300</v>
      </c>
      <c r="B302" s="1">
        <v>43290</v>
      </c>
      <c r="C302" t="s">
        <v>56</v>
      </c>
      <c r="D302">
        <v>111.160802977034</v>
      </c>
      <c r="E302">
        <v>119.099961625238</v>
      </c>
      <c r="F302">
        <v>120.268106927815</v>
      </c>
      <c r="G302">
        <v>118.38071750365501</v>
      </c>
      <c r="H302">
        <v>124.57272918025799</v>
      </c>
      <c r="I302">
        <v>145.680241591217</v>
      </c>
      <c r="O302">
        <v>139.305006415311</v>
      </c>
      <c r="P302">
        <v>153.83695567331799</v>
      </c>
      <c r="Q302">
        <v>163.10184531017299</v>
      </c>
      <c r="R302">
        <v>169.54871407520699</v>
      </c>
      <c r="AK302">
        <v>137.52206375569801</v>
      </c>
      <c r="AL302">
        <v>148.54937839730599</v>
      </c>
      <c r="AM302">
        <v>137.167539900723</v>
      </c>
      <c r="AQ302">
        <f t="shared" si="19"/>
        <v>137.55338948715024</v>
      </c>
      <c r="AR302">
        <f t="shared" si="17"/>
        <v>26.41816665578493</v>
      </c>
      <c r="AS302">
        <f t="shared" si="18"/>
        <v>50.881348456630874</v>
      </c>
      <c r="AT302">
        <v>89.337568077459295</v>
      </c>
    </row>
    <row r="303" spans="1:46" x14ac:dyDescent="0.35">
      <c r="A303">
        <v>301</v>
      </c>
      <c r="B303" s="1">
        <v>43291</v>
      </c>
      <c r="C303" t="s">
        <v>275</v>
      </c>
      <c r="D303">
        <v>120.31761487281</v>
      </c>
      <c r="E303">
        <v>139.21115096380501</v>
      </c>
      <c r="F303">
        <v>127.518792131739</v>
      </c>
      <c r="G303">
        <v>126.250694552821</v>
      </c>
      <c r="H303">
        <v>132.77120094478701</v>
      </c>
      <c r="I303">
        <v>146.45316633398099</v>
      </c>
      <c r="J303">
        <v>126.743636357458</v>
      </c>
      <c r="K303">
        <v>139.60929134452499</v>
      </c>
      <c r="L303">
        <v>159.17269024320299</v>
      </c>
      <c r="M303">
        <v>165.41167380579799</v>
      </c>
      <c r="N303">
        <v>172.09577205088499</v>
      </c>
      <c r="O303">
        <v>151.77537235961401</v>
      </c>
      <c r="P303">
        <v>152.487468751547</v>
      </c>
      <c r="Q303">
        <v>170.88279820832699</v>
      </c>
      <c r="R303">
        <v>185.784306688942</v>
      </c>
      <c r="S303">
        <v>191.48300193069201</v>
      </c>
      <c r="T303">
        <v>208.810729815119</v>
      </c>
      <c r="U303">
        <v>201.02849642793899</v>
      </c>
      <c r="V303">
        <v>206.19236256852301</v>
      </c>
      <c r="W303">
        <v>219.27425874722701</v>
      </c>
      <c r="X303">
        <v>214.75663475582701</v>
      </c>
      <c r="Y303">
        <v>221.27873163242501</v>
      </c>
      <c r="Z303">
        <v>242.152514339172</v>
      </c>
      <c r="AA303">
        <v>234.80876348444301</v>
      </c>
      <c r="AB303">
        <v>232.73030452095901</v>
      </c>
      <c r="AC303">
        <v>218.684290822436</v>
      </c>
      <c r="AD303">
        <v>220.531486889993</v>
      </c>
      <c r="AE303">
        <v>211.49995285303399</v>
      </c>
      <c r="AF303">
        <v>167.51316711140299</v>
      </c>
      <c r="AG303">
        <v>158.96763610958001</v>
      </c>
      <c r="AH303">
        <v>156.16366196887299</v>
      </c>
      <c r="AI303">
        <v>148.952994171158</v>
      </c>
      <c r="AJ303">
        <v>156.521898112618</v>
      </c>
      <c r="AK303">
        <v>140.35016752725701</v>
      </c>
      <c r="AL303">
        <v>151.69608300873199</v>
      </c>
      <c r="AM303">
        <v>144.288116818379</v>
      </c>
      <c r="AN303">
        <v>158.64798267609899</v>
      </c>
      <c r="AO303">
        <v>157.32781705275599</v>
      </c>
      <c r="AP303">
        <v>149.84833596572699</v>
      </c>
      <c r="AQ303">
        <f t="shared" si="19"/>
        <v>172.56397484411829</v>
      </c>
      <c r="AR303">
        <f t="shared" si="17"/>
        <v>61.42875201275298</v>
      </c>
      <c r="AS303">
        <f t="shared" si="18"/>
        <v>85.891933813598925</v>
      </c>
      <c r="AT303">
        <v>89.843628706482093</v>
      </c>
    </row>
    <row r="304" spans="1:46" x14ac:dyDescent="0.35">
      <c r="A304">
        <v>302</v>
      </c>
      <c r="B304" s="1">
        <v>43291</v>
      </c>
      <c r="C304" t="s">
        <v>276</v>
      </c>
      <c r="D304">
        <v>121.571854684738</v>
      </c>
      <c r="E304">
        <v>140.13356302443901</v>
      </c>
      <c r="F304">
        <v>128.25248113109899</v>
      </c>
      <c r="G304">
        <v>127.944497509645</v>
      </c>
      <c r="H304">
        <v>133.255811628674</v>
      </c>
      <c r="I304">
        <v>146.306155853517</v>
      </c>
      <c r="J304">
        <v>128.25824861845601</v>
      </c>
      <c r="K304">
        <v>140.920297116862</v>
      </c>
      <c r="L304">
        <v>159.048742987721</v>
      </c>
      <c r="M304">
        <v>165.86180608387599</v>
      </c>
      <c r="N304">
        <v>176.7580015424</v>
      </c>
      <c r="O304">
        <v>154.735943602649</v>
      </c>
      <c r="P304">
        <v>153.179206835358</v>
      </c>
      <c r="Q304">
        <v>171.760130664744</v>
      </c>
      <c r="R304">
        <v>185.99323338410699</v>
      </c>
      <c r="S304">
        <v>192.146311101588</v>
      </c>
      <c r="T304">
        <v>210.01020919329</v>
      </c>
      <c r="U304">
        <v>201.38543167832799</v>
      </c>
      <c r="V304">
        <v>207.495871902088</v>
      </c>
      <c r="W304">
        <v>219.56333665002199</v>
      </c>
      <c r="X304">
        <v>215.434519211413</v>
      </c>
      <c r="Y304">
        <v>222.53018108365799</v>
      </c>
      <c r="Z304">
        <v>242.41999715748801</v>
      </c>
      <c r="AA304">
        <v>235.19002307955199</v>
      </c>
      <c r="AB304">
        <v>233.53732841287299</v>
      </c>
      <c r="AC304">
        <v>219.23628109381801</v>
      </c>
      <c r="AD304">
        <v>221.83538148607499</v>
      </c>
      <c r="AE304">
        <v>212.212429681359</v>
      </c>
      <c r="AF304">
        <v>170.045997984324</v>
      </c>
      <c r="AG304">
        <v>159.160172761323</v>
      </c>
      <c r="AH304">
        <v>156.58518356051101</v>
      </c>
      <c r="AI304">
        <v>148.7958155707</v>
      </c>
      <c r="AJ304">
        <v>157.91560993441999</v>
      </c>
      <c r="AK304">
        <v>140.71381465755499</v>
      </c>
      <c r="AL304">
        <v>152.13889652146099</v>
      </c>
      <c r="AM304">
        <v>144.32554226014199</v>
      </c>
      <c r="AN304">
        <v>159.01842930914</v>
      </c>
      <c r="AO304">
        <v>157.89259396783501</v>
      </c>
      <c r="AP304">
        <v>149.756942700629</v>
      </c>
      <c r="AQ304">
        <f t="shared" si="19"/>
        <v>173.41862245199687</v>
      </c>
      <c r="AR304">
        <f t="shared" si="17"/>
        <v>62.283399620631556</v>
      </c>
      <c r="AS304">
        <f t="shared" si="18"/>
        <v>86.746581421477501</v>
      </c>
      <c r="AT304">
        <v>90.731785088911295</v>
      </c>
    </row>
    <row r="305" spans="1:46" x14ac:dyDescent="0.35">
      <c r="A305">
        <v>303</v>
      </c>
      <c r="B305" s="1">
        <v>43291</v>
      </c>
      <c r="C305" t="s">
        <v>277</v>
      </c>
      <c r="D305">
        <v>146.54573646784399</v>
      </c>
      <c r="E305">
        <v>162.701129463744</v>
      </c>
      <c r="F305">
        <v>160.612218759184</v>
      </c>
      <c r="G305">
        <v>153.76736324337699</v>
      </c>
      <c r="H305">
        <v>148.357865494013</v>
      </c>
      <c r="I305">
        <v>172.619139217276</v>
      </c>
      <c r="J305">
        <v>151.39882633371201</v>
      </c>
      <c r="K305">
        <v>151.087286026578</v>
      </c>
      <c r="L305">
        <v>163.39069903234699</v>
      </c>
      <c r="M305">
        <v>176.154064537491</v>
      </c>
      <c r="N305">
        <v>182.626820688322</v>
      </c>
      <c r="O305">
        <v>171.55240500831701</v>
      </c>
      <c r="P305">
        <v>171.985262487466</v>
      </c>
      <c r="Q305">
        <v>181.00530407066</v>
      </c>
      <c r="R305">
        <v>199.535133614057</v>
      </c>
      <c r="S305">
        <v>213.808536562825</v>
      </c>
      <c r="T305">
        <v>216.559483912616</v>
      </c>
      <c r="U305">
        <v>214.86912829896801</v>
      </c>
      <c r="V305">
        <v>226.567918838</v>
      </c>
      <c r="W305">
        <v>232.47001999196101</v>
      </c>
      <c r="X305">
        <v>227.19177761463999</v>
      </c>
      <c r="Y305">
        <v>240.76741849894401</v>
      </c>
      <c r="Z305">
        <v>255.89281978214601</v>
      </c>
      <c r="AA305">
        <v>258.17048285627601</v>
      </c>
      <c r="AB305">
        <v>247.793774311649</v>
      </c>
      <c r="AC305">
        <v>234.90643636632299</v>
      </c>
      <c r="AD305">
        <v>239.06503348270601</v>
      </c>
      <c r="AE305">
        <v>223.89614969409701</v>
      </c>
      <c r="AF305">
        <v>203.403267536757</v>
      </c>
      <c r="AG305">
        <v>160.60152214613299</v>
      </c>
      <c r="AH305">
        <v>164.17395870194099</v>
      </c>
      <c r="AI305">
        <v>146.27429015840499</v>
      </c>
      <c r="AJ305">
        <v>159.68431646791299</v>
      </c>
      <c r="AK305">
        <v>133.26744863468599</v>
      </c>
      <c r="AL305">
        <v>135.013994797511</v>
      </c>
      <c r="AM305">
        <v>142.89274326011099</v>
      </c>
      <c r="AN305">
        <v>163.61020671986799</v>
      </c>
      <c r="AO305">
        <v>161.26750054429999</v>
      </c>
      <c r="AP305">
        <v>149.02665225547801</v>
      </c>
      <c r="AQ305">
        <f t="shared" si="19"/>
        <v>185.75677271483701</v>
      </c>
      <c r="AR305">
        <f t="shared" si="17"/>
        <v>74.621549883471701</v>
      </c>
      <c r="AS305">
        <f t="shared" si="18"/>
        <v>99.084731684317646</v>
      </c>
      <c r="AT305">
        <v>90.822324216593501</v>
      </c>
    </row>
    <row r="306" spans="1:46" x14ac:dyDescent="0.35">
      <c r="A306">
        <v>304</v>
      </c>
      <c r="B306" s="1">
        <v>43299</v>
      </c>
      <c r="C306" t="s">
        <v>41</v>
      </c>
      <c r="H306">
        <v>111.319744479935</v>
      </c>
      <c r="I306">
        <v>129.341929987084</v>
      </c>
      <c r="J306">
        <v>111.16273544449901</v>
      </c>
      <c r="K306">
        <v>119.315280286012</v>
      </c>
      <c r="L306">
        <v>138.56427849073901</v>
      </c>
      <c r="M306">
        <v>143.953866542989</v>
      </c>
      <c r="N306">
        <v>153.63332486131799</v>
      </c>
      <c r="O306">
        <v>127.680471649485</v>
      </c>
      <c r="P306">
        <v>140.14958454818901</v>
      </c>
      <c r="Z306">
        <v>225.59132751209</v>
      </c>
      <c r="AA306">
        <v>218.997048807483</v>
      </c>
      <c r="AB306">
        <v>206.05974961944599</v>
      </c>
      <c r="AC306">
        <v>199.965259678546</v>
      </c>
      <c r="AD306">
        <v>196.40509387139701</v>
      </c>
      <c r="AE306">
        <v>190.57803570492899</v>
      </c>
      <c r="AF306">
        <v>179.14719548356001</v>
      </c>
      <c r="AG306">
        <v>196.38180659770799</v>
      </c>
      <c r="AK306">
        <v>126.005083923651</v>
      </c>
      <c r="AL306">
        <v>139.124933883745</v>
      </c>
      <c r="AM306">
        <v>130.53442165197399</v>
      </c>
      <c r="AN306">
        <v>144.32895703881599</v>
      </c>
      <c r="AO306">
        <v>141.99099192732501</v>
      </c>
      <c r="AP306">
        <v>133.244914562003</v>
      </c>
      <c r="AQ306">
        <f t="shared" si="19"/>
        <v>156.67287115447493</v>
      </c>
      <c r="AR306">
        <f t="shared" si="17"/>
        <v>45.537648323109622</v>
      </c>
      <c r="AS306">
        <f t="shared" si="18"/>
        <v>70.000830123955566</v>
      </c>
      <c r="AT306">
        <v>91.633865378757093</v>
      </c>
    </row>
    <row r="307" spans="1:46" x14ac:dyDescent="0.35">
      <c r="A307">
        <v>305</v>
      </c>
      <c r="B307" s="1">
        <v>43299</v>
      </c>
      <c r="C307" t="s">
        <v>54</v>
      </c>
      <c r="H307">
        <v>109.655635460681</v>
      </c>
      <c r="I307">
        <v>125.611815673488</v>
      </c>
      <c r="J307">
        <v>108.370051037472</v>
      </c>
      <c r="K307">
        <v>116.762981256095</v>
      </c>
      <c r="L307">
        <v>135.53574076513601</v>
      </c>
      <c r="M307">
        <v>140.63133235072101</v>
      </c>
      <c r="N307">
        <v>144.27599632937799</v>
      </c>
      <c r="O307">
        <v>120.802671960211</v>
      </c>
      <c r="P307">
        <v>136.847590270399</v>
      </c>
      <c r="V307">
        <v>182.87266442492</v>
      </c>
      <c r="W307">
        <v>192.239732765692</v>
      </c>
      <c r="X307">
        <v>188.509307919695</v>
      </c>
      <c r="Y307">
        <v>189.64794762614201</v>
      </c>
      <c r="Z307">
        <v>218.44201660093401</v>
      </c>
      <c r="AA307">
        <v>212.75946277744401</v>
      </c>
      <c r="AB307">
        <v>196.06725014077401</v>
      </c>
      <c r="AC307">
        <v>194.254947402776</v>
      </c>
      <c r="AD307">
        <v>194.61026164503599</v>
      </c>
      <c r="AE307">
        <v>185.24556208275999</v>
      </c>
      <c r="AF307">
        <v>173.988263681022</v>
      </c>
      <c r="AG307">
        <v>187.86663947843499</v>
      </c>
      <c r="AK307">
        <v>118.966342591917</v>
      </c>
      <c r="AL307">
        <v>132.21075158750901</v>
      </c>
      <c r="AM307">
        <v>125.864313839327</v>
      </c>
      <c r="AN307">
        <v>138.140983892321</v>
      </c>
      <c r="AO307">
        <v>131.44116611785199</v>
      </c>
      <c r="AP307">
        <v>127.81692685046301</v>
      </c>
      <c r="AQ307">
        <f t="shared" si="19"/>
        <v>156.64586505661484</v>
      </c>
      <c r="AR307">
        <f t="shared" si="17"/>
        <v>45.510642225249526</v>
      </c>
      <c r="AS307">
        <f t="shared" si="18"/>
        <v>69.973824026095471</v>
      </c>
      <c r="AT307">
        <v>92.723310063386506</v>
      </c>
    </row>
    <row r="308" spans="1:46" x14ac:dyDescent="0.35">
      <c r="A308">
        <v>306</v>
      </c>
      <c r="B308" s="1">
        <v>43301</v>
      </c>
      <c r="C308" t="s">
        <v>278</v>
      </c>
      <c r="D308">
        <v>140.661139044941</v>
      </c>
      <c r="E308">
        <v>154.89815508775399</v>
      </c>
      <c r="F308">
        <v>160.363845730451</v>
      </c>
      <c r="G308">
        <v>160.99976799198299</v>
      </c>
      <c r="H308">
        <v>160.090007014566</v>
      </c>
      <c r="I308">
        <v>168.86706844248701</v>
      </c>
      <c r="J308">
        <v>147.974591777093</v>
      </c>
      <c r="K308">
        <v>156.76559091419099</v>
      </c>
      <c r="L308">
        <v>170.16597274533899</v>
      </c>
      <c r="M308">
        <v>175.18067681836399</v>
      </c>
      <c r="N308">
        <v>182.34916088455699</v>
      </c>
      <c r="O308">
        <v>164.46970389052899</v>
      </c>
      <c r="P308">
        <v>165.905564642602</v>
      </c>
      <c r="Q308">
        <v>177.41446995087199</v>
      </c>
      <c r="R308">
        <v>197.187733079482</v>
      </c>
      <c r="S308">
        <v>209.68660175423699</v>
      </c>
      <c r="T308">
        <v>210.340115622844</v>
      </c>
      <c r="U308">
        <v>203.23367055800901</v>
      </c>
      <c r="V308">
        <v>217.046364861813</v>
      </c>
      <c r="W308">
        <v>227.61819315463001</v>
      </c>
      <c r="X308">
        <v>226.47317022486601</v>
      </c>
      <c r="Y308">
        <v>237.497089998121</v>
      </c>
      <c r="Z308">
        <v>255.50559286665199</v>
      </c>
      <c r="AA308">
        <v>252.99516075068499</v>
      </c>
      <c r="AB308">
        <v>239.52904286528201</v>
      </c>
      <c r="AC308">
        <v>224.858705007998</v>
      </c>
      <c r="AD308">
        <v>232.577062263773</v>
      </c>
      <c r="AE308">
        <v>218.236978181377</v>
      </c>
      <c r="AF308">
        <v>209.135119444846</v>
      </c>
      <c r="AG308">
        <v>217.96637869135299</v>
      </c>
      <c r="AH308">
        <v>217.01627829452099</v>
      </c>
      <c r="AI308">
        <v>210.09866720797399</v>
      </c>
      <c r="AJ308">
        <v>224.20475683922299</v>
      </c>
      <c r="AK308">
        <v>215.84659284560499</v>
      </c>
      <c r="AL308">
        <v>210.10235666546299</v>
      </c>
      <c r="AM308">
        <v>161.81259060785601</v>
      </c>
      <c r="AN308">
        <v>170.379437870804</v>
      </c>
      <c r="AO308">
        <v>172.102182115056</v>
      </c>
      <c r="AP308">
        <v>157.03239217275399</v>
      </c>
      <c r="AQ308">
        <f t="shared" si="19"/>
        <v>194.98943458669106</v>
      </c>
      <c r="AR308">
        <f t="shared" si="17"/>
        <v>83.85421175532575</v>
      </c>
      <c r="AS308">
        <f t="shared" si="18"/>
        <v>108.31739355617169</v>
      </c>
      <c r="AT308">
        <v>94.295107114215099</v>
      </c>
    </row>
    <row r="309" spans="1:46" x14ac:dyDescent="0.35">
      <c r="A309">
        <v>307</v>
      </c>
      <c r="B309" s="1">
        <v>43313</v>
      </c>
      <c r="C309" t="s">
        <v>279</v>
      </c>
      <c r="D309">
        <v>131.83850573139901</v>
      </c>
      <c r="E309">
        <v>146.319886084188</v>
      </c>
      <c r="F309">
        <v>144.741241979184</v>
      </c>
      <c r="G309">
        <v>146.113141972905</v>
      </c>
      <c r="H309">
        <v>148.307863445778</v>
      </c>
      <c r="I309">
        <v>162.31445525860201</v>
      </c>
      <c r="J309">
        <v>139.74341386728099</v>
      </c>
      <c r="K309">
        <v>152.45876526021499</v>
      </c>
      <c r="L309">
        <v>194.427015819171</v>
      </c>
      <c r="M309">
        <v>211.454633183797</v>
      </c>
      <c r="N309">
        <v>215.50036458658201</v>
      </c>
      <c r="O309">
        <v>204.55426428689199</v>
      </c>
      <c r="P309">
        <v>208.356628471025</v>
      </c>
      <c r="Q309">
        <v>209.95361094167299</v>
      </c>
      <c r="R309">
        <v>218.10382370420999</v>
      </c>
      <c r="S309">
        <v>215.430311738651</v>
      </c>
      <c r="T309">
        <v>214.20157264797101</v>
      </c>
      <c r="U309">
        <v>208.100400733209</v>
      </c>
      <c r="V309">
        <v>217.872299266846</v>
      </c>
      <c r="W309">
        <v>219.36898600324699</v>
      </c>
      <c r="X309">
        <v>211.988438517502</v>
      </c>
      <c r="Y309">
        <v>224.95456834311599</v>
      </c>
      <c r="Z309">
        <v>237.53761809226501</v>
      </c>
      <c r="AA309">
        <v>233.69298393120101</v>
      </c>
      <c r="AB309">
        <v>219.334306012479</v>
      </c>
      <c r="AC309">
        <v>208.51643014863399</v>
      </c>
      <c r="AD309">
        <v>217.89630353818399</v>
      </c>
      <c r="AE309">
        <v>206.148224911765</v>
      </c>
      <c r="AF309">
        <v>195.614319090805</v>
      </c>
      <c r="AG309">
        <v>199.537596586272</v>
      </c>
      <c r="AH309">
        <v>196.85338699024999</v>
      </c>
      <c r="AI309">
        <v>195.58253200308999</v>
      </c>
      <c r="AJ309">
        <v>208.20352960479701</v>
      </c>
      <c r="AK309">
        <v>200.829251384494</v>
      </c>
      <c r="AL309">
        <v>206.72442303690499</v>
      </c>
      <c r="AM309">
        <v>184.84147645764699</v>
      </c>
      <c r="AN309">
        <v>188.14207821640099</v>
      </c>
      <c r="AO309">
        <v>187.68627741277001</v>
      </c>
      <c r="AP309">
        <v>179.755926120244</v>
      </c>
      <c r="AQ309">
        <f t="shared" si="19"/>
        <v>195.20515013799096</v>
      </c>
      <c r="AR309">
        <f t="shared" si="17"/>
        <v>84.069927306625644</v>
      </c>
      <c r="AS309">
        <f t="shared" si="18"/>
        <v>108.53310910747159</v>
      </c>
      <c r="AT309">
        <v>95.112726632670899</v>
      </c>
    </row>
    <row r="310" spans="1:46" x14ac:dyDescent="0.35">
      <c r="A310">
        <v>308</v>
      </c>
      <c r="B310" s="1">
        <v>43314</v>
      </c>
      <c r="C310" t="s">
        <v>280</v>
      </c>
      <c r="D310">
        <v>86.6348423007355</v>
      </c>
      <c r="E310">
        <v>104.570343427696</v>
      </c>
      <c r="F310">
        <v>109.693872976883</v>
      </c>
      <c r="G310">
        <v>105.891657316609</v>
      </c>
      <c r="H310">
        <v>115.839123950429</v>
      </c>
      <c r="I310">
        <v>129.37356646032001</v>
      </c>
      <c r="J310">
        <v>117.04270501190599</v>
      </c>
      <c r="V310">
        <v>197.20018011833099</v>
      </c>
      <c r="W310">
        <v>186.69604853372701</v>
      </c>
      <c r="X310">
        <v>179.42794981896199</v>
      </c>
      <c r="Y310">
        <v>197.018306294806</v>
      </c>
      <c r="Z310">
        <v>211.34245783091299</v>
      </c>
      <c r="AA310">
        <v>210.75156149193401</v>
      </c>
      <c r="AB310">
        <v>196.08563510851701</v>
      </c>
      <c r="AC310">
        <v>183.326613685468</v>
      </c>
      <c r="AD310">
        <v>202.85847409792399</v>
      </c>
      <c r="AE310">
        <v>183.66525555082001</v>
      </c>
      <c r="AF310">
        <v>173.84146950333499</v>
      </c>
      <c r="AG310">
        <v>180.63223912361599</v>
      </c>
      <c r="AH310">
        <v>185.762043762242</v>
      </c>
      <c r="AI310">
        <v>173.817880265285</v>
      </c>
      <c r="AJ310">
        <v>198.46495936415701</v>
      </c>
      <c r="AK310">
        <v>189.02075652560501</v>
      </c>
      <c r="AL310">
        <v>188.31368780227299</v>
      </c>
      <c r="AM310">
        <v>174.21746489870901</v>
      </c>
      <c r="AN310">
        <v>173.304159967749</v>
      </c>
      <c r="AO310">
        <v>175.316127571788</v>
      </c>
      <c r="AP310">
        <v>164.986259624035</v>
      </c>
      <c r="AQ310">
        <f t="shared" si="19"/>
        <v>167.68198722802768</v>
      </c>
      <c r="AR310">
        <f t="shared" si="17"/>
        <v>56.546764396662368</v>
      </c>
      <c r="AS310">
        <f t="shared" si="18"/>
        <v>81.009946197508313</v>
      </c>
      <c r="AT310">
        <v>95.793273239354406</v>
      </c>
    </row>
    <row r="311" spans="1:46" x14ac:dyDescent="0.35">
      <c r="A311">
        <v>309</v>
      </c>
      <c r="B311" s="1">
        <v>43315</v>
      </c>
      <c r="C311" t="s">
        <v>281</v>
      </c>
      <c r="D311">
        <v>113.58371136342301</v>
      </c>
      <c r="E311">
        <v>127.46819371733</v>
      </c>
      <c r="F311">
        <v>131.83241472697799</v>
      </c>
      <c r="G311">
        <v>129.57957623675</v>
      </c>
      <c r="H311">
        <v>134.37674287528</v>
      </c>
      <c r="I311">
        <v>151.69168500836801</v>
      </c>
      <c r="L311">
        <v>206.807209230973</v>
      </c>
      <c r="M311">
        <v>212.065087945214</v>
      </c>
      <c r="N311">
        <v>217.55294991896099</v>
      </c>
      <c r="O311">
        <v>207.265471339031</v>
      </c>
      <c r="P311">
        <v>211.287319675394</v>
      </c>
      <c r="Q311">
        <v>210.11075623277</v>
      </c>
      <c r="R311">
        <v>210.643412807343</v>
      </c>
      <c r="S311">
        <v>198.93088736495099</v>
      </c>
      <c r="T311">
        <v>205.079944258061</v>
      </c>
      <c r="U311">
        <v>198.03576509471901</v>
      </c>
      <c r="V311">
        <v>204.35104393575401</v>
      </c>
      <c r="W311">
        <v>205.943627739058</v>
      </c>
      <c r="X311">
        <v>202.66367698687401</v>
      </c>
      <c r="AD311">
        <v>232.820397950337</v>
      </c>
      <c r="AE311">
        <v>224.496766161728</v>
      </c>
      <c r="AF311">
        <v>196.72686604323499</v>
      </c>
      <c r="AG311">
        <v>209.621741255393</v>
      </c>
      <c r="AH311">
        <v>195.85750475946301</v>
      </c>
      <c r="AI311">
        <v>192.52347573400999</v>
      </c>
      <c r="AJ311">
        <v>211.59102168228301</v>
      </c>
      <c r="AK311">
        <v>208.09634724665599</v>
      </c>
      <c r="AL311">
        <v>206.164848608477</v>
      </c>
      <c r="AM311">
        <v>192.322655843343</v>
      </c>
      <c r="AQ311">
        <f t="shared" si="19"/>
        <v>191.36176212903987</v>
      </c>
      <c r="AR311">
        <f t="shared" si="17"/>
        <v>80.226539297674563</v>
      </c>
      <c r="AS311">
        <f t="shared" si="18"/>
        <v>104.68972109852051</v>
      </c>
      <c r="AT311">
        <v>95.734706780343004</v>
      </c>
    </row>
    <row r="312" spans="1:46" x14ac:dyDescent="0.35">
      <c r="A312">
        <v>310</v>
      </c>
      <c r="B312" s="1">
        <v>43315</v>
      </c>
      <c r="C312" t="s">
        <v>282</v>
      </c>
      <c r="D312">
        <v>88.880109859439699</v>
      </c>
      <c r="E312">
        <v>104.23278620146</v>
      </c>
      <c r="F312">
        <v>102.00861301370701</v>
      </c>
      <c r="G312">
        <v>99.345762872242702</v>
      </c>
      <c r="H312">
        <v>108.11395293069199</v>
      </c>
      <c r="I312">
        <v>120.621146109177</v>
      </c>
      <c r="L312">
        <v>173.62960901255499</v>
      </c>
      <c r="M312">
        <v>181.785524699435</v>
      </c>
      <c r="N312">
        <v>189.03680692955001</v>
      </c>
      <c r="O312">
        <v>173.102699390113</v>
      </c>
      <c r="P312">
        <v>178.845644390465</v>
      </c>
      <c r="Q312">
        <v>180.09857917962</v>
      </c>
      <c r="R312">
        <v>187.14399022134199</v>
      </c>
      <c r="S312">
        <v>178.39278067340601</v>
      </c>
      <c r="T312">
        <v>181.43970569962701</v>
      </c>
      <c r="U312">
        <v>168.19531987062999</v>
      </c>
      <c r="V312">
        <v>176.16535849406</v>
      </c>
      <c r="W312">
        <v>179.12397980319801</v>
      </c>
      <c r="X312">
        <v>169.28817018628999</v>
      </c>
      <c r="AC312">
        <v>190.69400288592101</v>
      </c>
      <c r="AD312">
        <v>204.78543618361101</v>
      </c>
      <c r="AE312">
        <v>185.078672452023</v>
      </c>
      <c r="AF312">
        <v>168.890426091661</v>
      </c>
      <c r="AG312">
        <v>180.97216243719001</v>
      </c>
      <c r="AH312">
        <v>186.40897255630401</v>
      </c>
      <c r="AI312">
        <v>160.85717768367999</v>
      </c>
      <c r="AJ312">
        <v>182.41969787931001</v>
      </c>
      <c r="AK312">
        <v>179.00466897247699</v>
      </c>
      <c r="AL312">
        <v>174.819012974413</v>
      </c>
      <c r="AM312">
        <v>167.57942147475899</v>
      </c>
      <c r="AQ312">
        <f t="shared" si="19"/>
        <v>164.03200637094525</v>
      </c>
      <c r="AR312">
        <f t="shared" si="17"/>
        <v>52.896783539579943</v>
      </c>
      <c r="AS312">
        <f t="shared" si="18"/>
        <v>77.359965340425887</v>
      </c>
      <c r="AT312">
        <v>95.888177478856406</v>
      </c>
    </row>
    <row r="313" spans="1:46" x14ac:dyDescent="0.35">
      <c r="A313">
        <v>311</v>
      </c>
      <c r="B313" s="1">
        <v>43321</v>
      </c>
      <c r="C313" t="s">
        <v>196</v>
      </c>
      <c r="D313">
        <v>178.819454631296</v>
      </c>
      <c r="E313">
        <v>195.46408064179101</v>
      </c>
      <c r="F313">
        <v>192.831947956129</v>
      </c>
      <c r="G313">
        <v>191.327099972659</v>
      </c>
      <c r="H313">
        <v>181.508461774209</v>
      </c>
      <c r="I313">
        <v>197.40976211768199</v>
      </c>
      <c r="J313">
        <v>210.34554154978699</v>
      </c>
      <c r="K313">
        <v>221.56195143199099</v>
      </c>
      <c r="L313">
        <v>232.356422545681</v>
      </c>
      <c r="M313">
        <v>241.32832297762801</v>
      </c>
      <c r="N313">
        <v>251.23997513874301</v>
      </c>
      <c r="O313">
        <v>229.20663426389899</v>
      </c>
      <c r="P313">
        <v>237.91934837907999</v>
      </c>
      <c r="Q313">
        <v>235.03012272499899</v>
      </c>
      <c r="R313">
        <v>244.70217468267199</v>
      </c>
      <c r="AQ313">
        <f t="shared" si="19"/>
        <v>216.07008671921639</v>
      </c>
      <c r="AR313">
        <f t="shared" si="17"/>
        <v>104.93486388785108</v>
      </c>
      <c r="AS313">
        <f t="shared" si="18"/>
        <v>129.39804568869704</v>
      </c>
      <c r="AT313">
        <v>97.240498165725896</v>
      </c>
    </row>
    <row r="314" spans="1:46" x14ac:dyDescent="0.35">
      <c r="A314">
        <v>312</v>
      </c>
      <c r="B314" s="1">
        <v>43322</v>
      </c>
      <c r="C314" t="s">
        <v>283</v>
      </c>
      <c r="H314">
        <v>130.486988065547</v>
      </c>
      <c r="I314">
        <v>142.913359090271</v>
      </c>
      <c r="J314">
        <v>171.46769920419899</v>
      </c>
      <c r="K314">
        <v>186.012511111138</v>
      </c>
      <c r="L314">
        <v>191.10299405933</v>
      </c>
      <c r="M314">
        <v>207.49898281503599</v>
      </c>
      <c r="V314">
        <v>208.012558474683</v>
      </c>
      <c r="W314">
        <v>208.16109262073201</v>
      </c>
      <c r="X314">
        <v>193.56581065846899</v>
      </c>
      <c r="Y314">
        <v>210.73428431289199</v>
      </c>
      <c r="Z314">
        <v>230.77444043417501</v>
      </c>
      <c r="AA314">
        <v>229.99183559654901</v>
      </c>
      <c r="AB314">
        <v>217.76922035432801</v>
      </c>
      <c r="AC314">
        <v>209.25342573512901</v>
      </c>
      <c r="AD314">
        <v>211.79957189298099</v>
      </c>
      <c r="AK314">
        <v>192.68069086040401</v>
      </c>
      <c r="AL314">
        <v>196.34448970694501</v>
      </c>
      <c r="AM314">
        <v>182.05876027103901</v>
      </c>
      <c r="AN314">
        <v>188.37586937137399</v>
      </c>
      <c r="AO314">
        <v>189.46023713692</v>
      </c>
      <c r="AP314">
        <v>184.551889509717</v>
      </c>
      <c r="AQ314">
        <f t="shared" si="19"/>
        <v>194.42936720389801</v>
      </c>
      <c r="AR314">
        <f t="shared" si="17"/>
        <v>83.294144372532699</v>
      </c>
      <c r="AS314">
        <f t="shared" si="18"/>
        <v>107.75732617337864</v>
      </c>
      <c r="AT314">
        <v>97.487591631090396</v>
      </c>
    </row>
    <row r="315" spans="1:46" x14ac:dyDescent="0.35">
      <c r="A315">
        <v>313</v>
      </c>
      <c r="B315" s="1">
        <v>43326</v>
      </c>
      <c r="C315" t="s">
        <v>284</v>
      </c>
      <c r="D315">
        <v>148.31131906693099</v>
      </c>
      <c r="E315">
        <v>159.95816893422699</v>
      </c>
      <c r="F315">
        <v>165.76795490352299</v>
      </c>
      <c r="G315">
        <v>162.03253168924499</v>
      </c>
      <c r="H315">
        <v>165.95363919370499</v>
      </c>
      <c r="I315">
        <v>178.20068446809401</v>
      </c>
      <c r="J315">
        <v>187.40214728367201</v>
      </c>
      <c r="K315">
        <v>201.64900494513</v>
      </c>
      <c r="L315">
        <v>209.80693498340099</v>
      </c>
      <c r="M315">
        <v>220.474560975879</v>
      </c>
      <c r="N315">
        <v>223.63620450855501</v>
      </c>
      <c r="O315">
        <v>212.91976548765101</v>
      </c>
      <c r="P315">
        <v>214.59471224130101</v>
      </c>
      <c r="Q315">
        <v>215.070333369331</v>
      </c>
      <c r="R315">
        <v>222.33848710908299</v>
      </c>
      <c r="S315">
        <v>220.15757634958101</v>
      </c>
      <c r="T315">
        <v>225.653385728708</v>
      </c>
      <c r="U315">
        <v>215.98443717522599</v>
      </c>
      <c r="V315">
        <v>230.39438524593299</v>
      </c>
      <c r="W315">
        <v>225.415904688702</v>
      </c>
      <c r="X315">
        <v>206.03421933440001</v>
      </c>
      <c r="Y315">
        <v>218.49302634361101</v>
      </c>
      <c r="Z315">
        <v>241.25648891902199</v>
      </c>
      <c r="AA315">
        <v>231.40796298154001</v>
      </c>
      <c r="AB315">
        <v>224.790636930696</v>
      </c>
      <c r="AC315">
        <v>212.58535584301799</v>
      </c>
      <c r="AD315">
        <v>219.471286670414</v>
      </c>
      <c r="AE315">
        <v>211.74660538160401</v>
      </c>
      <c r="AF315">
        <v>205.28123563094201</v>
      </c>
      <c r="AG315">
        <v>209.347965019556</v>
      </c>
      <c r="AH315">
        <v>209.22571812193399</v>
      </c>
      <c r="AI315">
        <v>200.62953971330299</v>
      </c>
      <c r="AJ315">
        <v>211.839147718692</v>
      </c>
      <c r="AK315">
        <v>205.231227277394</v>
      </c>
      <c r="AL315">
        <v>207.184734123955</v>
      </c>
      <c r="AM315">
        <v>190.90825060648001</v>
      </c>
      <c r="AN315">
        <v>198.556158332096</v>
      </c>
      <c r="AO315">
        <v>193.296060396608</v>
      </c>
      <c r="AP315">
        <v>185.477572735839</v>
      </c>
      <c r="AQ315">
        <f t="shared" si="19"/>
        <v>204.83295719048672</v>
      </c>
      <c r="AR315">
        <f t="shared" si="17"/>
        <v>93.697734359121412</v>
      </c>
      <c r="AS315">
        <f t="shared" si="18"/>
        <v>118.16091615996736</v>
      </c>
      <c r="AT315">
        <v>98.081737744919096</v>
      </c>
    </row>
    <row r="316" spans="1:46" x14ac:dyDescent="0.35">
      <c r="A316">
        <v>314</v>
      </c>
      <c r="B316" s="1">
        <v>43336</v>
      </c>
      <c r="C316" t="s">
        <v>285</v>
      </c>
      <c r="D316">
        <v>171.31316787587099</v>
      </c>
      <c r="E316">
        <v>182.06543900358699</v>
      </c>
      <c r="F316">
        <v>182.64212191355301</v>
      </c>
      <c r="G316">
        <v>179.22422436665701</v>
      </c>
      <c r="H316">
        <v>177.63859072220799</v>
      </c>
      <c r="I316">
        <v>198.202503448855</v>
      </c>
      <c r="J316">
        <v>203.486343009747</v>
      </c>
      <c r="K316">
        <v>213.06472100195501</v>
      </c>
      <c r="L316">
        <v>227.881729686585</v>
      </c>
      <c r="M316">
        <v>238.28548387914799</v>
      </c>
      <c r="N316">
        <v>242.29406691994399</v>
      </c>
      <c r="O316">
        <v>225.19940093474099</v>
      </c>
      <c r="P316">
        <v>232.01150897006201</v>
      </c>
      <c r="Q316">
        <v>238.31808135670599</v>
      </c>
      <c r="R316">
        <v>245.66582176868599</v>
      </c>
      <c r="S316">
        <v>244.69238484932899</v>
      </c>
      <c r="T316">
        <v>250.444999074864</v>
      </c>
      <c r="U316">
        <v>240.43505121067901</v>
      </c>
      <c r="V316">
        <v>247.256891077315</v>
      </c>
      <c r="W316">
        <v>249.87300470974199</v>
      </c>
      <c r="X316">
        <v>242.526286944335</v>
      </c>
      <c r="Y316">
        <v>243.95902686240299</v>
      </c>
      <c r="Z316">
        <v>263.785337776056</v>
      </c>
      <c r="AA316">
        <v>261.40304089913502</v>
      </c>
      <c r="AB316">
        <v>251.23698467982501</v>
      </c>
      <c r="AC316">
        <v>240.20422066969601</v>
      </c>
      <c r="AD316">
        <v>244.16956989919299</v>
      </c>
      <c r="AE316">
        <v>235.43075770722999</v>
      </c>
      <c r="AF316">
        <v>222.65776355737</v>
      </c>
      <c r="AG316">
        <v>230.097739580373</v>
      </c>
      <c r="AH316">
        <v>232.69202400935501</v>
      </c>
      <c r="AI316">
        <v>225.12646130759501</v>
      </c>
      <c r="AJ316">
        <v>237.41395467862301</v>
      </c>
      <c r="AK316">
        <v>229.94229202477999</v>
      </c>
      <c r="AL316">
        <v>228.47720190834499</v>
      </c>
      <c r="AM316">
        <v>208.84744712088599</v>
      </c>
      <c r="AN316">
        <v>216.49623167607999</v>
      </c>
      <c r="AO316">
        <v>214.364590757814</v>
      </c>
      <c r="AP316">
        <v>202.121016762811</v>
      </c>
      <c r="AQ316">
        <f t="shared" si="19"/>
        <v>226.178140630824</v>
      </c>
      <c r="AR316">
        <f t="shared" si="17"/>
        <v>115.04291779945869</v>
      </c>
      <c r="AS316">
        <f t="shared" si="18"/>
        <v>139.50609960030465</v>
      </c>
      <c r="AT316">
        <v>98.636815228573695</v>
      </c>
    </row>
    <row r="317" spans="1:46" x14ac:dyDescent="0.35">
      <c r="A317">
        <v>315</v>
      </c>
      <c r="B317" s="1">
        <v>43338</v>
      </c>
      <c r="C317" t="s">
        <v>286</v>
      </c>
      <c r="J317">
        <v>140.405200771821</v>
      </c>
      <c r="K317">
        <v>154.35842379035401</v>
      </c>
      <c r="L317">
        <v>163.66226714136499</v>
      </c>
      <c r="M317">
        <v>176.60201166317799</v>
      </c>
      <c r="N317">
        <v>179.38261204860001</v>
      </c>
      <c r="O317">
        <v>171.64003259667899</v>
      </c>
      <c r="P317">
        <v>183.94720073775099</v>
      </c>
      <c r="Q317">
        <v>186.62115031903099</v>
      </c>
      <c r="R317">
        <v>193.98454074910299</v>
      </c>
      <c r="S317">
        <v>197.150127529511</v>
      </c>
      <c r="T317">
        <v>201.451516498888</v>
      </c>
      <c r="AB317">
        <v>195.59080058487001</v>
      </c>
      <c r="AC317">
        <v>181.86618091228399</v>
      </c>
      <c r="AD317">
        <v>186.989333916372</v>
      </c>
      <c r="AE317">
        <v>183.80867323421501</v>
      </c>
      <c r="AF317">
        <v>183.49864856216499</v>
      </c>
      <c r="AG317">
        <v>186.66399394489599</v>
      </c>
      <c r="AH317">
        <v>191.836853620613</v>
      </c>
      <c r="AI317">
        <v>179.808677125321</v>
      </c>
      <c r="AQ317">
        <f t="shared" si="19"/>
        <v>181.01411819721139</v>
      </c>
      <c r="AR317">
        <f t="shared" si="17"/>
        <v>69.878895365846077</v>
      </c>
      <c r="AS317">
        <f t="shared" si="18"/>
        <v>94.342077166692022</v>
      </c>
      <c r="AT317">
        <v>99.187296797225002</v>
      </c>
    </row>
    <row r="318" spans="1:46" x14ac:dyDescent="0.35">
      <c r="A318">
        <v>316</v>
      </c>
      <c r="B318" s="1">
        <v>43338</v>
      </c>
      <c r="C318" t="s">
        <v>287</v>
      </c>
      <c r="D318">
        <v>167.80082879325701</v>
      </c>
      <c r="E318">
        <v>181.29142132162201</v>
      </c>
      <c r="F318">
        <v>176.00318614648401</v>
      </c>
      <c r="G318">
        <v>171.63885052864299</v>
      </c>
      <c r="H318">
        <v>172.960176982224</v>
      </c>
      <c r="I318">
        <v>190.619259712527</v>
      </c>
      <c r="J318">
        <v>199.767475327531</v>
      </c>
      <c r="K318">
        <v>209.46164456512099</v>
      </c>
      <c r="L318">
        <v>225.455733705433</v>
      </c>
      <c r="M318">
        <v>232.91336763730001</v>
      </c>
      <c r="N318">
        <v>238.7734997485</v>
      </c>
      <c r="O318">
        <v>222.20378805918401</v>
      </c>
      <c r="P318">
        <v>228.71332583977801</v>
      </c>
      <c r="Q318">
        <v>235.95683005883501</v>
      </c>
      <c r="R318">
        <v>243.66034561642701</v>
      </c>
      <c r="S318">
        <v>239.98298431437101</v>
      </c>
      <c r="T318">
        <v>248.153816891921</v>
      </c>
      <c r="U318">
        <v>239.03494456876001</v>
      </c>
      <c r="V318">
        <v>246.39597110805701</v>
      </c>
      <c r="W318">
        <v>247.497773207455</v>
      </c>
      <c r="X318">
        <v>237.37740054717099</v>
      </c>
      <c r="Y318">
        <v>240.574897084822</v>
      </c>
      <c r="Z318">
        <v>257.45981532892603</v>
      </c>
      <c r="AA318">
        <v>256.21640590388199</v>
      </c>
      <c r="AB318">
        <v>245.40656251988401</v>
      </c>
      <c r="AC318">
        <v>237.26859213632201</v>
      </c>
      <c r="AD318">
        <v>241.18895410706901</v>
      </c>
      <c r="AE318">
        <v>229.89505944864001</v>
      </c>
      <c r="AF318">
        <v>220.36310589348199</v>
      </c>
      <c r="AG318">
        <v>225.11184956159099</v>
      </c>
      <c r="AH318">
        <v>226.544030289305</v>
      </c>
      <c r="AI318">
        <v>220.878423394653</v>
      </c>
      <c r="AJ318">
        <v>232.06843821795599</v>
      </c>
      <c r="AK318">
        <v>223.63753891157</v>
      </c>
      <c r="AL318">
        <v>223.374957461713</v>
      </c>
      <c r="AM318">
        <v>203.62584107101</v>
      </c>
      <c r="AN318">
        <v>211.21611768246601</v>
      </c>
      <c r="AO318">
        <v>210.14455425769401</v>
      </c>
      <c r="AP318">
        <v>200.072987520265</v>
      </c>
      <c r="AQ318">
        <f t="shared" si="19"/>
        <v>222.06950655056031</v>
      </c>
      <c r="AR318">
        <f t="shared" si="17"/>
        <v>110.93428371919499</v>
      </c>
      <c r="AS318">
        <f t="shared" si="18"/>
        <v>135.39746552004095</v>
      </c>
      <c r="AT318">
        <v>100.326723165641</v>
      </c>
    </row>
    <row r="319" spans="1:46" x14ac:dyDescent="0.35">
      <c r="A319">
        <v>317</v>
      </c>
      <c r="B319" s="1">
        <v>43339</v>
      </c>
      <c r="C319" t="s">
        <v>276</v>
      </c>
      <c r="D319">
        <v>115.836224632784</v>
      </c>
      <c r="E319">
        <v>131.51070764731099</v>
      </c>
      <c r="F319">
        <v>135.33671997933499</v>
      </c>
      <c r="G319">
        <v>132.33618223936199</v>
      </c>
      <c r="H319">
        <v>129.72959637838801</v>
      </c>
      <c r="AI319">
        <v>197.06562393297699</v>
      </c>
      <c r="AJ319">
        <v>214.38341108962501</v>
      </c>
      <c r="AK319">
        <v>197.123671880232</v>
      </c>
      <c r="AL319">
        <v>198.48984921285501</v>
      </c>
      <c r="AM319">
        <v>182.68350745923101</v>
      </c>
      <c r="AN319">
        <v>196.15575206358301</v>
      </c>
      <c r="AO319">
        <v>194.75989864238801</v>
      </c>
      <c r="AP319">
        <v>178.45140149455</v>
      </c>
      <c r="AQ319">
        <f t="shared" si="19"/>
        <v>169.52788820404777</v>
      </c>
      <c r="AR319">
        <f t="shared" si="17"/>
        <v>58.392665372682458</v>
      </c>
      <c r="AS319">
        <f t="shared" si="18"/>
        <v>82.855847173528403</v>
      </c>
      <c r="AT319">
        <v>101.25216032714199</v>
      </c>
    </row>
    <row r="320" spans="1:46" x14ac:dyDescent="0.35">
      <c r="A320">
        <v>318</v>
      </c>
      <c r="B320" s="1">
        <v>43339</v>
      </c>
      <c r="C320" t="s">
        <v>288</v>
      </c>
      <c r="D320">
        <v>113.81954934053</v>
      </c>
      <c r="E320">
        <v>128.87804158747201</v>
      </c>
      <c r="F320">
        <v>132.680974788534</v>
      </c>
      <c r="G320">
        <v>130.519392390907</v>
      </c>
      <c r="H320">
        <v>128.22585908239299</v>
      </c>
      <c r="I320">
        <v>145.30390822080699</v>
      </c>
      <c r="J320">
        <v>159.60214410812799</v>
      </c>
      <c r="K320">
        <v>170.486677163282</v>
      </c>
      <c r="L320">
        <v>181.016108694374</v>
      </c>
      <c r="M320">
        <v>192.92281302472799</v>
      </c>
      <c r="N320">
        <v>198.298287904403</v>
      </c>
      <c r="O320">
        <v>176.03805394733899</v>
      </c>
      <c r="P320">
        <v>192.75417549415201</v>
      </c>
      <c r="Q320">
        <v>191.69261245661801</v>
      </c>
      <c r="R320">
        <v>197.36214225832001</v>
      </c>
      <c r="S320">
        <v>206.210557418744</v>
      </c>
      <c r="AG320">
        <v>194.05550101056701</v>
      </c>
      <c r="AH320">
        <v>199.95728825750001</v>
      </c>
      <c r="AI320">
        <v>194.217886517831</v>
      </c>
      <c r="AJ320">
        <v>212.772958789906</v>
      </c>
      <c r="AK320">
        <v>195.66835556194999</v>
      </c>
      <c r="AL320">
        <v>199.717878669736</v>
      </c>
      <c r="AM320">
        <v>179.346657765327</v>
      </c>
      <c r="AN320">
        <v>193.905830401983</v>
      </c>
      <c r="AO320">
        <v>193.22040973818201</v>
      </c>
      <c r="AP320">
        <v>175.307100858398</v>
      </c>
      <c r="AQ320">
        <f t="shared" si="19"/>
        <v>176.30696790200426</v>
      </c>
      <c r="AR320">
        <f t="shared" si="17"/>
        <v>65.171745070638949</v>
      </c>
      <c r="AS320">
        <f t="shared" si="18"/>
        <v>89.634926871484893</v>
      </c>
      <c r="AT320">
        <v>102.270721329547</v>
      </c>
    </row>
    <row r="321" spans="1:46" x14ac:dyDescent="0.35">
      <c r="A321">
        <v>319</v>
      </c>
      <c r="B321" s="1">
        <v>43341</v>
      </c>
      <c r="C321" t="s">
        <v>289</v>
      </c>
      <c r="D321">
        <v>171.14721385852101</v>
      </c>
      <c r="E321">
        <v>186.00239435246701</v>
      </c>
      <c r="F321">
        <v>185.26881247372501</v>
      </c>
      <c r="G321">
        <v>185.07883075226999</v>
      </c>
      <c r="H321">
        <v>185.89295257812699</v>
      </c>
      <c r="I321">
        <v>197.29047534312801</v>
      </c>
      <c r="J321">
        <v>199.83606063712401</v>
      </c>
      <c r="K321">
        <v>206.71733914922001</v>
      </c>
      <c r="L321">
        <v>224.17657466532799</v>
      </c>
      <c r="M321">
        <v>233.138015572467</v>
      </c>
      <c r="N321">
        <v>237.26325983683199</v>
      </c>
      <c r="O321">
        <v>222.89112651418</v>
      </c>
      <c r="P321">
        <v>231.97784912067101</v>
      </c>
      <c r="Q321">
        <v>223.732079196656</v>
      </c>
      <c r="R321">
        <v>238.53249184247599</v>
      </c>
      <c r="S321">
        <v>240.13364900980801</v>
      </c>
      <c r="T321">
        <v>246.656947160648</v>
      </c>
      <c r="U321">
        <v>235.50095721055899</v>
      </c>
      <c r="V321">
        <v>243.80542277627001</v>
      </c>
      <c r="W321">
        <v>245.868689559432</v>
      </c>
      <c r="X321">
        <v>233.94548260697499</v>
      </c>
      <c r="Y321">
        <v>241.74912750204101</v>
      </c>
      <c r="Z321">
        <v>262.46937835849599</v>
      </c>
      <c r="AA321">
        <v>256.525632668443</v>
      </c>
      <c r="AB321">
        <v>247.09403739399599</v>
      </c>
      <c r="AC321">
        <v>234.81683081839199</v>
      </c>
      <c r="AD321">
        <v>235.96407760357201</v>
      </c>
      <c r="AE321">
        <v>229.90226979986201</v>
      </c>
      <c r="AF321">
        <v>223.87084180285001</v>
      </c>
      <c r="AG321">
        <v>226.14464247819899</v>
      </c>
      <c r="AH321">
        <v>224.638923830755</v>
      </c>
      <c r="AI321">
        <v>219.20749772083201</v>
      </c>
      <c r="AJ321">
        <v>232.922530520321</v>
      </c>
      <c r="AK321">
        <v>223.78099068201101</v>
      </c>
      <c r="AL321">
        <v>225.47233998342</v>
      </c>
      <c r="AM321">
        <v>200.85956851580099</v>
      </c>
      <c r="AN321">
        <v>209.83309666904699</v>
      </c>
      <c r="AO321">
        <v>208.57023383387801</v>
      </c>
      <c r="AP321">
        <v>194.25262494488601</v>
      </c>
      <c r="AQ321">
        <f t="shared" si="19"/>
        <v>222.3828530600945</v>
      </c>
      <c r="AR321">
        <f t="shared" ref="AR321:AR384" si="25">AQ321-($AQ$390-$BA$390)</f>
        <v>111.24763022872919</v>
      </c>
      <c r="AS321">
        <f t="shared" si="18"/>
        <v>135.71081202957515</v>
      </c>
      <c r="AT321">
        <v>102.659123333976</v>
      </c>
    </row>
    <row r="322" spans="1:46" x14ac:dyDescent="0.35">
      <c r="A322">
        <v>320</v>
      </c>
      <c r="B322" s="1">
        <v>43346</v>
      </c>
      <c r="C322" t="s">
        <v>290</v>
      </c>
      <c r="D322">
        <v>118.439599369089</v>
      </c>
      <c r="E322">
        <v>134.80440132370001</v>
      </c>
      <c r="F322">
        <v>129.62463950859299</v>
      </c>
      <c r="G322">
        <v>126.528208479882</v>
      </c>
      <c r="H322">
        <v>122.523733831762</v>
      </c>
      <c r="I322">
        <v>143.00387843219499</v>
      </c>
      <c r="J322">
        <v>150.71621111637299</v>
      </c>
      <c r="K322">
        <v>166.70511985156801</v>
      </c>
      <c r="L322">
        <v>181.35916529412501</v>
      </c>
      <c r="M322">
        <v>187.19382424204699</v>
      </c>
      <c r="N322">
        <v>197.701794357149</v>
      </c>
      <c r="O322">
        <v>171.09434710438299</v>
      </c>
      <c r="P322">
        <v>190.09942268332301</v>
      </c>
      <c r="Q322">
        <v>189.713028171709</v>
      </c>
      <c r="R322">
        <v>192.90531131208701</v>
      </c>
      <c r="S322">
        <v>195.98564319856999</v>
      </c>
      <c r="T322">
        <v>199.76591061003899</v>
      </c>
      <c r="U322">
        <v>195.10454540625699</v>
      </c>
      <c r="V322">
        <v>207.45676725690399</v>
      </c>
      <c r="W322">
        <v>210.892692407651</v>
      </c>
      <c r="X322">
        <v>205.277010238191</v>
      </c>
      <c r="Y322">
        <v>203.379903563742</v>
      </c>
      <c r="Z322">
        <v>232.04150014784199</v>
      </c>
      <c r="AA322">
        <v>222.69540821245801</v>
      </c>
      <c r="AB322">
        <v>214.53764966269699</v>
      </c>
      <c r="AC322">
        <v>195.73753940527899</v>
      </c>
      <c r="AD322">
        <v>206.518796438105</v>
      </c>
      <c r="AE322">
        <v>191.51213670883601</v>
      </c>
      <c r="AF322">
        <v>183.69145119256001</v>
      </c>
      <c r="AG322">
        <v>186.849873200264</v>
      </c>
      <c r="AH322">
        <v>198.71759176407801</v>
      </c>
      <c r="AI322">
        <v>179.423461477681</v>
      </c>
      <c r="AJ322">
        <v>203.69917437990301</v>
      </c>
      <c r="AK322">
        <v>192.70721507088999</v>
      </c>
      <c r="AL322">
        <v>195.13821179815301</v>
      </c>
      <c r="AM322">
        <v>168.813245318512</v>
      </c>
      <c r="AN322">
        <v>187.0512807211</v>
      </c>
      <c r="AO322">
        <v>183.31484037856299</v>
      </c>
      <c r="AP322">
        <v>179.443810140511</v>
      </c>
      <c r="AQ322">
        <f t="shared" si="19"/>
        <v>183.13252163530174</v>
      </c>
      <c r="AR322">
        <f t="shared" si="25"/>
        <v>71.997298803936431</v>
      </c>
      <c r="AS322">
        <f t="shared" ref="AS322:AS385" si="26">AR322-$AR$463</f>
        <v>96.460480604782376</v>
      </c>
      <c r="AT322">
        <v>102.87727739266199</v>
      </c>
    </row>
    <row r="323" spans="1:46" x14ac:dyDescent="0.35">
      <c r="A323">
        <v>321</v>
      </c>
      <c r="B323" s="1">
        <v>43346</v>
      </c>
      <c r="C323" t="s">
        <v>291</v>
      </c>
      <c r="D323">
        <v>149.51723542561399</v>
      </c>
      <c r="E323">
        <v>161.985272495137</v>
      </c>
      <c r="F323">
        <v>163.09257691559401</v>
      </c>
      <c r="G323">
        <v>161.54718144920099</v>
      </c>
      <c r="H323">
        <v>163.42142666703</v>
      </c>
      <c r="I323">
        <v>178.33147818047499</v>
      </c>
      <c r="J323">
        <v>183.434269466182</v>
      </c>
      <c r="K323">
        <v>192.61120358868601</v>
      </c>
      <c r="L323">
        <v>210.31030220936699</v>
      </c>
      <c r="M323">
        <v>219.00873345319999</v>
      </c>
      <c r="N323">
        <v>226.28121789374001</v>
      </c>
      <c r="O323">
        <v>208.20942917684499</v>
      </c>
      <c r="P323">
        <v>214.56343620169099</v>
      </c>
      <c r="Q323">
        <v>218.88302921620999</v>
      </c>
      <c r="R323">
        <v>220.38729536492801</v>
      </c>
      <c r="S323">
        <v>226.34869971685399</v>
      </c>
      <c r="T323">
        <v>232.17529885944001</v>
      </c>
      <c r="U323">
        <v>217.48827394804599</v>
      </c>
      <c r="V323">
        <v>230.36725685618401</v>
      </c>
      <c r="W323">
        <v>235.72447938187801</v>
      </c>
      <c r="X323">
        <v>220.699734379879</v>
      </c>
      <c r="Y323">
        <v>225.62970315775399</v>
      </c>
      <c r="Z323">
        <v>248.769736923897</v>
      </c>
      <c r="AA323">
        <v>242.906313294249</v>
      </c>
      <c r="AB323">
        <v>235.490708416057</v>
      </c>
      <c r="AC323">
        <v>219.448312484437</v>
      </c>
      <c r="AD323">
        <v>225.75838130231099</v>
      </c>
      <c r="AE323">
        <v>218.91902805935899</v>
      </c>
      <c r="AF323">
        <v>206.681037170574</v>
      </c>
      <c r="AG323">
        <v>210.38753454268101</v>
      </c>
      <c r="AH323">
        <v>210.18424471107301</v>
      </c>
      <c r="AI323">
        <v>206.80353905075501</v>
      </c>
      <c r="AJ323">
        <v>220.94821984809599</v>
      </c>
      <c r="AK323">
        <v>211.161608354089</v>
      </c>
      <c r="AL323">
        <v>211.09099956694399</v>
      </c>
      <c r="AM323">
        <v>189.706500504996</v>
      </c>
      <c r="AN323">
        <v>199.48215886681601</v>
      </c>
      <c r="AO323">
        <v>196.399972801644</v>
      </c>
      <c r="AP323">
        <v>184.55099743226199</v>
      </c>
      <c r="AQ323">
        <f t="shared" ref="AQ323:AQ386" si="27">AVERAGE(D323:AP323)</f>
        <v>207.65914941882505</v>
      </c>
      <c r="AR323">
        <f t="shared" si="25"/>
        <v>96.523926587459741</v>
      </c>
      <c r="AS323">
        <f t="shared" si="26"/>
        <v>120.98710838830569</v>
      </c>
      <c r="AT323">
        <v>103.185786554209</v>
      </c>
    </row>
    <row r="324" spans="1:46" x14ac:dyDescent="0.35">
      <c r="A324">
        <v>322</v>
      </c>
      <c r="B324" s="1">
        <v>43347</v>
      </c>
      <c r="C324" t="s">
        <v>292</v>
      </c>
      <c r="E324">
        <v>148.54927596659601</v>
      </c>
      <c r="F324">
        <v>150.16729467529299</v>
      </c>
      <c r="G324">
        <v>140.728888134621</v>
      </c>
      <c r="H324">
        <v>141.95565264309101</v>
      </c>
      <c r="I324">
        <v>154.93221309990199</v>
      </c>
      <c r="J324">
        <v>160.97142245665501</v>
      </c>
      <c r="K324">
        <v>176.48934411561899</v>
      </c>
      <c r="L324">
        <v>190.68524408190001</v>
      </c>
      <c r="M324">
        <v>205.70367251838201</v>
      </c>
      <c r="N324">
        <v>209.69228279127901</v>
      </c>
      <c r="T324">
        <v>226.69082721126699</v>
      </c>
      <c r="U324">
        <v>219.82740465129501</v>
      </c>
      <c r="V324">
        <v>231.614229755819</v>
      </c>
      <c r="W324">
        <v>229.424057449239</v>
      </c>
      <c r="AQ324">
        <f t="shared" si="27"/>
        <v>184.81655782506846</v>
      </c>
      <c r="AR324">
        <f t="shared" si="25"/>
        <v>73.681334993703146</v>
      </c>
      <c r="AS324">
        <f t="shared" si="26"/>
        <v>98.144516794549091</v>
      </c>
      <c r="AT324">
        <v>103.301258639819</v>
      </c>
    </row>
    <row r="325" spans="1:46" x14ac:dyDescent="0.35">
      <c r="A325">
        <v>323</v>
      </c>
      <c r="B325" s="1">
        <v>43347</v>
      </c>
      <c r="C325" t="s">
        <v>293</v>
      </c>
      <c r="E325">
        <v>142.10459114199699</v>
      </c>
      <c r="F325">
        <v>142.469633760318</v>
      </c>
      <c r="G325">
        <v>137.22434557823999</v>
      </c>
      <c r="H325">
        <v>137.47441193027501</v>
      </c>
      <c r="I325">
        <v>148.576371286382</v>
      </c>
      <c r="J325">
        <v>155.70735922065299</v>
      </c>
      <c r="K325">
        <v>170.07397949674299</v>
      </c>
      <c r="L325">
        <v>186.70686150224799</v>
      </c>
      <c r="M325">
        <v>201.68685432569899</v>
      </c>
      <c r="N325">
        <v>204.563245313256</v>
      </c>
      <c r="T325">
        <v>220.69209000225999</v>
      </c>
      <c r="U325">
        <v>210.20195643650499</v>
      </c>
      <c r="V325">
        <v>228.46262585173</v>
      </c>
      <c r="W325">
        <v>226.92220936279301</v>
      </c>
      <c r="AQ325">
        <f t="shared" si="27"/>
        <v>179.49046680064995</v>
      </c>
      <c r="AR325">
        <f t="shared" si="25"/>
        <v>68.355243969284643</v>
      </c>
      <c r="AS325">
        <f t="shared" si="26"/>
        <v>92.818425770130588</v>
      </c>
      <c r="AT325">
        <v>103.80529584300599</v>
      </c>
    </row>
    <row r="326" spans="1:46" x14ac:dyDescent="0.35">
      <c r="A326">
        <v>324</v>
      </c>
      <c r="B326" s="1">
        <v>43348</v>
      </c>
      <c r="C326" t="s">
        <v>294</v>
      </c>
      <c r="D326">
        <v>171.662486412699</v>
      </c>
      <c r="E326">
        <v>183.53767920560199</v>
      </c>
      <c r="F326">
        <v>176.23484360418399</v>
      </c>
      <c r="G326">
        <v>178.20561590891501</v>
      </c>
      <c r="H326">
        <v>177.528976638676</v>
      </c>
      <c r="I326">
        <v>192.623557261293</v>
      </c>
      <c r="J326">
        <v>206.91595150787799</v>
      </c>
      <c r="K326">
        <v>212.754903485054</v>
      </c>
      <c r="L326">
        <v>229.37908473547799</v>
      </c>
      <c r="M326">
        <v>237.12987203751999</v>
      </c>
      <c r="N326">
        <v>239.63692709438001</v>
      </c>
      <c r="O326">
        <v>221.328423886069</v>
      </c>
      <c r="P326">
        <v>233.466630863305</v>
      </c>
      <c r="Q326">
        <v>237.36527791043099</v>
      </c>
      <c r="R326">
        <v>239.13590264903499</v>
      </c>
      <c r="S326">
        <v>244.26881356170699</v>
      </c>
      <c r="T326">
        <v>248.606069546588</v>
      </c>
      <c r="U326">
        <v>233.17317607646299</v>
      </c>
      <c r="V326">
        <v>250.25773878779401</v>
      </c>
      <c r="W326">
        <v>253.59324412701099</v>
      </c>
      <c r="X326">
        <v>241.170070384101</v>
      </c>
      <c r="Y326">
        <v>248.041383241745</v>
      </c>
      <c r="Z326">
        <v>264.12428881620298</v>
      </c>
      <c r="AA326">
        <v>263.16185363798002</v>
      </c>
      <c r="AB326">
        <v>254.58483235777501</v>
      </c>
      <c r="AC326">
        <v>237.73361709407001</v>
      </c>
      <c r="AD326">
        <v>245.881904226041</v>
      </c>
      <c r="AE326">
        <v>233.19111378801799</v>
      </c>
      <c r="AF326">
        <v>223.729698052233</v>
      </c>
      <c r="AG326">
        <v>227.875483033573</v>
      </c>
      <c r="AH326">
        <v>227.442855114558</v>
      </c>
      <c r="AI326">
        <v>222.740296939074</v>
      </c>
      <c r="AJ326">
        <v>235.618474820546</v>
      </c>
      <c r="AK326">
        <v>227.369780282205</v>
      </c>
      <c r="AL326">
        <v>225.296902546718</v>
      </c>
      <c r="AM326">
        <v>206.608276425008</v>
      </c>
      <c r="AN326">
        <v>212.294843389135</v>
      </c>
      <c r="AO326">
        <v>213.47423873892501</v>
      </c>
      <c r="AP326">
        <v>201.39028279166399</v>
      </c>
      <c r="AQ326">
        <f t="shared" si="27"/>
        <v>225.09065053793987</v>
      </c>
      <c r="AR326">
        <f t="shared" si="25"/>
        <v>113.95542770657455</v>
      </c>
      <c r="AS326">
        <f t="shared" si="26"/>
        <v>138.41860950742051</v>
      </c>
      <c r="AT326">
        <v>104.19771679158301</v>
      </c>
    </row>
    <row r="327" spans="1:46" x14ac:dyDescent="0.35">
      <c r="A327">
        <v>325</v>
      </c>
      <c r="B327" s="1">
        <v>43361</v>
      </c>
      <c r="C327" t="s">
        <v>295</v>
      </c>
      <c r="D327">
        <v>147.508168887235</v>
      </c>
      <c r="E327">
        <v>159.643211316746</v>
      </c>
      <c r="F327">
        <v>163.78211343337799</v>
      </c>
      <c r="G327">
        <v>177.35717367978901</v>
      </c>
      <c r="H327">
        <v>189.51307172784601</v>
      </c>
      <c r="I327">
        <v>197.242763718264</v>
      </c>
      <c r="J327">
        <v>195.39887950939001</v>
      </c>
      <c r="K327">
        <v>210.734114817446</v>
      </c>
      <c r="L327">
        <v>224.45192635248901</v>
      </c>
      <c r="M327">
        <v>220.95903567629301</v>
      </c>
      <c r="N327">
        <v>215.06460894571501</v>
      </c>
      <c r="O327">
        <v>197.36028630080401</v>
      </c>
      <c r="P327">
        <v>208.909101574159</v>
      </c>
      <c r="Q327">
        <v>223.041150887378</v>
      </c>
      <c r="R327">
        <v>218.02006310001099</v>
      </c>
      <c r="S327">
        <v>212.97895576347</v>
      </c>
      <c r="T327">
        <v>226.461755537606</v>
      </c>
      <c r="U327">
        <v>224.504819534094</v>
      </c>
      <c r="V327">
        <v>233.32209985134401</v>
      </c>
      <c r="W327">
        <v>232.11210171955099</v>
      </c>
      <c r="X327">
        <v>214.79303714465999</v>
      </c>
      <c r="Y327">
        <v>228.82885254810199</v>
      </c>
      <c r="Z327">
        <v>254.49590085189101</v>
      </c>
      <c r="AA327">
        <v>247.55001685752299</v>
      </c>
      <c r="AB327">
        <v>214.75770048856899</v>
      </c>
      <c r="AC327">
        <v>218.76130010619599</v>
      </c>
      <c r="AD327">
        <v>224.29145477523701</v>
      </c>
      <c r="AE327">
        <v>215.07727730027</v>
      </c>
      <c r="AF327">
        <v>204.65111067862199</v>
      </c>
      <c r="AG327">
        <v>199.73615724305401</v>
      </c>
      <c r="AH327">
        <v>211.804014548867</v>
      </c>
      <c r="AI327">
        <v>200.29606531821</v>
      </c>
      <c r="AJ327">
        <v>216.937484402378</v>
      </c>
      <c r="AK327">
        <v>208.10792834788799</v>
      </c>
      <c r="AL327">
        <v>196.03669881968301</v>
      </c>
      <c r="AM327">
        <v>176.132069970099</v>
      </c>
      <c r="AN327">
        <v>185.18202286945501</v>
      </c>
      <c r="AO327">
        <v>190.144779279365</v>
      </c>
      <c r="AP327">
        <v>173.283731930242</v>
      </c>
      <c r="AQ327">
        <f t="shared" si="27"/>
        <v>206.64700014905944</v>
      </c>
      <c r="AR327">
        <f t="shared" si="25"/>
        <v>95.511777317694126</v>
      </c>
      <c r="AS327">
        <f t="shared" si="26"/>
        <v>119.97495911854007</v>
      </c>
      <c r="AT327">
        <v>104.56698865718199</v>
      </c>
    </row>
    <row r="328" spans="1:46" x14ac:dyDescent="0.35">
      <c r="A328">
        <v>326</v>
      </c>
      <c r="B328" s="1">
        <v>43362</v>
      </c>
      <c r="C328" t="s">
        <v>108</v>
      </c>
      <c r="Q328">
        <v>199.34642904892399</v>
      </c>
      <c r="R328">
        <v>188.37105211685</v>
      </c>
      <c r="S328">
        <v>203.43533169047501</v>
      </c>
      <c r="T328">
        <v>218.54638562777299</v>
      </c>
      <c r="U328">
        <v>201.65911027887299</v>
      </c>
      <c r="V328">
        <v>215.477249290408</v>
      </c>
      <c r="W328">
        <v>217.47816003646599</v>
      </c>
      <c r="X328">
        <v>209.373280611296</v>
      </c>
      <c r="Y328">
        <v>218.15425992229399</v>
      </c>
      <c r="Z328">
        <v>238.05225338310601</v>
      </c>
      <c r="AA328">
        <v>229.28141297044399</v>
      </c>
      <c r="AB328">
        <v>209.296048503848</v>
      </c>
      <c r="AC328">
        <v>216.68808934245499</v>
      </c>
      <c r="AD328">
        <v>204.416300558643</v>
      </c>
      <c r="AE328">
        <v>207.21542402415699</v>
      </c>
      <c r="AF328">
        <v>185.095541943136</v>
      </c>
      <c r="AG328">
        <v>197.82956881167499</v>
      </c>
      <c r="AH328">
        <v>197.67668531943301</v>
      </c>
      <c r="AI328">
        <v>186.920540004418</v>
      </c>
      <c r="AJ328">
        <v>209.701689637866</v>
      </c>
      <c r="AK328">
        <v>193.779689539369</v>
      </c>
      <c r="AL328">
        <v>189.60416598808899</v>
      </c>
      <c r="AM328">
        <v>176.44038843787601</v>
      </c>
      <c r="AN328">
        <v>179.59010553826599</v>
      </c>
      <c r="AO328">
        <v>180.65844124274199</v>
      </c>
      <c r="AP328">
        <v>168.94574522182899</v>
      </c>
      <c r="AQ328">
        <f t="shared" si="27"/>
        <v>201.65512881118121</v>
      </c>
      <c r="AR328">
        <f t="shared" si="25"/>
        <v>90.519905979815903</v>
      </c>
      <c r="AS328">
        <f t="shared" si="26"/>
        <v>114.98308778066185</v>
      </c>
      <c r="AT328">
        <v>105.38750369194599</v>
      </c>
    </row>
    <row r="329" spans="1:46" x14ac:dyDescent="0.35">
      <c r="A329">
        <v>327</v>
      </c>
      <c r="B329" s="1">
        <v>43373</v>
      </c>
      <c r="C329" t="s">
        <v>296</v>
      </c>
      <c r="D329">
        <v>126.439819741562</v>
      </c>
      <c r="E329">
        <v>146.80806363135</v>
      </c>
      <c r="F329">
        <v>156.42539843157701</v>
      </c>
      <c r="G329">
        <v>161.022039179346</v>
      </c>
      <c r="H329">
        <v>168.31991918516599</v>
      </c>
      <c r="I329">
        <v>174.31339871924999</v>
      </c>
      <c r="J329">
        <v>174.755123106555</v>
      </c>
      <c r="K329">
        <v>192.635532249759</v>
      </c>
      <c r="L329">
        <v>197.78001268830101</v>
      </c>
      <c r="M329">
        <v>199.371592400472</v>
      </c>
      <c r="N329">
        <v>195.629642344036</v>
      </c>
      <c r="O329">
        <v>177.38110369315001</v>
      </c>
      <c r="P329">
        <v>188.24672332171701</v>
      </c>
      <c r="Q329">
        <v>192.04043445511499</v>
      </c>
      <c r="R329">
        <v>190.18562019699499</v>
      </c>
      <c r="S329">
        <v>196.53178431866701</v>
      </c>
      <c r="T329">
        <v>199.129320194314</v>
      </c>
      <c r="U329">
        <v>197.89422089316301</v>
      </c>
      <c r="V329">
        <v>211.92910859466099</v>
      </c>
      <c r="W329">
        <v>215.312450814344</v>
      </c>
      <c r="X329">
        <v>199.12127925965001</v>
      </c>
      <c r="Y329">
        <v>212.441079707634</v>
      </c>
      <c r="Z329">
        <v>227.85061147239</v>
      </c>
      <c r="AA329">
        <v>221.45430997189499</v>
      </c>
      <c r="AB329">
        <v>207.742486269593</v>
      </c>
      <c r="AC329">
        <v>191.812734211742</v>
      </c>
      <c r="AD329">
        <v>208.143013760635</v>
      </c>
      <c r="AE329">
        <v>189.558939231115</v>
      </c>
      <c r="AF329">
        <v>177.713351951118</v>
      </c>
      <c r="AG329">
        <v>178.58329805875101</v>
      </c>
      <c r="AH329">
        <v>183.36809510147501</v>
      </c>
      <c r="AI329">
        <v>178.27120767604501</v>
      </c>
      <c r="AJ329">
        <v>189.12029464024999</v>
      </c>
      <c r="AK329">
        <v>182.431605919041</v>
      </c>
      <c r="AL329">
        <v>177.88125099148399</v>
      </c>
      <c r="AM329">
        <v>159.09777104712001</v>
      </c>
      <c r="AN329">
        <v>166.650976751266</v>
      </c>
      <c r="AO329">
        <v>160.02602309745799</v>
      </c>
      <c r="AP329">
        <v>158.35814545390201</v>
      </c>
      <c r="AQ329">
        <f t="shared" si="27"/>
        <v>185.43019955723247</v>
      </c>
      <c r="AR329">
        <f t="shared" si="25"/>
        <v>74.294976725867159</v>
      </c>
      <c r="AS329">
        <f t="shared" si="26"/>
        <v>98.758158526713103</v>
      </c>
      <c r="AT329">
        <v>106.029420810852</v>
      </c>
    </row>
    <row r="330" spans="1:46" x14ac:dyDescent="0.35">
      <c r="A330">
        <v>328</v>
      </c>
      <c r="B330" s="1">
        <v>43383</v>
      </c>
      <c r="C330" t="s">
        <v>297</v>
      </c>
      <c r="D330">
        <v>157.005705089977</v>
      </c>
      <c r="E330">
        <v>175.10118297736199</v>
      </c>
      <c r="F330">
        <v>181.80121027532601</v>
      </c>
      <c r="G330">
        <v>183.179927959114</v>
      </c>
      <c r="H330">
        <v>191.877635032928</v>
      </c>
      <c r="I330">
        <v>196.215368098271</v>
      </c>
      <c r="J330">
        <v>188.52912778841801</v>
      </c>
      <c r="K330">
        <v>197.00066688743999</v>
      </c>
      <c r="L330">
        <v>209.55388281608001</v>
      </c>
      <c r="M330">
        <v>218.72297426250799</v>
      </c>
      <c r="N330">
        <v>209.841028089118</v>
      </c>
      <c r="O330">
        <v>198.00827582346099</v>
      </c>
      <c r="P330">
        <v>209.33787462447901</v>
      </c>
      <c r="Q330">
        <v>214.27256676415999</v>
      </c>
      <c r="R330">
        <v>207.72368854527701</v>
      </c>
      <c r="S330">
        <v>213.423187288972</v>
      </c>
      <c r="T330">
        <v>222.329924858754</v>
      </c>
      <c r="U330">
        <v>214.60374913570399</v>
      </c>
      <c r="V330">
        <v>228.585057131524</v>
      </c>
      <c r="W330">
        <v>236.44247871635699</v>
      </c>
      <c r="X330">
        <v>226.18832928249</v>
      </c>
      <c r="Y330">
        <v>228.29175076464301</v>
      </c>
      <c r="Z330">
        <v>243.81093217286201</v>
      </c>
      <c r="AA330">
        <v>241.67278617931601</v>
      </c>
      <c r="AB330">
        <v>233.08841170328799</v>
      </c>
      <c r="AC330">
        <v>219.14340106515399</v>
      </c>
      <c r="AD330">
        <v>223.665648903251</v>
      </c>
      <c r="AE330">
        <v>210.22004615920201</v>
      </c>
      <c r="AF330">
        <v>202.07616087540799</v>
      </c>
      <c r="AG330">
        <v>209.32584443360699</v>
      </c>
      <c r="AH330">
        <v>208.49341323865701</v>
      </c>
      <c r="AI330">
        <v>190.82728953267201</v>
      </c>
      <c r="AJ330">
        <v>204.28349440719899</v>
      </c>
      <c r="AK330">
        <v>195.710298555908</v>
      </c>
      <c r="AL330">
        <v>197.03423983950901</v>
      </c>
      <c r="AM330">
        <v>172.11386560565501</v>
      </c>
      <c r="AN330">
        <v>188.14239015416899</v>
      </c>
      <c r="AO330">
        <v>189.99519415841701</v>
      </c>
      <c r="AP330">
        <v>170.33276088270401</v>
      </c>
      <c r="AQ330">
        <f t="shared" si="27"/>
        <v>205.33260948921384</v>
      </c>
      <c r="AR330">
        <f t="shared" si="25"/>
        <v>94.197386657848526</v>
      </c>
      <c r="AS330">
        <f t="shared" si="26"/>
        <v>118.66056845869447</v>
      </c>
      <c r="AT330">
        <v>106.399859153311</v>
      </c>
    </row>
    <row r="331" spans="1:46" x14ac:dyDescent="0.35">
      <c r="A331">
        <v>329</v>
      </c>
      <c r="B331" s="1">
        <v>43391</v>
      </c>
      <c r="C331" t="s">
        <v>298</v>
      </c>
      <c r="D331">
        <v>180.90730736119201</v>
      </c>
      <c r="E331">
        <v>196.305030982039</v>
      </c>
      <c r="F331">
        <v>198.88805659687301</v>
      </c>
      <c r="G331">
        <v>202.80574834797801</v>
      </c>
      <c r="H331">
        <v>206.80762237678101</v>
      </c>
      <c r="I331">
        <v>209.86532505709101</v>
      </c>
      <c r="J331">
        <v>208.02311018501999</v>
      </c>
      <c r="K331">
        <v>213.18504535991099</v>
      </c>
      <c r="L331">
        <v>233.89803527989901</v>
      </c>
      <c r="M331">
        <v>241.07739775995</v>
      </c>
      <c r="N331">
        <v>231.872998675773</v>
      </c>
      <c r="O331">
        <v>220.71828393148701</v>
      </c>
      <c r="P331">
        <v>233.32773166345601</v>
      </c>
      <c r="Q331">
        <v>230.94578176141999</v>
      </c>
      <c r="R331">
        <v>228.47281709606099</v>
      </c>
      <c r="S331">
        <v>238.385986524342</v>
      </c>
      <c r="T331">
        <v>250.02450950190101</v>
      </c>
      <c r="U331">
        <v>237.83737896246399</v>
      </c>
      <c r="V331">
        <v>245.44598461754899</v>
      </c>
      <c r="W331">
        <v>258.47426684970497</v>
      </c>
      <c r="X331">
        <v>247.99330556923701</v>
      </c>
      <c r="Y331">
        <v>245.82846358228599</v>
      </c>
      <c r="Z331">
        <v>265.93418981041202</v>
      </c>
      <c r="AA331">
        <v>266.75364154892401</v>
      </c>
      <c r="AB331">
        <v>259.69736571695398</v>
      </c>
      <c r="AC331">
        <v>242.43589159371899</v>
      </c>
      <c r="AD331">
        <v>239.22247711646301</v>
      </c>
      <c r="AE331">
        <v>237.71485660752299</v>
      </c>
      <c r="AF331">
        <v>230.78992619418099</v>
      </c>
      <c r="AG331">
        <v>234.314129430148</v>
      </c>
      <c r="AH331">
        <v>230.824147974666</v>
      </c>
      <c r="AI331">
        <v>220.254726650978</v>
      </c>
      <c r="AJ331">
        <v>226.67011613810499</v>
      </c>
      <c r="AK331">
        <v>215.95662492322899</v>
      </c>
      <c r="AL331">
        <v>218.51469869475099</v>
      </c>
      <c r="AM331">
        <v>202.70439295307</v>
      </c>
      <c r="AN331">
        <v>206.11691153461001</v>
      </c>
      <c r="AO331">
        <v>206.87991497483401</v>
      </c>
      <c r="AP331">
        <v>195.61371217741799</v>
      </c>
      <c r="AQ331">
        <f t="shared" si="27"/>
        <v>227.21763877134356</v>
      </c>
      <c r="AR331">
        <f t="shared" si="25"/>
        <v>116.08241593997825</v>
      </c>
      <c r="AS331">
        <f t="shared" si="26"/>
        <v>140.54559774082418</v>
      </c>
      <c r="AT331">
        <v>106.731396978056</v>
      </c>
    </row>
    <row r="332" spans="1:46" x14ac:dyDescent="0.35">
      <c r="A332">
        <v>330</v>
      </c>
      <c r="B332" s="1">
        <v>43396</v>
      </c>
      <c r="C332" t="s">
        <v>299</v>
      </c>
      <c r="D332">
        <v>175.021546969512</v>
      </c>
      <c r="E332">
        <v>188.26545596663399</v>
      </c>
      <c r="F332">
        <v>192.91497672247999</v>
      </c>
      <c r="G332">
        <v>194.98382437093201</v>
      </c>
      <c r="H332">
        <v>202.392879540981</v>
      </c>
      <c r="I332">
        <v>201.873505371856</v>
      </c>
      <c r="J332">
        <v>203.39851025060901</v>
      </c>
      <c r="K332">
        <v>211.541345509585</v>
      </c>
      <c r="L332">
        <v>228.013101774202</v>
      </c>
      <c r="M332">
        <v>229.5702537256</v>
      </c>
      <c r="N332">
        <v>226.840697962695</v>
      </c>
      <c r="O332">
        <v>217.63759644176099</v>
      </c>
      <c r="P332">
        <v>230.55152509100299</v>
      </c>
      <c r="Q332">
        <v>227.81601929791501</v>
      </c>
      <c r="R332">
        <v>220.33775479300101</v>
      </c>
      <c r="S332">
        <v>232.98916977876701</v>
      </c>
      <c r="T332">
        <v>247.21020802905801</v>
      </c>
      <c r="U332">
        <v>233.315603551235</v>
      </c>
      <c r="V332">
        <v>243.623327528038</v>
      </c>
      <c r="W332">
        <v>255.90550705414199</v>
      </c>
      <c r="X332">
        <v>243.38283529106701</v>
      </c>
      <c r="Y332">
        <v>238.65737534195699</v>
      </c>
      <c r="Z332">
        <v>263.44968484189701</v>
      </c>
      <c r="AA332">
        <v>261.15720134499298</v>
      </c>
      <c r="AB332">
        <v>247.25796482879301</v>
      </c>
      <c r="AC332">
        <v>234.206957924676</v>
      </c>
      <c r="AD332">
        <v>234.94052534077801</v>
      </c>
      <c r="AE332">
        <v>226.99853949139299</v>
      </c>
      <c r="AF332">
        <v>216.35819315808001</v>
      </c>
      <c r="AG332">
        <v>219.96158922673601</v>
      </c>
      <c r="AH332">
        <v>222.53615872093101</v>
      </c>
      <c r="AI332">
        <v>211.06618886729501</v>
      </c>
      <c r="AJ332">
        <v>223.39961137914801</v>
      </c>
      <c r="AK332">
        <v>216.15013863848199</v>
      </c>
      <c r="AL332">
        <v>212.81478007710299</v>
      </c>
      <c r="AM332">
        <v>192.41401748801701</v>
      </c>
      <c r="AN332">
        <v>202.03799226750101</v>
      </c>
      <c r="AO332">
        <v>200.46548008206199</v>
      </c>
      <c r="AP332">
        <v>191.33014460571201</v>
      </c>
      <c r="AQ332">
        <f t="shared" si="27"/>
        <v>221.09713304222117</v>
      </c>
      <c r="AR332">
        <f t="shared" si="25"/>
        <v>109.96191021085586</v>
      </c>
      <c r="AS332">
        <f t="shared" si="26"/>
        <v>134.42509201170179</v>
      </c>
      <c r="AT332">
        <v>107.746086508299</v>
      </c>
    </row>
    <row r="333" spans="1:46" x14ac:dyDescent="0.35">
      <c r="A333">
        <v>331</v>
      </c>
      <c r="B333" s="1">
        <v>43398</v>
      </c>
      <c r="C333" t="s">
        <v>300</v>
      </c>
      <c r="D333">
        <v>185.22637827220601</v>
      </c>
      <c r="E333">
        <v>201.10228941865901</v>
      </c>
      <c r="F333">
        <v>203.643678994742</v>
      </c>
      <c r="G333">
        <v>205.4214976168</v>
      </c>
      <c r="H333">
        <v>207.95744099558499</v>
      </c>
      <c r="I333">
        <v>212.003249695281</v>
      </c>
      <c r="J333">
        <v>211.21072843371499</v>
      </c>
      <c r="K333">
        <v>225.510387387874</v>
      </c>
      <c r="L333">
        <v>238.39080861343601</v>
      </c>
      <c r="M333">
        <v>240.98466480904099</v>
      </c>
      <c r="N333">
        <v>236.46368436691401</v>
      </c>
      <c r="O333">
        <v>225.055672320208</v>
      </c>
      <c r="P333">
        <v>238.046072323191</v>
      </c>
      <c r="Q333">
        <v>236.64662433257999</v>
      </c>
      <c r="R333">
        <v>231.51262308963399</v>
      </c>
      <c r="S333">
        <v>243.490253130643</v>
      </c>
      <c r="T333">
        <v>252.76888418735101</v>
      </c>
      <c r="U333">
        <v>235.335224080762</v>
      </c>
      <c r="V333">
        <v>249.99190312672101</v>
      </c>
      <c r="W333">
        <v>262.41025512654102</v>
      </c>
      <c r="X333">
        <v>251.50326707622199</v>
      </c>
      <c r="Y333">
        <v>251.54660705871501</v>
      </c>
      <c r="Z333">
        <v>267.54989897542799</v>
      </c>
      <c r="AA333">
        <v>266.60244405781498</v>
      </c>
      <c r="AB333">
        <v>254.94612647935199</v>
      </c>
      <c r="AC333">
        <v>244.353951488554</v>
      </c>
      <c r="AD333">
        <v>249.44016783081099</v>
      </c>
      <c r="AE333">
        <v>240.24194358073399</v>
      </c>
      <c r="AF333">
        <v>226.316479230406</v>
      </c>
      <c r="AG333">
        <v>235.397164419174</v>
      </c>
      <c r="AH333">
        <v>235.01052872594201</v>
      </c>
      <c r="AI333">
        <v>224.19251779037299</v>
      </c>
      <c r="AJ333">
        <v>234.183526257365</v>
      </c>
      <c r="AK333">
        <v>225.91089074163401</v>
      </c>
      <c r="AL333">
        <v>225.06599875330201</v>
      </c>
      <c r="AM333">
        <v>204.208553903672</v>
      </c>
      <c r="AN333">
        <v>211.06556668971001</v>
      </c>
      <c r="AO333">
        <v>208.19763921493501</v>
      </c>
      <c r="AP333">
        <v>201.39979564786</v>
      </c>
      <c r="AQ333">
        <f t="shared" si="27"/>
        <v>230.77706123702279</v>
      </c>
      <c r="AR333">
        <f t="shared" si="25"/>
        <v>119.64183840565748</v>
      </c>
      <c r="AS333">
        <f t="shared" si="26"/>
        <v>144.10502020650341</v>
      </c>
      <c r="AT333">
        <v>108.18679315349399</v>
      </c>
    </row>
    <row r="334" spans="1:46" x14ac:dyDescent="0.35">
      <c r="A334">
        <v>332</v>
      </c>
      <c r="B334" s="1">
        <v>43403</v>
      </c>
      <c r="C334" t="s">
        <v>288</v>
      </c>
      <c r="D334">
        <v>120.57585286296199</v>
      </c>
      <c r="E334">
        <v>136.73852434323601</v>
      </c>
      <c r="F334">
        <v>147.10973526904201</v>
      </c>
      <c r="G334">
        <v>139.31419538161299</v>
      </c>
      <c r="H334">
        <v>136.628976293703</v>
      </c>
      <c r="I334">
        <v>149.604350159695</v>
      </c>
      <c r="J334">
        <v>153.50704594625401</v>
      </c>
      <c r="K334">
        <v>165.947604812029</v>
      </c>
      <c r="L334">
        <v>179.179056318725</v>
      </c>
      <c r="M334">
        <v>181.525930860735</v>
      </c>
      <c r="N334">
        <v>180.73484600443101</v>
      </c>
      <c r="O334">
        <v>159.33707218579499</v>
      </c>
      <c r="P334">
        <v>174.000271678319</v>
      </c>
      <c r="Q334">
        <v>182.60776506561299</v>
      </c>
      <c r="R334">
        <v>180.51740634801499</v>
      </c>
      <c r="S334">
        <v>187.89336866312499</v>
      </c>
      <c r="T334">
        <v>184.901860995156</v>
      </c>
      <c r="U334">
        <v>182.61626580012799</v>
      </c>
      <c r="V334">
        <v>196.895897156849</v>
      </c>
      <c r="W334">
        <v>199.504749195138</v>
      </c>
      <c r="X334">
        <v>194.25481849397599</v>
      </c>
      <c r="Y334">
        <v>194.299598832909</v>
      </c>
      <c r="Z334">
        <v>212.464373856447</v>
      </c>
      <c r="AA334">
        <v>206.46429042141801</v>
      </c>
      <c r="AB334">
        <v>192.85747749105201</v>
      </c>
      <c r="AC334">
        <v>188.18983457074299</v>
      </c>
      <c r="AD334">
        <v>186.60161249967001</v>
      </c>
      <c r="AE334">
        <v>178.743057174174</v>
      </c>
      <c r="AF334">
        <v>162.72528694968901</v>
      </c>
      <c r="AG334">
        <v>164.674627653176</v>
      </c>
      <c r="AH334">
        <v>165.93713630884201</v>
      </c>
      <c r="AI334">
        <v>164.697668372355</v>
      </c>
      <c r="AJ334">
        <v>174.53773003548099</v>
      </c>
      <c r="AK334">
        <v>165.685565962293</v>
      </c>
      <c r="AL334">
        <v>155.54160692801199</v>
      </c>
      <c r="AM334">
        <v>140.17036462521301</v>
      </c>
      <c r="AN334">
        <v>152.41215223193299</v>
      </c>
      <c r="AO334">
        <v>165.11387560141</v>
      </c>
      <c r="AP334">
        <v>164.95277651744999</v>
      </c>
      <c r="AQ334">
        <f t="shared" si="27"/>
        <v>171.01191358632838</v>
      </c>
      <c r="AR334">
        <f t="shared" si="25"/>
        <v>59.876690754963064</v>
      </c>
      <c r="AS334">
        <f t="shared" si="26"/>
        <v>84.339872555809009</v>
      </c>
      <c r="AT334">
        <v>107.68992384611801</v>
      </c>
    </row>
    <row r="335" spans="1:46" x14ac:dyDescent="0.35">
      <c r="A335">
        <v>333</v>
      </c>
      <c r="B335" s="1">
        <v>43403</v>
      </c>
      <c r="C335" t="s">
        <v>98</v>
      </c>
      <c r="D335">
        <v>119.495514817165</v>
      </c>
      <c r="E335">
        <v>136.56363808583399</v>
      </c>
      <c r="F335">
        <v>147.467872480138</v>
      </c>
      <c r="G335">
        <v>138.442545313148</v>
      </c>
      <c r="H335">
        <v>136.08287534601899</v>
      </c>
      <c r="I335">
        <v>148.26942930952001</v>
      </c>
      <c r="J335">
        <v>150.54623733078</v>
      </c>
      <c r="K335">
        <v>165.10356286199499</v>
      </c>
      <c r="L335">
        <v>176.70499054013999</v>
      </c>
      <c r="M335">
        <v>181.23823286708301</v>
      </c>
      <c r="N335">
        <v>180.400608880156</v>
      </c>
      <c r="O335">
        <v>155.54214195777001</v>
      </c>
      <c r="P335">
        <v>173.42157216742501</v>
      </c>
      <c r="Q335">
        <v>181.96436719910801</v>
      </c>
      <c r="R335">
        <v>180.64933584541001</v>
      </c>
      <c r="S335">
        <v>187.03433299514299</v>
      </c>
      <c r="T335">
        <v>183.27752716890501</v>
      </c>
      <c r="U335">
        <v>182.20457247432299</v>
      </c>
      <c r="V335">
        <v>193.99354107836899</v>
      </c>
      <c r="W335">
        <v>199.52199418448001</v>
      </c>
      <c r="X335">
        <v>192.806715630876</v>
      </c>
      <c r="Y335">
        <v>193.09706193304899</v>
      </c>
      <c r="Z335">
        <v>211.863505966312</v>
      </c>
      <c r="AA335">
        <v>205.16111017094201</v>
      </c>
      <c r="AB335">
        <v>191.52855780356501</v>
      </c>
      <c r="AC335">
        <v>187.14350362175401</v>
      </c>
      <c r="AD335">
        <v>185.47646711733401</v>
      </c>
      <c r="AE335">
        <v>177.53828860799101</v>
      </c>
      <c r="AF335">
        <v>162.64264492276101</v>
      </c>
      <c r="AG335">
        <v>163.53191124775901</v>
      </c>
      <c r="AH335">
        <v>164.629353475893</v>
      </c>
      <c r="AI335">
        <v>163.72411518956901</v>
      </c>
      <c r="AJ335">
        <v>173.572988025532</v>
      </c>
      <c r="AK335">
        <v>164.58506639855</v>
      </c>
      <c r="AL335">
        <v>154.64567757348399</v>
      </c>
      <c r="AM335">
        <v>139.81878499319899</v>
      </c>
      <c r="AN335">
        <v>151.47226095434101</v>
      </c>
      <c r="AO335">
        <v>163.60902964486201</v>
      </c>
      <c r="AP335">
        <v>163.53385061598999</v>
      </c>
      <c r="AQ335">
        <f t="shared" si="27"/>
        <v>169.95655863581217</v>
      </c>
      <c r="AR335">
        <f t="shared" si="25"/>
        <v>58.821335804446861</v>
      </c>
      <c r="AS335">
        <f t="shared" si="26"/>
        <v>83.284517605292805</v>
      </c>
      <c r="AT335">
        <v>107.379679566986</v>
      </c>
    </row>
    <row r="336" spans="1:46" x14ac:dyDescent="0.35">
      <c r="A336">
        <v>334</v>
      </c>
      <c r="B336" s="1">
        <v>43403</v>
      </c>
      <c r="C336" t="s">
        <v>301</v>
      </c>
      <c r="D336">
        <v>150.898464982967</v>
      </c>
      <c r="E336">
        <v>166.55081086690399</v>
      </c>
      <c r="F336">
        <v>170.28710993519601</v>
      </c>
      <c r="G336">
        <v>166.61421705699701</v>
      </c>
      <c r="H336">
        <v>164.65064754082999</v>
      </c>
      <c r="I336">
        <v>175.841578575667</v>
      </c>
      <c r="J336">
        <v>175.70973784437399</v>
      </c>
      <c r="K336">
        <v>184.78461146914199</v>
      </c>
      <c r="L336">
        <v>199.39527756883899</v>
      </c>
      <c r="M336">
        <v>205.53771856827299</v>
      </c>
      <c r="N336">
        <v>200.167600877865</v>
      </c>
      <c r="O336">
        <v>178.28814515427899</v>
      </c>
      <c r="P336">
        <v>183.05638593280599</v>
      </c>
      <c r="Q336">
        <v>191.40306061477401</v>
      </c>
      <c r="R336">
        <v>194.96178885866499</v>
      </c>
      <c r="S336">
        <v>200.49058836123999</v>
      </c>
      <c r="T336">
        <v>202.88343809933701</v>
      </c>
      <c r="U336">
        <v>195.25134568501201</v>
      </c>
      <c r="V336">
        <v>211.34421349980499</v>
      </c>
      <c r="W336">
        <v>218.30642533318201</v>
      </c>
      <c r="X336">
        <v>206.45999639967101</v>
      </c>
      <c r="Y336">
        <v>210.500874105463</v>
      </c>
      <c r="Z336">
        <v>225.964992554715</v>
      </c>
      <c r="AA336">
        <v>218.792774789747</v>
      </c>
      <c r="AB336">
        <v>209.80730581716</v>
      </c>
      <c r="AC336">
        <v>196.05480712165601</v>
      </c>
      <c r="AD336">
        <v>198.37516213296701</v>
      </c>
      <c r="AE336">
        <v>188.869465534781</v>
      </c>
      <c r="AF336">
        <v>174.46011409350101</v>
      </c>
      <c r="AG336">
        <v>172.29900405960899</v>
      </c>
      <c r="AH336">
        <v>178.877797527562</v>
      </c>
      <c r="AI336">
        <v>173.63891306551699</v>
      </c>
      <c r="AJ336">
        <v>184.32276091162899</v>
      </c>
      <c r="AK336">
        <v>173.77791148720499</v>
      </c>
      <c r="AL336">
        <v>172.20771852714401</v>
      </c>
      <c r="AM336">
        <v>154.24995945615501</v>
      </c>
      <c r="AN336">
        <v>163.47825120507801</v>
      </c>
      <c r="AO336">
        <v>162.35222306471701</v>
      </c>
      <c r="AP336">
        <v>158.738682372298</v>
      </c>
      <c r="AQ336">
        <f t="shared" si="27"/>
        <v>186.14492002699302</v>
      </c>
      <c r="AR336">
        <f t="shared" si="25"/>
        <v>75.009697195627709</v>
      </c>
      <c r="AS336">
        <f t="shared" si="26"/>
        <v>99.472878996473654</v>
      </c>
      <c r="AT336">
        <v>107.81769387814801</v>
      </c>
    </row>
    <row r="337" spans="1:46" x14ac:dyDescent="0.35">
      <c r="A337">
        <v>335</v>
      </c>
      <c r="B337" s="1">
        <v>43408</v>
      </c>
      <c r="C337" t="s">
        <v>302</v>
      </c>
      <c r="D337">
        <v>185.193753752173</v>
      </c>
      <c r="E337">
        <v>207.82916913189399</v>
      </c>
      <c r="F337">
        <v>210.70326165141901</v>
      </c>
      <c r="G337">
        <v>201.89649159747901</v>
      </c>
      <c r="H337">
        <v>195.734317574887</v>
      </c>
      <c r="I337">
        <v>210.34883292807899</v>
      </c>
      <c r="J337">
        <v>215.45527755759201</v>
      </c>
      <c r="K337">
        <v>226.550002612546</v>
      </c>
      <c r="L337">
        <v>236.23493056071601</v>
      </c>
      <c r="M337">
        <v>246.938027946489</v>
      </c>
      <c r="N337">
        <v>259.11643207908998</v>
      </c>
      <c r="O337">
        <v>214.10743549367601</v>
      </c>
      <c r="P337">
        <v>218.89398413878101</v>
      </c>
      <c r="Q337">
        <v>224.37938361364399</v>
      </c>
      <c r="R337">
        <v>234.11301038767499</v>
      </c>
      <c r="S337">
        <v>239.666423994105</v>
      </c>
      <c r="T337">
        <v>246.946909730139</v>
      </c>
      <c r="U337">
        <v>244.01692204972301</v>
      </c>
      <c r="V337">
        <v>260.86751944008199</v>
      </c>
      <c r="W337">
        <v>270.27981940794098</v>
      </c>
      <c r="X337">
        <v>268.48186240366698</v>
      </c>
      <c r="Y337">
        <v>258.70924844037</v>
      </c>
      <c r="Z337">
        <v>261.95697254574202</v>
      </c>
      <c r="AA337">
        <v>257.91336862134102</v>
      </c>
      <c r="AB337">
        <v>249.45731967846601</v>
      </c>
      <c r="AC337">
        <v>242.182060705195</v>
      </c>
      <c r="AD337">
        <v>243.092324123748</v>
      </c>
      <c r="AE337">
        <v>227.22496109099799</v>
      </c>
      <c r="AF337">
        <v>214.12946866004901</v>
      </c>
      <c r="AG337">
        <v>217.32568562894801</v>
      </c>
      <c r="AH337">
        <v>218.13866092270999</v>
      </c>
      <c r="AI337">
        <v>208.23150160122</v>
      </c>
      <c r="AJ337">
        <v>220.72537421495599</v>
      </c>
      <c r="AK337">
        <v>211.98371624287299</v>
      </c>
      <c r="AL337">
        <v>213.884078954232</v>
      </c>
      <c r="AM337">
        <v>192.839385230218</v>
      </c>
      <c r="AN337">
        <v>201.288622882618</v>
      </c>
      <c r="AO337">
        <v>202.62656951100999</v>
      </c>
      <c r="AP337">
        <v>190.94553082940499</v>
      </c>
      <c r="AQ337">
        <f t="shared" si="27"/>
        <v>226.93355430604859</v>
      </c>
      <c r="AR337">
        <f t="shared" si="25"/>
        <v>115.79833147468328</v>
      </c>
      <c r="AS337">
        <f t="shared" si="26"/>
        <v>140.26151327552924</v>
      </c>
      <c r="AT337">
        <v>107.86465391903999</v>
      </c>
    </row>
    <row r="338" spans="1:46" x14ac:dyDescent="0.35">
      <c r="A338">
        <v>336</v>
      </c>
      <c r="B338" s="1">
        <v>43411</v>
      </c>
      <c r="C338" t="s">
        <v>303</v>
      </c>
      <c r="D338">
        <v>120.809227599324</v>
      </c>
      <c r="E338">
        <v>136.73036503215999</v>
      </c>
      <c r="F338">
        <v>138.95959348370499</v>
      </c>
      <c r="G338">
        <v>138.44057796297199</v>
      </c>
      <c r="H338">
        <v>135.919795582501</v>
      </c>
      <c r="I338">
        <v>140.69354699793701</v>
      </c>
      <c r="J338">
        <v>180.898987952369</v>
      </c>
      <c r="K338">
        <v>189.94430807182499</v>
      </c>
      <c r="L338">
        <v>189.98902283521201</v>
      </c>
      <c r="M338">
        <v>205.64172565016599</v>
      </c>
      <c r="N338">
        <v>214.24855951223</v>
      </c>
      <c r="O338">
        <v>181.216323665049</v>
      </c>
      <c r="P338">
        <v>168.955978370905</v>
      </c>
      <c r="Q338">
        <v>178.14105894264401</v>
      </c>
      <c r="R338">
        <v>188.67168899123001</v>
      </c>
      <c r="S338">
        <v>192.73441682785199</v>
      </c>
      <c r="T338">
        <v>195.74559909889899</v>
      </c>
      <c r="U338">
        <v>191.35229665804701</v>
      </c>
      <c r="V338">
        <v>208.180978051171</v>
      </c>
      <c r="AB338">
        <v>210.49737039822099</v>
      </c>
      <c r="AC338">
        <v>212.465554139571</v>
      </c>
      <c r="AD338">
        <v>205.95744160797901</v>
      </c>
      <c r="AE338">
        <v>197.59320813547001</v>
      </c>
      <c r="AF338">
        <v>193.67647952840099</v>
      </c>
      <c r="AG338">
        <v>184.03226375293599</v>
      </c>
      <c r="AH338">
        <v>180.40172600353799</v>
      </c>
      <c r="AI338">
        <v>163.39190718773199</v>
      </c>
      <c r="AJ338">
        <v>183.99446556644401</v>
      </c>
      <c r="AK338">
        <v>176.484671279026</v>
      </c>
      <c r="AQ338">
        <f t="shared" si="27"/>
        <v>179.50928065122463</v>
      </c>
      <c r="AR338">
        <f t="shared" si="25"/>
        <v>68.374057819859317</v>
      </c>
      <c r="AS338">
        <f t="shared" si="26"/>
        <v>92.837239620705262</v>
      </c>
      <c r="AT338">
        <v>108.77321473048001</v>
      </c>
    </row>
    <row r="339" spans="1:46" x14ac:dyDescent="0.35">
      <c r="A339">
        <v>337</v>
      </c>
      <c r="B339" s="1">
        <v>43411</v>
      </c>
      <c r="C339" t="s">
        <v>304</v>
      </c>
      <c r="D339">
        <v>119.22809644231199</v>
      </c>
      <c r="E339">
        <v>134.69711936342401</v>
      </c>
      <c r="F339">
        <v>138.305929300526</v>
      </c>
      <c r="G339">
        <v>136.62967529794901</v>
      </c>
      <c r="H339">
        <v>134.94671186662899</v>
      </c>
      <c r="I339">
        <v>140.57415620436601</v>
      </c>
      <c r="J339">
        <v>179.522971985743</v>
      </c>
      <c r="K339">
        <v>188.56177785886601</v>
      </c>
      <c r="L339">
        <v>188.034575815479</v>
      </c>
      <c r="M339">
        <v>204.061867420629</v>
      </c>
      <c r="N339">
        <v>211.733218948825</v>
      </c>
      <c r="O339">
        <v>179.71296235858799</v>
      </c>
      <c r="P339">
        <v>188.32475236549899</v>
      </c>
      <c r="Q339">
        <v>176.79019243786999</v>
      </c>
      <c r="R339">
        <v>186.32966802550899</v>
      </c>
      <c r="S339">
        <v>192.08898325416999</v>
      </c>
      <c r="T339">
        <v>194.803563523077</v>
      </c>
      <c r="U339">
        <v>189.554399371259</v>
      </c>
      <c r="V339">
        <v>207.680530491193</v>
      </c>
      <c r="AB339">
        <v>210.137959399311</v>
      </c>
      <c r="AC339">
        <v>208.46806768531201</v>
      </c>
      <c r="AD339">
        <v>205.48790007006099</v>
      </c>
      <c r="AE339">
        <v>193.90975984526801</v>
      </c>
      <c r="AF339">
        <v>190.69710714742601</v>
      </c>
      <c r="AG339">
        <v>194.218429311188</v>
      </c>
      <c r="AH339">
        <v>177.42819962395899</v>
      </c>
      <c r="AI339">
        <v>161.83677134811799</v>
      </c>
      <c r="AJ339">
        <v>181.760140441738</v>
      </c>
      <c r="AK339">
        <v>172.223897491337</v>
      </c>
      <c r="AQ339">
        <f t="shared" si="27"/>
        <v>178.88790981709073</v>
      </c>
      <c r="AR339">
        <f t="shared" si="25"/>
        <v>67.752686985725418</v>
      </c>
      <c r="AS339">
        <f t="shared" si="26"/>
        <v>92.215868786571363</v>
      </c>
      <c r="AT339">
        <v>108.190448956447</v>
      </c>
    </row>
    <row r="340" spans="1:46" x14ac:dyDescent="0.35">
      <c r="A340">
        <v>338</v>
      </c>
      <c r="B340" s="1">
        <v>43411</v>
      </c>
      <c r="C340" t="s">
        <v>305</v>
      </c>
      <c r="D340">
        <v>166.91574299933299</v>
      </c>
      <c r="E340">
        <v>181.973177130317</v>
      </c>
      <c r="F340">
        <v>188.42258056805801</v>
      </c>
      <c r="G340">
        <v>183.85427662158099</v>
      </c>
      <c r="H340">
        <v>181.18881776779</v>
      </c>
      <c r="I340">
        <v>190.293511271916</v>
      </c>
      <c r="J340">
        <v>200.483454160082</v>
      </c>
      <c r="K340">
        <v>207.624586355259</v>
      </c>
      <c r="L340">
        <v>214.32276289305</v>
      </c>
      <c r="M340">
        <v>224.948119359131</v>
      </c>
      <c r="N340">
        <v>232.77647351554799</v>
      </c>
      <c r="O340">
        <v>208.86232207354701</v>
      </c>
      <c r="P340">
        <v>200.20162086026099</v>
      </c>
      <c r="Q340">
        <v>205.05968536458201</v>
      </c>
      <c r="R340">
        <v>215.87446469877901</v>
      </c>
      <c r="S340">
        <v>221.96258812691099</v>
      </c>
      <c r="T340">
        <v>226.870516244481</v>
      </c>
      <c r="U340">
        <v>227.068407050872</v>
      </c>
      <c r="V340">
        <v>240.675859213905</v>
      </c>
      <c r="W340">
        <v>249.36240329477599</v>
      </c>
      <c r="X340">
        <v>245.76511927463599</v>
      </c>
      <c r="Y340">
        <v>244.06612839840699</v>
      </c>
      <c r="Z340">
        <v>247.566070249354</v>
      </c>
      <c r="AA340">
        <v>238.62885219754199</v>
      </c>
      <c r="AB340">
        <v>226.106191008016</v>
      </c>
      <c r="AC340">
        <v>217.24439519609601</v>
      </c>
      <c r="AD340">
        <v>223.830077948286</v>
      </c>
      <c r="AE340">
        <v>209.57318681926199</v>
      </c>
      <c r="AF340">
        <v>196.315859340999</v>
      </c>
      <c r="AG340">
        <v>201.71089524376501</v>
      </c>
      <c r="AH340">
        <v>195.93723122342601</v>
      </c>
      <c r="AI340">
        <v>186.238222211704</v>
      </c>
      <c r="AJ340">
        <v>197.20848353493901</v>
      </c>
      <c r="AK340">
        <v>193.666276900821</v>
      </c>
      <c r="AL340">
        <v>194.51185386031</v>
      </c>
      <c r="AM340">
        <v>176.263620241658</v>
      </c>
      <c r="AN340">
        <v>189.15634229185201</v>
      </c>
      <c r="AO340">
        <v>187.665870411139</v>
      </c>
      <c r="AP340">
        <v>173.10454181931999</v>
      </c>
      <c r="AQ340">
        <f t="shared" si="27"/>
        <v>208.03334840363362</v>
      </c>
      <c r="AR340">
        <f t="shared" si="25"/>
        <v>96.898125572268313</v>
      </c>
      <c r="AS340">
        <f t="shared" si="26"/>
        <v>121.36130737311426</v>
      </c>
      <c r="AT340">
        <v>107.99983925286899</v>
      </c>
    </row>
    <row r="341" spans="1:46" x14ac:dyDescent="0.35">
      <c r="A341">
        <v>339</v>
      </c>
      <c r="B341" s="1">
        <v>43426</v>
      </c>
      <c r="C341" t="s">
        <v>306</v>
      </c>
      <c r="D341">
        <v>151.03762691110001</v>
      </c>
      <c r="E341">
        <v>162.442109388804</v>
      </c>
      <c r="F341">
        <v>165.25464700689801</v>
      </c>
      <c r="G341">
        <v>169.94607600512299</v>
      </c>
      <c r="H341">
        <v>169.797845158418</v>
      </c>
      <c r="I341">
        <v>177.891965045684</v>
      </c>
      <c r="J341">
        <v>185.15826201827201</v>
      </c>
      <c r="K341">
        <v>194.690765186177</v>
      </c>
      <c r="L341">
        <v>203.857655182429</v>
      </c>
      <c r="M341">
        <v>207.839701490495</v>
      </c>
      <c r="N341">
        <v>201.68168199108001</v>
      </c>
      <c r="O341">
        <v>189.24773594204601</v>
      </c>
      <c r="P341">
        <v>194.84853880711501</v>
      </c>
      <c r="Q341">
        <v>199.29549759576901</v>
      </c>
      <c r="R341">
        <v>209.88720608199301</v>
      </c>
      <c r="S341">
        <v>207.28431233005199</v>
      </c>
      <c r="T341">
        <v>220.2919446622</v>
      </c>
      <c r="U341">
        <v>213.890194954583</v>
      </c>
      <c r="V341">
        <v>230.457821602943</v>
      </c>
      <c r="W341">
        <v>237.28967202881</v>
      </c>
      <c r="X341">
        <v>211.94153306809699</v>
      </c>
      <c r="Y341">
        <v>227.75717967931001</v>
      </c>
      <c r="Z341">
        <v>239.68614968587801</v>
      </c>
      <c r="AA341">
        <v>233.38683920485599</v>
      </c>
      <c r="AB341">
        <v>214.40787028723699</v>
      </c>
      <c r="AC341">
        <v>204.024560412017</v>
      </c>
      <c r="AD341">
        <v>214.81643328580401</v>
      </c>
      <c r="AE341">
        <v>207.71716213730099</v>
      </c>
      <c r="AF341">
        <v>198.78445586136999</v>
      </c>
      <c r="AG341">
        <v>196.97474836713999</v>
      </c>
      <c r="AH341">
        <v>194.62088539555799</v>
      </c>
      <c r="AI341">
        <v>186.79399777111999</v>
      </c>
      <c r="AJ341">
        <v>192.41711832924099</v>
      </c>
      <c r="AK341">
        <v>194.19030650612601</v>
      </c>
      <c r="AL341">
        <v>196.69556205031401</v>
      </c>
      <c r="AM341">
        <v>178.00520805545699</v>
      </c>
      <c r="AN341">
        <v>187.527286237276</v>
      </c>
      <c r="AO341">
        <v>184.425011736817</v>
      </c>
      <c r="AP341">
        <v>179.18691154908899</v>
      </c>
      <c r="AQ341">
        <f t="shared" si="27"/>
        <v>198.34488407717947</v>
      </c>
      <c r="AR341">
        <f t="shared" si="25"/>
        <v>87.209661245814161</v>
      </c>
      <c r="AS341">
        <f t="shared" si="26"/>
        <v>111.67284304666011</v>
      </c>
      <c r="AT341">
        <v>107.758256541477</v>
      </c>
    </row>
    <row r="342" spans="1:46" x14ac:dyDescent="0.35">
      <c r="A342">
        <v>340</v>
      </c>
      <c r="B342" s="1">
        <v>43426</v>
      </c>
      <c r="C342" t="s">
        <v>307</v>
      </c>
      <c r="D342">
        <v>176.54109504523899</v>
      </c>
      <c r="E342">
        <v>194.02447931822101</v>
      </c>
      <c r="F342">
        <v>198.83242458760299</v>
      </c>
      <c r="G342">
        <v>201.34985853016201</v>
      </c>
      <c r="H342">
        <v>199.137939340195</v>
      </c>
      <c r="I342">
        <v>204.148352359146</v>
      </c>
      <c r="J342">
        <v>204.410894598802</v>
      </c>
      <c r="K342">
        <v>214.62598690700901</v>
      </c>
      <c r="L342">
        <v>228.231932040961</v>
      </c>
      <c r="M342">
        <v>225.24611709193599</v>
      </c>
      <c r="N342">
        <v>225.89544401224501</v>
      </c>
      <c r="O342">
        <v>205.734017613709</v>
      </c>
      <c r="P342">
        <v>219.168544544696</v>
      </c>
      <c r="Q342">
        <v>225.04653700347899</v>
      </c>
      <c r="R342">
        <v>227.070541887388</v>
      </c>
      <c r="S342">
        <v>232.10064049286899</v>
      </c>
      <c r="T342">
        <v>235.72407688907299</v>
      </c>
      <c r="U342">
        <v>233.78885455729201</v>
      </c>
      <c r="V342">
        <v>247.91577704955299</v>
      </c>
      <c r="W342">
        <v>251.59377551640799</v>
      </c>
      <c r="X342">
        <v>234.565501212036</v>
      </c>
      <c r="Y342">
        <v>242.223533026046</v>
      </c>
      <c r="Z342">
        <v>257.65378822534899</v>
      </c>
      <c r="AA342">
        <v>248.89744299676201</v>
      </c>
      <c r="AB342">
        <v>234.45105364638201</v>
      </c>
      <c r="AC342">
        <v>215.24926913701501</v>
      </c>
      <c r="AD342">
        <v>228.31810977029599</v>
      </c>
      <c r="AE342">
        <v>223.998439710811</v>
      </c>
      <c r="AF342">
        <v>209.54640506081299</v>
      </c>
      <c r="AG342">
        <v>206.20428191419299</v>
      </c>
      <c r="AH342">
        <v>201.70437994858599</v>
      </c>
      <c r="AI342">
        <v>189.87596835667799</v>
      </c>
      <c r="AJ342">
        <v>199.09293112776999</v>
      </c>
      <c r="AK342">
        <v>195.43582074602099</v>
      </c>
      <c r="AL342">
        <v>201.34177082225301</v>
      </c>
      <c r="AM342">
        <v>181.13217207055499</v>
      </c>
      <c r="AN342">
        <v>190.34122715799299</v>
      </c>
      <c r="AO342">
        <v>187.303696453133</v>
      </c>
      <c r="AP342">
        <v>179.585998433893</v>
      </c>
      <c r="AQ342">
        <f t="shared" si="27"/>
        <v>214.80792510775828</v>
      </c>
      <c r="AR342">
        <f t="shared" si="25"/>
        <v>103.67270227639297</v>
      </c>
      <c r="AS342">
        <f t="shared" si="26"/>
        <v>128.13588407723893</v>
      </c>
      <c r="AT342">
        <v>107.342031375237</v>
      </c>
    </row>
    <row r="343" spans="1:46" x14ac:dyDescent="0.35">
      <c r="A343">
        <v>341</v>
      </c>
      <c r="B343" s="1">
        <v>43427</v>
      </c>
      <c r="C343" t="s">
        <v>308</v>
      </c>
      <c r="H343">
        <v>166.06095122917699</v>
      </c>
      <c r="I343">
        <v>172.95594300389499</v>
      </c>
      <c r="J343">
        <v>170.643440126511</v>
      </c>
      <c r="K343">
        <v>186.76465489959301</v>
      </c>
      <c r="L343">
        <v>189.99987791261199</v>
      </c>
      <c r="M343">
        <v>186.802790211737</v>
      </c>
      <c r="N343">
        <v>192.02217032246199</v>
      </c>
      <c r="O343">
        <v>171.77758827368501</v>
      </c>
      <c r="P343">
        <v>180.19029277799601</v>
      </c>
      <c r="V343">
        <v>224.431063770104</v>
      </c>
      <c r="W343">
        <v>228.377405562761</v>
      </c>
      <c r="X343">
        <v>206.57492511013299</v>
      </c>
      <c r="Y343">
        <v>225.43653228714601</v>
      </c>
      <c r="Z343">
        <v>233.16088279277</v>
      </c>
      <c r="AA343">
        <v>227.916777404302</v>
      </c>
      <c r="AB343">
        <v>212.55596657810801</v>
      </c>
      <c r="AC343">
        <v>196.74659482805399</v>
      </c>
      <c r="AD343">
        <v>206.63656244671199</v>
      </c>
      <c r="AE343">
        <v>195.90920119905999</v>
      </c>
      <c r="AF343">
        <v>176.14161087911</v>
      </c>
      <c r="AG343">
        <v>179.12523314936499</v>
      </c>
      <c r="AK343">
        <v>187.438961831927</v>
      </c>
      <c r="AL343">
        <v>187.296915612471</v>
      </c>
      <c r="AM343">
        <v>172.35850446556</v>
      </c>
      <c r="AN343">
        <v>182.010287103238</v>
      </c>
      <c r="AO343">
        <v>178.21112277736901</v>
      </c>
      <c r="AP343">
        <v>168.62949306430099</v>
      </c>
      <c r="AQ343">
        <f t="shared" si="27"/>
        <v>192.82132406000588</v>
      </c>
      <c r="AR343">
        <f t="shared" si="25"/>
        <v>81.686101228640567</v>
      </c>
      <c r="AS343">
        <f t="shared" si="26"/>
        <v>106.14928302948651</v>
      </c>
      <c r="AT343">
        <v>107.88885605167999</v>
      </c>
    </row>
    <row r="344" spans="1:46" x14ac:dyDescent="0.35">
      <c r="A344">
        <v>342</v>
      </c>
      <c r="B344" s="1">
        <v>43427</v>
      </c>
      <c r="C344" t="s">
        <v>309</v>
      </c>
      <c r="H344">
        <v>163.05936348583401</v>
      </c>
      <c r="I344">
        <v>170.31735514320999</v>
      </c>
      <c r="J344">
        <v>169.93450058347301</v>
      </c>
      <c r="K344">
        <v>183.182724650305</v>
      </c>
      <c r="L344">
        <v>187.92014504557599</v>
      </c>
      <c r="M344">
        <v>183.47253225786599</v>
      </c>
      <c r="N344">
        <v>186.80355714664799</v>
      </c>
      <c r="O344">
        <v>168.533783085821</v>
      </c>
      <c r="P344">
        <v>176.757400072233</v>
      </c>
      <c r="V344">
        <v>220.132973768147</v>
      </c>
      <c r="W344">
        <v>225.00844796701099</v>
      </c>
      <c r="X344">
        <v>204.30106136687499</v>
      </c>
      <c r="Y344">
        <v>219.38047215076401</v>
      </c>
      <c r="Z344">
        <v>231.212427550282</v>
      </c>
      <c r="AA344">
        <v>226.28658659308101</v>
      </c>
      <c r="AB344">
        <v>209.08178202615801</v>
      </c>
      <c r="AC344">
        <v>195.12781980496399</v>
      </c>
      <c r="AD344">
        <v>204.37453672847801</v>
      </c>
      <c r="AE344">
        <v>192.398658748212</v>
      </c>
      <c r="AF344">
        <v>172.16655040411001</v>
      </c>
      <c r="AG344">
        <v>175.81621565500799</v>
      </c>
      <c r="AK344">
        <v>186.58006821331901</v>
      </c>
      <c r="AL344">
        <v>183.711905570125</v>
      </c>
      <c r="AM344">
        <v>168.8356677498</v>
      </c>
      <c r="AN344">
        <v>175.80371127200499</v>
      </c>
      <c r="AO344">
        <v>173.96342707808299</v>
      </c>
      <c r="AP344">
        <v>165.88031867681099</v>
      </c>
      <c r="AQ344">
        <f t="shared" si="27"/>
        <v>189.63125899237772</v>
      </c>
      <c r="AR344">
        <f t="shared" si="25"/>
        <v>78.496036161012412</v>
      </c>
      <c r="AS344">
        <f t="shared" si="26"/>
        <v>102.95921796185836</v>
      </c>
      <c r="AT344">
        <v>107.530941658781</v>
      </c>
    </row>
    <row r="345" spans="1:46" x14ac:dyDescent="0.35">
      <c r="A345">
        <v>343</v>
      </c>
      <c r="B345" s="1">
        <v>43433</v>
      </c>
      <c r="C345" t="s">
        <v>310</v>
      </c>
      <c r="D345">
        <v>156.50790784360399</v>
      </c>
      <c r="E345">
        <v>176.05911100046299</v>
      </c>
      <c r="F345">
        <v>181.49076619575101</v>
      </c>
      <c r="G345">
        <v>181.86370196667499</v>
      </c>
      <c r="H345">
        <v>180.47532096764601</v>
      </c>
      <c r="I345">
        <v>187.72493626433101</v>
      </c>
      <c r="J345">
        <v>184.96280144729201</v>
      </c>
      <c r="K345">
        <v>195.729355275557</v>
      </c>
      <c r="L345">
        <v>205.16826965956199</v>
      </c>
      <c r="M345">
        <v>206.70398758168099</v>
      </c>
      <c r="N345">
        <v>204.34755438197701</v>
      </c>
      <c r="O345">
        <v>182.04103664972499</v>
      </c>
      <c r="P345">
        <v>197.575297682025</v>
      </c>
      <c r="Q345">
        <v>204.906108111647</v>
      </c>
      <c r="R345">
        <v>209.315137302892</v>
      </c>
      <c r="S345">
        <v>210.04709845749699</v>
      </c>
      <c r="T345">
        <v>214.542882459541</v>
      </c>
      <c r="U345">
        <v>201.04491365683501</v>
      </c>
      <c r="V345">
        <v>219.76137266408301</v>
      </c>
      <c r="W345">
        <v>225.83204892990199</v>
      </c>
      <c r="X345">
        <v>210.84681030898901</v>
      </c>
      <c r="Y345">
        <v>217.800991722812</v>
      </c>
      <c r="Z345">
        <v>234.920606980375</v>
      </c>
      <c r="AA345">
        <v>230.403085626256</v>
      </c>
      <c r="AB345">
        <v>213.774585448121</v>
      </c>
      <c r="AC345">
        <v>198.01769754595901</v>
      </c>
      <c r="AD345">
        <v>203.83420058202699</v>
      </c>
      <c r="AE345">
        <v>199.89776014482501</v>
      </c>
      <c r="AF345">
        <v>183.50884134711001</v>
      </c>
      <c r="AG345">
        <v>180.86680159460801</v>
      </c>
      <c r="AH345">
        <v>183.809389988579</v>
      </c>
      <c r="AI345">
        <v>174.302546510719</v>
      </c>
      <c r="AJ345">
        <v>186.951810449503</v>
      </c>
      <c r="AK345">
        <v>179.97483029189601</v>
      </c>
      <c r="AL345">
        <v>180.72178972177699</v>
      </c>
      <c r="AM345">
        <v>161.408481257418</v>
      </c>
      <c r="AN345">
        <v>166.130532468181</v>
      </c>
      <c r="AO345">
        <v>166.89660768745301</v>
      </c>
      <c r="AP345">
        <v>162.51868057622701</v>
      </c>
      <c r="AQ345">
        <f t="shared" si="27"/>
        <v>193.91501689106462</v>
      </c>
      <c r="AR345">
        <f t="shared" si="25"/>
        <v>82.779794059699313</v>
      </c>
      <c r="AS345">
        <f t="shared" si="26"/>
        <v>107.24297586054526</v>
      </c>
      <c r="AT345">
        <v>107.845432696457</v>
      </c>
    </row>
    <row r="346" spans="1:46" x14ac:dyDescent="0.35">
      <c r="A346">
        <v>344</v>
      </c>
      <c r="B346" s="1">
        <v>43442</v>
      </c>
      <c r="C346" t="s">
        <v>95</v>
      </c>
      <c r="D346">
        <v>124.14181881109999</v>
      </c>
      <c r="E346">
        <v>141.15321287003999</v>
      </c>
      <c r="F346">
        <v>150.91840848882799</v>
      </c>
      <c r="G346">
        <v>167.72384249721199</v>
      </c>
      <c r="H346">
        <v>165.54248124199199</v>
      </c>
      <c r="I346">
        <v>152.56648880289299</v>
      </c>
      <c r="J346">
        <v>170.42870846762099</v>
      </c>
      <c r="K346">
        <v>185.89865503267001</v>
      </c>
      <c r="L346">
        <v>202.212027158626</v>
      </c>
      <c r="M346">
        <v>187.27895133532201</v>
      </c>
      <c r="N346">
        <v>182.99867177137901</v>
      </c>
      <c r="O346">
        <v>163.660784185967</v>
      </c>
      <c r="P346">
        <v>175.39326140222099</v>
      </c>
      <c r="Q346">
        <v>182.39043639381001</v>
      </c>
      <c r="R346">
        <v>198.871048402653</v>
      </c>
      <c r="S346">
        <v>196.575999864274</v>
      </c>
      <c r="T346">
        <v>206.74338576736201</v>
      </c>
      <c r="U346">
        <v>201.22515965411</v>
      </c>
      <c r="V346">
        <v>226.34270785697399</v>
      </c>
      <c r="W346">
        <v>230.544596139834</v>
      </c>
      <c r="X346">
        <v>205.00618824809001</v>
      </c>
      <c r="Y346">
        <v>212.22111212354</v>
      </c>
      <c r="Z346">
        <v>228.79942224590499</v>
      </c>
      <c r="AA346">
        <v>230.390154674911</v>
      </c>
      <c r="AB346">
        <v>214.160019737471</v>
      </c>
      <c r="AC346">
        <v>193.74055526049</v>
      </c>
      <c r="AD346">
        <v>202.88342401801199</v>
      </c>
      <c r="AE346">
        <v>203.345483528074</v>
      </c>
      <c r="AF346">
        <v>190.012052539742</v>
      </c>
      <c r="AG346">
        <v>167.331889289369</v>
      </c>
      <c r="AH346">
        <v>176.53876971353799</v>
      </c>
      <c r="AI346">
        <v>179.24432916070799</v>
      </c>
      <c r="AJ346">
        <v>184.488362742433</v>
      </c>
      <c r="AK346">
        <v>186.483176574803</v>
      </c>
      <c r="AL346">
        <v>191.28298741951301</v>
      </c>
      <c r="AM346">
        <v>167.97801172641601</v>
      </c>
      <c r="AN346">
        <v>164.720771815506</v>
      </c>
      <c r="AO346">
        <v>170.53534677693699</v>
      </c>
      <c r="AP346">
        <v>170.147513109611</v>
      </c>
      <c r="AQ346">
        <f t="shared" si="27"/>
        <v>185.946672226922</v>
      </c>
      <c r="AR346">
        <f t="shared" si="25"/>
        <v>74.811449395556693</v>
      </c>
      <c r="AS346">
        <f t="shared" si="26"/>
        <v>99.274631196402638</v>
      </c>
      <c r="AT346">
        <v>108.346219411633</v>
      </c>
    </row>
    <row r="347" spans="1:46" x14ac:dyDescent="0.35">
      <c r="A347">
        <v>345</v>
      </c>
      <c r="B347" s="1">
        <v>43446</v>
      </c>
      <c r="C347" t="s">
        <v>311</v>
      </c>
      <c r="D347">
        <v>143.71153392234001</v>
      </c>
      <c r="E347">
        <v>159.62878067307599</v>
      </c>
      <c r="F347">
        <v>165.19637243015001</v>
      </c>
      <c r="G347">
        <v>173.664182003137</v>
      </c>
      <c r="H347">
        <v>178.185183452025</v>
      </c>
      <c r="I347">
        <v>181.87982320968399</v>
      </c>
      <c r="J347">
        <v>168.32745874633599</v>
      </c>
      <c r="K347">
        <v>184.09126214281901</v>
      </c>
      <c r="L347">
        <v>202.93389951726999</v>
      </c>
      <c r="M347">
        <v>199.198931999801</v>
      </c>
      <c r="N347">
        <v>192.77827944830301</v>
      </c>
      <c r="O347">
        <v>178.969728302459</v>
      </c>
      <c r="P347">
        <v>190.48756633767599</v>
      </c>
      <c r="Q347">
        <v>192.572497060188</v>
      </c>
      <c r="R347">
        <v>206.98065308533899</v>
      </c>
      <c r="S347">
        <v>206.58368526868799</v>
      </c>
      <c r="T347">
        <v>207.688792040614</v>
      </c>
      <c r="U347">
        <v>203.836180676563</v>
      </c>
      <c r="V347">
        <v>217.559923222587</v>
      </c>
      <c r="W347">
        <v>229.47040022783099</v>
      </c>
      <c r="X347">
        <v>205.104880584885</v>
      </c>
      <c r="Y347">
        <v>206.09188883989</v>
      </c>
      <c r="Z347">
        <v>227.65814763353001</v>
      </c>
      <c r="AA347">
        <v>220.72615375487501</v>
      </c>
      <c r="AB347">
        <v>213.24241155184501</v>
      </c>
      <c r="AC347">
        <v>189.32407715834</v>
      </c>
      <c r="AD347">
        <v>194.07819245637299</v>
      </c>
      <c r="AE347">
        <v>189.630724174665</v>
      </c>
      <c r="AF347">
        <v>184.973323847708</v>
      </c>
      <c r="AG347">
        <v>176.896524095155</v>
      </c>
      <c r="AH347">
        <v>174.36993237844101</v>
      </c>
      <c r="AI347">
        <v>167.928534701751</v>
      </c>
      <c r="AJ347">
        <v>179.042539785342</v>
      </c>
      <c r="AK347">
        <v>165.42591581158999</v>
      </c>
      <c r="AL347">
        <v>176.21839475997501</v>
      </c>
      <c r="AM347">
        <v>156.71601599993099</v>
      </c>
      <c r="AN347">
        <v>156.56046648476499</v>
      </c>
      <c r="AO347">
        <v>155.731420071077</v>
      </c>
      <c r="AP347">
        <v>157.63745618017001</v>
      </c>
      <c r="AQ347">
        <f t="shared" si="27"/>
        <v>186.69492651377425</v>
      </c>
      <c r="AR347">
        <f t="shared" si="25"/>
        <v>75.559703682408937</v>
      </c>
      <c r="AS347">
        <f t="shared" si="26"/>
        <v>100.02288548325488</v>
      </c>
      <c r="AT347">
        <v>108.360368720765</v>
      </c>
    </row>
    <row r="348" spans="1:46" x14ac:dyDescent="0.35">
      <c r="A348">
        <v>346</v>
      </c>
      <c r="B348" s="1">
        <v>43451</v>
      </c>
      <c r="C348" t="s">
        <v>46</v>
      </c>
      <c r="D348">
        <v>113.290313476669</v>
      </c>
      <c r="E348">
        <v>130.31251146197101</v>
      </c>
      <c r="F348">
        <v>139.310586771088</v>
      </c>
      <c r="G348">
        <v>139.87175157617199</v>
      </c>
      <c r="H348">
        <v>136.98867556374</v>
      </c>
      <c r="I348">
        <v>141.63039263126601</v>
      </c>
      <c r="J348">
        <v>154.41872334905801</v>
      </c>
      <c r="K348">
        <v>162.35340725613099</v>
      </c>
      <c r="L348">
        <v>168.335395826716</v>
      </c>
      <c r="M348">
        <v>171.616195050551</v>
      </c>
      <c r="N348">
        <v>176.06497619346899</v>
      </c>
      <c r="O348">
        <v>156.66717139268701</v>
      </c>
      <c r="P348">
        <v>158.07924334345699</v>
      </c>
      <c r="Q348">
        <v>165.59851495081699</v>
      </c>
      <c r="R348">
        <v>171.37789544449001</v>
      </c>
      <c r="S348">
        <v>169.44460515559899</v>
      </c>
      <c r="T348">
        <v>191.921410688219</v>
      </c>
      <c r="U348">
        <v>190.332201073162</v>
      </c>
      <c r="V348">
        <v>199.43873426366201</v>
      </c>
      <c r="W348">
        <v>201.21146852809099</v>
      </c>
      <c r="X348">
        <v>174.30938660727799</v>
      </c>
      <c r="Y348">
        <v>192.773095309035</v>
      </c>
      <c r="Z348">
        <v>214.353214064236</v>
      </c>
      <c r="AA348">
        <v>199.54231802950201</v>
      </c>
      <c r="AB348">
        <v>178.74557461614299</v>
      </c>
      <c r="AC348">
        <v>163.637312072958</v>
      </c>
      <c r="AD348">
        <v>189.84223629845701</v>
      </c>
      <c r="AE348">
        <v>179.14006590926701</v>
      </c>
      <c r="AF348">
        <v>158.65913891188899</v>
      </c>
      <c r="AG348">
        <v>151.20078179266201</v>
      </c>
      <c r="AH348">
        <v>161.03381427971701</v>
      </c>
      <c r="AI348">
        <v>143.28212886459701</v>
      </c>
      <c r="AJ348">
        <v>165.31293163981999</v>
      </c>
      <c r="AK348">
        <v>153.56083300027899</v>
      </c>
      <c r="AL348">
        <v>152.334083409161</v>
      </c>
      <c r="AM348">
        <v>133.55583099535599</v>
      </c>
      <c r="AN348">
        <v>138.69012227085</v>
      </c>
      <c r="AO348">
        <v>153.87465802754701</v>
      </c>
      <c r="AP348">
        <v>152.183066687104</v>
      </c>
      <c r="AQ348">
        <f t="shared" si="27"/>
        <v>163.95627607135575</v>
      </c>
      <c r="AR348">
        <f t="shared" si="25"/>
        <v>52.821053239990434</v>
      </c>
      <c r="AS348">
        <f t="shared" si="26"/>
        <v>77.284235040836379</v>
      </c>
      <c r="AT348">
        <v>108.301369784036</v>
      </c>
    </row>
    <row r="349" spans="1:46" x14ac:dyDescent="0.35">
      <c r="A349">
        <v>347</v>
      </c>
      <c r="B349" s="1">
        <v>43451</v>
      </c>
      <c r="C349" t="s">
        <v>312</v>
      </c>
      <c r="J349">
        <v>156.13132535111899</v>
      </c>
      <c r="K349">
        <v>163.78474816632999</v>
      </c>
      <c r="L349">
        <v>169.31249000756799</v>
      </c>
      <c r="M349">
        <v>172.411982503698</v>
      </c>
      <c r="N349">
        <v>177.65908358386201</v>
      </c>
      <c r="O349">
        <v>157.72210678527</v>
      </c>
      <c r="P349">
        <v>158.968830473092</v>
      </c>
      <c r="Q349">
        <v>165.98931276762099</v>
      </c>
      <c r="R349">
        <v>172.00388945672901</v>
      </c>
      <c r="S349">
        <v>171.10425766668399</v>
      </c>
      <c r="T349">
        <v>190.86951023139801</v>
      </c>
      <c r="U349">
        <v>190.36870969783001</v>
      </c>
      <c r="V349">
        <v>200.009220697324</v>
      </c>
      <c r="W349">
        <v>201.830728633625</v>
      </c>
      <c r="X349">
        <v>174.91325383883901</v>
      </c>
      <c r="Y349">
        <v>192.427955548569</v>
      </c>
      <c r="Z349">
        <v>214.85947096673499</v>
      </c>
      <c r="AA349">
        <v>201.77408908347499</v>
      </c>
      <c r="AB349">
        <v>179.053001812269</v>
      </c>
      <c r="AC349">
        <v>164.134437082256</v>
      </c>
      <c r="AD349">
        <v>190.460682841985</v>
      </c>
      <c r="AE349">
        <v>179.66860511543501</v>
      </c>
      <c r="AF349">
        <v>159.275407446651</v>
      </c>
      <c r="AG349">
        <v>150.595893352069</v>
      </c>
      <c r="AH349">
        <v>161.19991600978099</v>
      </c>
      <c r="AI349">
        <v>143.42275514228899</v>
      </c>
      <c r="AJ349">
        <v>165.189650917785</v>
      </c>
      <c r="AK349">
        <v>154.21890566478899</v>
      </c>
      <c r="AL349">
        <v>152.79559411874001</v>
      </c>
      <c r="AM349">
        <v>133.62992171349799</v>
      </c>
      <c r="AN349">
        <v>138.79709222404401</v>
      </c>
      <c r="AO349">
        <v>154.03639116193401</v>
      </c>
      <c r="AP349">
        <v>151.89852350892099</v>
      </c>
      <c r="AQ349">
        <f t="shared" si="27"/>
        <v>170.01568919915803</v>
      </c>
      <c r="AR349">
        <f t="shared" si="25"/>
        <v>58.880466367792721</v>
      </c>
      <c r="AS349">
        <f t="shared" si="26"/>
        <v>83.343648168638666</v>
      </c>
      <c r="AT349">
        <v>107.80141518268699</v>
      </c>
    </row>
    <row r="350" spans="1:46" x14ac:dyDescent="0.35">
      <c r="A350">
        <v>348</v>
      </c>
      <c r="B350" s="1">
        <v>43451</v>
      </c>
      <c r="C350" t="s">
        <v>313</v>
      </c>
      <c r="D350">
        <v>147.858728299668</v>
      </c>
      <c r="E350">
        <v>164.78442884636499</v>
      </c>
      <c r="F350">
        <v>178.09126044315099</v>
      </c>
      <c r="G350">
        <v>180.498003922686</v>
      </c>
      <c r="H350">
        <v>175.55130660658199</v>
      </c>
      <c r="I350">
        <v>183.96316588417901</v>
      </c>
      <c r="J350">
        <v>189.091781933189</v>
      </c>
      <c r="K350">
        <v>199.67474390555299</v>
      </c>
      <c r="L350">
        <v>204.790052712499</v>
      </c>
      <c r="M350">
        <v>206.44472746427101</v>
      </c>
      <c r="N350">
        <v>204.19890671179201</v>
      </c>
      <c r="O350">
        <v>182.647660692702</v>
      </c>
      <c r="P350">
        <v>188.21286724489201</v>
      </c>
      <c r="Q350">
        <v>195.742650800028</v>
      </c>
      <c r="R350">
        <v>204.468554542481</v>
      </c>
      <c r="S350">
        <v>198.38168529986899</v>
      </c>
      <c r="T350">
        <v>212.81144239501199</v>
      </c>
      <c r="U350">
        <v>216.47636093857099</v>
      </c>
      <c r="V350">
        <v>229.397717214365</v>
      </c>
      <c r="W350">
        <v>229.10314159437999</v>
      </c>
      <c r="X350">
        <v>208.77720196714199</v>
      </c>
      <c r="Y350">
        <v>211.898852993107</v>
      </c>
      <c r="Z350">
        <v>239.460950225684</v>
      </c>
      <c r="AA350">
        <v>231.97326397940799</v>
      </c>
      <c r="AB350">
        <v>212.22922185868299</v>
      </c>
      <c r="AC350">
        <v>190.45957025868799</v>
      </c>
      <c r="AD350">
        <v>206.084368551446</v>
      </c>
      <c r="AE350">
        <v>202.76302252236101</v>
      </c>
      <c r="AF350">
        <v>184.41709770880601</v>
      </c>
      <c r="AG350">
        <v>175.43622807784499</v>
      </c>
      <c r="AH350">
        <v>179.611317558769</v>
      </c>
      <c r="AI350">
        <v>163.833435492669</v>
      </c>
      <c r="AJ350">
        <v>181.57339388313201</v>
      </c>
      <c r="AK350">
        <v>176.75091660810801</v>
      </c>
      <c r="AL350">
        <v>175.77322447119101</v>
      </c>
      <c r="AM350">
        <v>152.43959990226699</v>
      </c>
      <c r="AN350">
        <v>158.84465059746</v>
      </c>
      <c r="AO350">
        <v>163.252777206378</v>
      </c>
      <c r="AP350">
        <v>168.89521418157301</v>
      </c>
      <c r="AQ350">
        <f t="shared" si="27"/>
        <v>191.70932039735771</v>
      </c>
      <c r="AR350">
        <f t="shared" si="25"/>
        <v>80.574097565992403</v>
      </c>
      <c r="AS350">
        <f t="shared" si="26"/>
        <v>105.03727936683835</v>
      </c>
      <c r="AT350">
        <v>108.063435025597</v>
      </c>
    </row>
    <row r="351" spans="1:46" x14ac:dyDescent="0.35">
      <c r="A351">
        <v>349</v>
      </c>
      <c r="B351" s="1">
        <v>43459</v>
      </c>
      <c r="C351" t="s">
        <v>314</v>
      </c>
      <c r="H351">
        <v>155.31069348051801</v>
      </c>
      <c r="I351">
        <v>158.195510487283</v>
      </c>
      <c r="J351">
        <v>163.50793196402299</v>
      </c>
      <c r="K351">
        <v>170.30413000293299</v>
      </c>
      <c r="L351">
        <v>179.833622602308</v>
      </c>
      <c r="M351">
        <v>179.87015306079999</v>
      </c>
      <c r="N351">
        <v>181.54305659937401</v>
      </c>
      <c r="O351">
        <v>171.018977131745</v>
      </c>
      <c r="P351">
        <v>177.452284396073</v>
      </c>
      <c r="V351">
        <v>213.34592689382399</v>
      </c>
      <c r="W351">
        <v>217.19296575480701</v>
      </c>
      <c r="X351">
        <v>203.95214246875099</v>
      </c>
      <c r="Y351">
        <v>217.884602137272</v>
      </c>
      <c r="Z351">
        <v>232.45070635341401</v>
      </c>
      <c r="AA351">
        <v>223.33547908149001</v>
      </c>
      <c r="AB351">
        <v>201.325074308795</v>
      </c>
      <c r="AC351">
        <v>197.800470690315</v>
      </c>
      <c r="AD351">
        <v>202.337222169206</v>
      </c>
      <c r="AE351">
        <v>204.107575155863</v>
      </c>
      <c r="AF351">
        <v>177.360487024007</v>
      </c>
      <c r="AG351">
        <v>181.43626775539499</v>
      </c>
      <c r="AK351">
        <v>178.28123706964101</v>
      </c>
      <c r="AL351">
        <v>175.38461762021501</v>
      </c>
      <c r="AM351">
        <v>157.021017601474</v>
      </c>
      <c r="AN351">
        <v>172.458994120413</v>
      </c>
      <c r="AO351">
        <v>170.62246308202799</v>
      </c>
      <c r="AP351">
        <v>174.61978178132799</v>
      </c>
      <c r="AQ351">
        <f t="shared" si="27"/>
        <v>186.59086632567761</v>
      </c>
      <c r="AR351">
        <f t="shared" si="25"/>
        <v>75.455643494312298</v>
      </c>
      <c r="AS351">
        <f t="shared" si="26"/>
        <v>99.918825295158243</v>
      </c>
      <c r="AT351">
        <v>108.968421902036</v>
      </c>
    </row>
    <row r="352" spans="1:46" x14ac:dyDescent="0.35">
      <c r="A352">
        <v>350</v>
      </c>
      <c r="B352" s="1">
        <v>43459</v>
      </c>
      <c r="C352" t="s">
        <v>315</v>
      </c>
      <c r="H352">
        <v>151.20216521222599</v>
      </c>
      <c r="I352">
        <v>151.34593263774701</v>
      </c>
      <c r="J352">
        <v>155.71196181080501</v>
      </c>
      <c r="K352">
        <v>164.063306858262</v>
      </c>
      <c r="L352">
        <v>176.57958957599999</v>
      </c>
      <c r="M352">
        <v>176.562048503721</v>
      </c>
      <c r="N352">
        <v>178.248795095584</v>
      </c>
      <c r="O352">
        <v>162.097661361706</v>
      </c>
      <c r="P352">
        <v>174.98437096369</v>
      </c>
      <c r="V352">
        <v>202.241579657155</v>
      </c>
      <c r="W352">
        <v>209.30111365904801</v>
      </c>
      <c r="X352">
        <v>197.916181481151</v>
      </c>
      <c r="Y352">
        <v>210.93982215999401</v>
      </c>
      <c r="Z352">
        <v>226.62525929604399</v>
      </c>
      <c r="AA352">
        <v>216.62816208152401</v>
      </c>
      <c r="AB352">
        <v>188.631284023017</v>
      </c>
      <c r="AC352">
        <v>185.40666954058901</v>
      </c>
      <c r="AD352">
        <v>194.68425198958201</v>
      </c>
      <c r="AE352">
        <v>192.592466614378</v>
      </c>
      <c r="AF352">
        <v>168.20569846900699</v>
      </c>
      <c r="AG352">
        <v>171.19345183831899</v>
      </c>
      <c r="AK352">
        <v>169.12715605833199</v>
      </c>
      <c r="AL352">
        <v>166.180311882631</v>
      </c>
      <c r="AM352">
        <v>144.334008177833</v>
      </c>
      <c r="AN352">
        <v>163.29708155715301</v>
      </c>
      <c r="AO352">
        <v>163.78837615998299</v>
      </c>
      <c r="AP352">
        <v>159.74810641943199</v>
      </c>
      <c r="AQ352">
        <f t="shared" si="27"/>
        <v>178.57914122536718</v>
      </c>
      <c r="AR352">
        <f t="shared" si="25"/>
        <v>67.443918394001869</v>
      </c>
      <c r="AS352">
        <f t="shared" si="26"/>
        <v>91.907100194847814</v>
      </c>
      <c r="AT352">
        <v>108.58092957442101</v>
      </c>
    </row>
    <row r="353" spans="1:46" x14ac:dyDescent="0.35">
      <c r="A353">
        <v>351</v>
      </c>
      <c r="B353" s="1">
        <v>43461</v>
      </c>
      <c r="C353" t="s">
        <v>311</v>
      </c>
      <c r="D353">
        <v>173.04581326308499</v>
      </c>
      <c r="E353">
        <v>192.694307469698</v>
      </c>
      <c r="F353">
        <v>201.13477201720099</v>
      </c>
      <c r="G353">
        <v>190.31257322593601</v>
      </c>
      <c r="H353">
        <v>191.41857593254801</v>
      </c>
      <c r="I353">
        <v>193.962964296405</v>
      </c>
      <c r="J353">
        <v>197.18573042739001</v>
      </c>
      <c r="K353">
        <v>205.98831668289901</v>
      </c>
      <c r="L353">
        <v>207.53892244684999</v>
      </c>
      <c r="M353">
        <v>210.89476091777601</v>
      </c>
      <c r="N353">
        <v>212.393290225279</v>
      </c>
      <c r="O353">
        <v>194.04757692190299</v>
      </c>
      <c r="P353">
        <v>207.63226328781499</v>
      </c>
      <c r="Q353">
        <v>215.62140483405599</v>
      </c>
      <c r="R353">
        <v>214.958945909504</v>
      </c>
      <c r="S353">
        <v>216.904229159506</v>
      </c>
      <c r="T353">
        <v>226.32514982083001</v>
      </c>
      <c r="U353">
        <v>223.207235042446</v>
      </c>
      <c r="V353">
        <v>234.987666749586</v>
      </c>
      <c r="W353">
        <v>235.83738307822799</v>
      </c>
      <c r="X353">
        <v>223.06504748994601</v>
      </c>
      <c r="Y353">
        <v>233.871665533515</v>
      </c>
      <c r="Z353">
        <v>251.431393353072</v>
      </c>
      <c r="AA353">
        <v>241.78990862167299</v>
      </c>
      <c r="AB353">
        <v>222.913799478676</v>
      </c>
      <c r="AC353">
        <v>208.38518163927901</v>
      </c>
      <c r="AD353">
        <v>221.59793125020099</v>
      </c>
      <c r="AE353">
        <v>209.34515349034001</v>
      </c>
      <c r="AF353">
        <v>194.25671741614099</v>
      </c>
      <c r="AG353">
        <v>194.68613056720201</v>
      </c>
      <c r="AH353">
        <v>195.132924751101</v>
      </c>
      <c r="AI353">
        <v>180.705141663869</v>
      </c>
      <c r="AJ353">
        <v>192.21703555350399</v>
      </c>
      <c r="AK353">
        <v>185.54532483111299</v>
      </c>
      <c r="AL353">
        <v>187.24055116273499</v>
      </c>
      <c r="AM353">
        <v>165.070849181543</v>
      </c>
      <c r="AN353">
        <v>176.441675041027</v>
      </c>
      <c r="AO353">
        <v>178.23608244845099</v>
      </c>
      <c r="AP353">
        <v>173.709005604558</v>
      </c>
      <c r="AQ353">
        <f t="shared" si="27"/>
        <v>204.65983078940738</v>
      </c>
      <c r="AR353">
        <f t="shared" si="25"/>
        <v>93.524607958042068</v>
      </c>
      <c r="AS353">
        <f t="shared" si="26"/>
        <v>117.98778975888801</v>
      </c>
      <c r="AT353">
        <v>108.32994080748399</v>
      </c>
    </row>
    <row r="354" spans="1:46" x14ac:dyDescent="0.35">
      <c r="A354">
        <v>352</v>
      </c>
      <c r="B354" s="1">
        <v>43463</v>
      </c>
      <c r="C354" t="s">
        <v>316</v>
      </c>
      <c r="D354">
        <v>150.999330339556</v>
      </c>
      <c r="E354">
        <v>175.48008549319701</v>
      </c>
      <c r="F354">
        <v>181.451782242706</v>
      </c>
      <c r="G354">
        <v>178.05523677651499</v>
      </c>
      <c r="H354">
        <v>174.007749702875</v>
      </c>
      <c r="I354">
        <v>176.04769332261401</v>
      </c>
      <c r="J354">
        <v>179.19624781522799</v>
      </c>
      <c r="K354">
        <v>190.381329076425</v>
      </c>
      <c r="L354">
        <v>196.35946141617001</v>
      </c>
      <c r="M354">
        <v>196.75965147441499</v>
      </c>
      <c r="N354">
        <v>196.198833785255</v>
      </c>
      <c r="O354">
        <v>179.22261167452601</v>
      </c>
      <c r="P354">
        <v>189.96479670655299</v>
      </c>
      <c r="Q354">
        <v>198.42151590259999</v>
      </c>
      <c r="R354">
        <v>203.94010540275201</v>
      </c>
      <c r="S354">
        <v>208.18150172566899</v>
      </c>
      <c r="T354">
        <v>212.68234599566799</v>
      </c>
      <c r="U354">
        <v>205.701188286351</v>
      </c>
      <c r="V354">
        <v>215.20958171064399</v>
      </c>
      <c r="W354">
        <v>218.36585636112801</v>
      </c>
      <c r="X354">
        <v>204.124425862788</v>
      </c>
      <c r="AQ354">
        <f t="shared" si="27"/>
        <v>191.94053957493503</v>
      </c>
      <c r="AR354">
        <f t="shared" si="25"/>
        <v>80.805316743569719</v>
      </c>
      <c r="AS354">
        <f t="shared" si="26"/>
        <v>105.26849854441566</v>
      </c>
      <c r="AT354">
        <v>107.878740955813</v>
      </c>
    </row>
    <row r="355" spans="1:46" x14ac:dyDescent="0.35">
      <c r="A355">
        <v>353</v>
      </c>
      <c r="B355" s="1">
        <v>43476</v>
      </c>
      <c r="C355" t="s">
        <v>317</v>
      </c>
      <c r="D355">
        <v>171.959732781604</v>
      </c>
      <c r="E355">
        <v>190.34073342142901</v>
      </c>
      <c r="F355">
        <v>190.92135354243001</v>
      </c>
      <c r="G355">
        <v>198.530730532338</v>
      </c>
      <c r="H355">
        <v>190.37712827910099</v>
      </c>
      <c r="I355">
        <v>195.34371576365399</v>
      </c>
      <c r="J355">
        <v>192.95867967505501</v>
      </c>
      <c r="K355">
        <v>201.11289549733701</v>
      </c>
      <c r="L355">
        <v>213.25998157479799</v>
      </c>
      <c r="M355">
        <v>212.36179418149899</v>
      </c>
      <c r="N355">
        <v>214.421581896416</v>
      </c>
      <c r="O355">
        <v>197.49745484656299</v>
      </c>
      <c r="P355">
        <v>200.03523872618399</v>
      </c>
      <c r="Q355">
        <v>208.20491771893299</v>
      </c>
      <c r="R355">
        <v>219.33301049288499</v>
      </c>
      <c r="S355">
        <v>226.28321687491299</v>
      </c>
      <c r="T355">
        <v>232.51469080444701</v>
      </c>
      <c r="U355">
        <v>219.01936188883499</v>
      </c>
      <c r="V355">
        <v>229.27841341452401</v>
      </c>
      <c r="W355">
        <v>227.58306168080199</v>
      </c>
      <c r="X355">
        <v>215.764138323651</v>
      </c>
      <c r="Y355">
        <v>227.326709989362</v>
      </c>
      <c r="Z355">
        <v>236.26400354209801</v>
      </c>
      <c r="AA355">
        <v>229.041990542208</v>
      </c>
      <c r="AB355">
        <v>219.64051823482501</v>
      </c>
      <c r="AC355">
        <v>205.35356912500399</v>
      </c>
      <c r="AD355">
        <v>216.40121144118601</v>
      </c>
      <c r="AE355">
        <v>207.85189307670899</v>
      </c>
      <c r="AF355">
        <v>188.303173383559</v>
      </c>
      <c r="AG355">
        <v>191.43690273953999</v>
      </c>
      <c r="AH355">
        <v>189.36528408141601</v>
      </c>
      <c r="AI355">
        <v>183.961769234033</v>
      </c>
      <c r="AJ355">
        <v>199.79672503660601</v>
      </c>
      <c r="AK355">
        <v>185.12542265117699</v>
      </c>
      <c r="AL355">
        <v>180.535613174139</v>
      </c>
      <c r="AM355">
        <v>159.361293420576</v>
      </c>
      <c r="AN355">
        <v>177.496972976774</v>
      </c>
      <c r="AO355">
        <v>178.174165500882</v>
      </c>
      <c r="AP355">
        <v>168.47384406530199</v>
      </c>
      <c r="AQ355">
        <f t="shared" si="27"/>
        <v>202.33366395212286</v>
      </c>
      <c r="AR355">
        <f t="shared" si="25"/>
        <v>91.19844112075755</v>
      </c>
      <c r="AS355">
        <f t="shared" si="26"/>
        <v>115.6616229216035</v>
      </c>
      <c r="AT355">
        <v>108.14382797256999</v>
      </c>
    </row>
    <row r="356" spans="1:46" x14ac:dyDescent="0.35">
      <c r="A356">
        <v>354</v>
      </c>
      <c r="B356" s="1">
        <v>43486</v>
      </c>
      <c r="C356" t="s">
        <v>318</v>
      </c>
      <c r="D356">
        <v>191.910564916059</v>
      </c>
      <c r="E356">
        <v>207.21126713176801</v>
      </c>
      <c r="F356">
        <v>205.77209126119899</v>
      </c>
      <c r="G356">
        <v>199.62557869913101</v>
      </c>
      <c r="H356">
        <v>187.90194248188101</v>
      </c>
      <c r="I356">
        <v>191.495261610125</v>
      </c>
      <c r="J356">
        <v>196.93040868633199</v>
      </c>
      <c r="K356">
        <v>203.504812899358</v>
      </c>
      <c r="L356">
        <v>208.905846159768</v>
      </c>
      <c r="M356">
        <v>208.18763477646101</v>
      </c>
      <c r="N356">
        <v>211.882660772067</v>
      </c>
      <c r="O356">
        <v>204.75271732121701</v>
      </c>
      <c r="P356">
        <v>217.54953713376099</v>
      </c>
      <c r="Q356">
        <v>217.18609708956501</v>
      </c>
      <c r="R356">
        <v>219.62907391448601</v>
      </c>
      <c r="S356">
        <v>230.23314324576199</v>
      </c>
      <c r="T356">
        <v>241.945157639857</v>
      </c>
      <c r="U356">
        <v>236.784381174001</v>
      </c>
      <c r="V356">
        <v>242.99021433703399</v>
      </c>
      <c r="W356">
        <v>247.05988180578899</v>
      </c>
      <c r="X356">
        <v>224.92850797650999</v>
      </c>
      <c r="Y356">
        <v>233.16088696333401</v>
      </c>
      <c r="Z356">
        <v>249.291192931637</v>
      </c>
      <c r="AA356">
        <v>231.90685148503599</v>
      </c>
      <c r="AB356">
        <v>218.41647731839501</v>
      </c>
      <c r="AC356">
        <v>207.649562401081</v>
      </c>
      <c r="AD356">
        <v>217.84061924714899</v>
      </c>
      <c r="AE356">
        <v>208.43147268373801</v>
      </c>
      <c r="AF356">
        <v>191.19775894264299</v>
      </c>
      <c r="AG356">
        <v>193.36031361886299</v>
      </c>
      <c r="AH356">
        <v>184.76670283973101</v>
      </c>
      <c r="AI356">
        <v>182.24198770069901</v>
      </c>
      <c r="AJ356">
        <v>195.925392558672</v>
      </c>
      <c r="AK356">
        <v>187.02374825555501</v>
      </c>
      <c r="AL356">
        <v>191.07319969791899</v>
      </c>
      <c r="AM356">
        <v>171.15851931362101</v>
      </c>
      <c r="AN356">
        <v>181.45789766775499</v>
      </c>
      <c r="AO356">
        <v>175.90774061219</v>
      </c>
      <c r="AP356">
        <v>171.68945372758199</v>
      </c>
      <c r="AQ356">
        <f t="shared" si="27"/>
        <v>207.4073476666085</v>
      </c>
      <c r="AR356">
        <f t="shared" si="25"/>
        <v>96.27212483524319</v>
      </c>
      <c r="AS356">
        <f t="shared" si="26"/>
        <v>120.73530663608913</v>
      </c>
      <c r="AT356">
        <v>108.086547156039</v>
      </c>
    </row>
    <row r="357" spans="1:46" x14ac:dyDescent="0.35">
      <c r="A357">
        <v>355</v>
      </c>
      <c r="B357" s="1">
        <v>43491</v>
      </c>
      <c r="C357" t="s">
        <v>319</v>
      </c>
      <c r="J357">
        <v>157.58960604728199</v>
      </c>
      <c r="K357">
        <v>165.568222770728</v>
      </c>
      <c r="L357">
        <v>175.96445444643601</v>
      </c>
      <c r="M357">
        <v>178.205671649788</v>
      </c>
      <c r="N357">
        <v>176.82748025062099</v>
      </c>
      <c r="O357">
        <v>164.36835136233501</v>
      </c>
      <c r="P357">
        <v>168.58956972300999</v>
      </c>
      <c r="Q357">
        <v>178.798211826613</v>
      </c>
      <c r="R357">
        <v>184.609210641526</v>
      </c>
      <c r="S357">
        <v>189.96127836177499</v>
      </c>
      <c r="Y357">
        <v>210.47273654547701</v>
      </c>
      <c r="Z357">
        <v>224.021953661206</v>
      </c>
      <c r="AA357">
        <v>209.50463503538899</v>
      </c>
      <c r="AB357">
        <v>196.68290117404999</v>
      </c>
      <c r="AC357">
        <v>187.41376368254399</v>
      </c>
      <c r="AD357">
        <v>200.33190113350901</v>
      </c>
      <c r="AE357">
        <v>184.936909400888</v>
      </c>
      <c r="AF357">
        <v>160.243085138103</v>
      </c>
      <c r="AG357">
        <v>165.12449956967399</v>
      </c>
      <c r="AH357">
        <v>156.323911582352</v>
      </c>
      <c r="AI357">
        <v>152.73383850468099</v>
      </c>
      <c r="AN357">
        <v>175.68575820199101</v>
      </c>
      <c r="AO357">
        <v>167.63373484996501</v>
      </c>
      <c r="AP357">
        <v>156.75705003328699</v>
      </c>
      <c r="AQ357">
        <f t="shared" si="27"/>
        <v>178.68119731638458</v>
      </c>
      <c r="AR357">
        <f t="shared" si="25"/>
        <v>67.545974485019272</v>
      </c>
      <c r="AS357">
        <f t="shared" si="26"/>
        <v>92.009156285865217</v>
      </c>
      <c r="AT357">
        <v>107.29974887948499</v>
      </c>
    </row>
    <row r="358" spans="1:46" x14ac:dyDescent="0.35">
      <c r="A358">
        <v>356</v>
      </c>
      <c r="B358" s="1">
        <v>43491</v>
      </c>
      <c r="C358" t="s">
        <v>320</v>
      </c>
      <c r="J358">
        <v>153.121185663006</v>
      </c>
      <c r="K358">
        <v>159.38612088692301</v>
      </c>
      <c r="L358">
        <v>162.008386567934</v>
      </c>
      <c r="M358">
        <v>160.08116103437899</v>
      </c>
      <c r="N358">
        <v>162.899395117094</v>
      </c>
      <c r="O358">
        <v>156.43971618576001</v>
      </c>
      <c r="P358">
        <v>160.68991235749499</v>
      </c>
      <c r="Q358">
        <v>169.40365913270401</v>
      </c>
      <c r="R358">
        <v>180.47921211604699</v>
      </c>
      <c r="S358">
        <v>184.35521848410701</v>
      </c>
      <c r="Y358">
        <v>200.00638836722899</v>
      </c>
      <c r="Z358">
        <v>216.73817664809599</v>
      </c>
      <c r="AA358">
        <v>200.35406574855901</v>
      </c>
      <c r="AB358">
        <v>186.47206866425299</v>
      </c>
      <c r="AC358">
        <v>178.70620858982599</v>
      </c>
      <c r="AD358">
        <v>191.313585720665</v>
      </c>
      <c r="AE358">
        <v>178.30851022039499</v>
      </c>
      <c r="AF358">
        <v>152.995570509327</v>
      </c>
      <c r="AG358">
        <v>158.48876273139101</v>
      </c>
      <c r="AH358">
        <v>151.728508652394</v>
      </c>
      <c r="AI358">
        <v>142.93870452632399</v>
      </c>
      <c r="AN358">
        <v>168.89343196317299</v>
      </c>
      <c r="AO358">
        <v>161.826504421474</v>
      </c>
      <c r="AP358">
        <v>145.86880692004999</v>
      </c>
      <c r="AQ358">
        <f t="shared" si="27"/>
        <v>170.14596921785852</v>
      </c>
      <c r="AR358">
        <f t="shared" si="25"/>
        <v>59.01074638649321</v>
      </c>
      <c r="AS358">
        <f t="shared" si="26"/>
        <v>83.473928187339155</v>
      </c>
      <c r="AT358">
        <v>107.110094825567</v>
      </c>
    </row>
    <row r="359" spans="1:46" x14ac:dyDescent="0.35">
      <c r="A359">
        <v>357</v>
      </c>
      <c r="B359" s="1">
        <v>43491</v>
      </c>
      <c r="C359" t="s">
        <v>307</v>
      </c>
      <c r="D359">
        <v>152.68124065523099</v>
      </c>
      <c r="E359">
        <v>178.82662517600301</v>
      </c>
      <c r="F359">
        <v>174.74271086520099</v>
      </c>
      <c r="G359">
        <v>163.23459072738899</v>
      </c>
      <c r="H359">
        <v>156.245602027476</v>
      </c>
      <c r="I359">
        <v>161.95019309859299</v>
      </c>
      <c r="J359">
        <v>170.33702168518101</v>
      </c>
      <c r="K359">
        <v>175.227520402507</v>
      </c>
      <c r="L359">
        <v>177.671372917409</v>
      </c>
      <c r="M359">
        <v>178.472755949641</v>
      </c>
      <c r="N359">
        <v>183.973224687889</v>
      </c>
      <c r="O359">
        <v>177.37470337684999</v>
      </c>
      <c r="P359">
        <v>186.89584460149001</v>
      </c>
      <c r="Q359">
        <v>190.20641500041401</v>
      </c>
      <c r="R359">
        <v>193.05753278093499</v>
      </c>
      <c r="S359">
        <v>198.28555142342501</v>
      </c>
      <c r="T359">
        <v>209.051634160189</v>
      </c>
      <c r="U359">
        <v>196.62656040948201</v>
      </c>
      <c r="V359">
        <v>209.227707435469</v>
      </c>
      <c r="W359">
        <v>211.324294532213</v>
      </c>
      <c r="X359">
        <v>194.881308622679</v>
      </c>
      <c r="Y359">
        <v>204.6079135075</v>
      </c>
      <c r="Z359">
        <v>222.52659364046301</v>
      </c>
      <c r="AA359">
        <v>210.999867066505</v>
      </c>
      <c r="AB359">
        <v>199.89563154452401</v>
      </c>
      <c r="AC359">
        <v>184.56040052058901</v>
      </c>
      <c r="AD359">
        <v>195.070066823329</v>
      </c>
      <c r="AE359">
        <v>186.37633041102001</v>
      </c>
      <c r="AF359">
        <v>167.942493487246</v>
      </c>
      <c r="AG359">
        <v>167.86943676688901</v>
      </c>
      <c r="AH359">
        <v>162.71875060480701</v>
      </c>
      <c r="AI359">
        <v>154.32884583906201</v>
      </c>
      <c r="AJ359">
        <v>172.115969633845</v>
      </c>
      <c r="AK359">
        <v>163.642000796876</v>
      </c>
      <c r="AL359">
        <v>167.707913041967</v>
      </c>
      <c r="AM359">
        <v>153.332922789213</v>
      </c>
      <c r="AN359">
        <v>159.95526366150801</v>
      </c>
      <c r="AO359">
        <v>154.73654846048899</v>
      </c>
      <c r="AP359">
        <v>139.343151942454</v>
      </c>
      <c r="AQ359">
        <f t="shared" si="27"/>
        <v>179.69293618138337</v>
      </c>
      <c r="AR359">
        <f t="shared" si="25"/>
        <v>68.557713350018062</v>
      </c>
      <c r="AS359">
        <f t="shared" si="26"/>
        <v>93.020895150864007</v>
      </c>
      <c r="AT359">
        <v>106.32399365206901</v>
      </c>
    </row>
    <row r="360" spans="1:46" x14ac:dyDescent="0.35">
      <c r="A360">
        <v>358</v>
      </c>
      <c r="B360" s="1">
        <v>43501</v>
      </c>
      <c r="C360" t="s">
        <v>307</v>
      </c>
      <c r="D360">
        <v>160.970136618791</v>
      </c>
      <c r="E360">
        <v>184.845534857307</v>
      </c>
      <c r="F360">
        <v>187.07431476990399</v>
      </c>
      <c r="G360">
        <v>178.80852315633399</v>
      </c>
      <c r="H360">
        <v>172.193337738156</v>
      </c>
      <c r="I360">
        <v>171.45640804863399</v>
      </c>
      <c r="J360">
        <v>184.83822361903401</v>
      </c>
      <c r="K360">
        <v>193.19083100262301</v>
      </c>
      <c r="L360">
        <v>195.249379092992</v>
      </c>
      <c r="M360">
        <v>191.52553529115201</v>
      </c>
      <c r="N360">
        <v>194.06545291290001</v>
      </c>
      <c r="O360">
        <v>186.33115487539601</v>
      </c>
      <c r="P360">
        <v>199.51207219104799</v>
      </c>
      <c r="Q360">
        <v>201.717274373278</v>
      </c>
      <c r="R360">
        <v>206.450428116068</v>
      </c>
      <c r="S360">
        <v>208.95037354224601</v>
      </c>
      <c r="T360">
        <v>214.11653664914601</v>
      </c>
      <c r="U360">
        <v>201.781121441046</v>
      </c>
      <c r="V360">
        <v>217.081031539973</v>
      </c>
      <c r="W360">
        <v>218.279100478342</v>
      </c>
      <c r="X360">
        <v>207.075701211368</v>
      </c>
      <c r="Y360">
        <v>220.38954685691999</v>
      </c>
      <c r="Z360">
        <v>230.62167329496199</v>
      </c>
      <c r="AA360">
        <v>217.58247495944701</v>
      </c>
      <c r="AB360">
        <v>203.06661340167199</v>
      </c>
      <c r="AC360">
        <v>195.42409513907</v>
      </c>
      <c r="AD360">
        <v>198.701850108315</v>
      </c>
      <c r="AE360">
        <v>189.84406220141199</v>
      </c>
      <c r="AF360">
        <v>175.89233714191801</v>
      </c>
      <c r="AG360">
        <v>177.976279904607</v>
      </c>
      <c r="AH360">
        <v>176.30470228920399</v>
      </c>
      <c r="AI360">
        <v>164.89539725352699</v>
      </c>
      <c r="AJ360">
        <v>177.78329069755699</v>
      </c>
      <c r="AK360">
        <v>166.46791392800799</v>
      </c>
      <c r="AL360">
        <v>176.665518537559</v>
      </c>
      <c r="AM360">
        <v>164.662951945202</v>
      </c>
      <c r="AN360">
        <v>166.67142721811399</v>
      </c>
      <c r="AO360">
        <v>163.65315886719901</v>
      </c>
      <c r="AP360">
        <v>151.60964338870801</v>
      </c>
      <c r="AQ360">
        <f t="shared" si="27"/>
        <v>189.58270278613179</v>
      </c>
      <c r="AR360">
        <f t="shared" si="25"/>
        <v>78.447479954766479</v>
      </c>
      <c r="AS360">
        <f t="shared" si="26"/>
        <v>102.91066175561242</v>
      </c>
      <c r="AT360">
        <v>106.412051513566</v>
      </c>
    </row>
    <row r="361" spans="1:46" x14ac:dyDescent="0.35">
      <c r="A361">
        <v>359</v>
      </c>
      <c r="B361" s="1">
        <v>43506</v>
      </c>
      <c r="C361" t="s">
        <v>321</v>
      </c>
      <c r="D361">
        <v>147.51359451151299</v>
      </c>
      <c r="E361">
        <v>172.49383274312299</v>
      </c>
      <c r="F361">
        <v>165.93455472061601</v>
      </c>
      <c r="G361">
        <v>167.13127855277401</v>
      </c>
      <c r="H361">
        <v>167.96728776480501</v>
      </c>
      <c r="I361">
        <v>175.06334451644199</v>
      </c>
      <c r="J361">
        <v>180.60020273156599</v>
      </c>
      <c r="K361">
        <v>191.38209659927901</v>
      </c>
      <c r="L361">
        <v>182.565716369358</v>
      </c>
      <c r="M361">
        <v>183.791495352428</v>
      </c>
      <c r="N361">
        <v>181.512841435453</v>
      </c>
      <c r="O361">
        <v>173.316603680144</v>
      </c>
      <c r="P361">
        <v>199.927490194368</v>
      </c>
      <c r="Q361">
        <v>195.81332330312301</v>
      </c>
      <c r="R361">
        <v>214.075610289883</v>
      </c>
      <c r="S361">
        <v>210.810949356469</v>
      </c>
      <c r="T361">
        <v>220.98952045551599</v>
      </c>
      <c r="U361">
        <v>213.74737710463799</v>
      </c>
      <c r="V361">
        <v>209.16262811558599</v>
      </c>
      <c r="W361">
        <v>223.23501517792499</v>
      </c>
      <c r="X361">
        <v>210.026258931217</v>
      </c>
      <c r="Y361">
        <v>227.76706155088101</v>
      </c>
      <c r="Z361">
        <v>238.386278829709</v>
      </c>
      <c r="AA361">
        <v>220.49920040376099</v>
      </c>
      <c r="AB361">
        <v>218.10334292945501</v>
      </c>
      <c r="AC361">
        <v>203.74615492170301</v>
      </c>
      <c r="AD361">
        <v>218.29798944317201</v>
      </c>
      <c r="AE361">
        <v>193.07364946693599</v>
      </c>
      <c r="AF361">
        <v>187.315836623428</v>
      </c>
      <c r="AG361">
        <v>187.968736349625</v>
      </c>
      <c r="AH361">
        <v>196.17854461751</v>
      </c>
      <c r="AI361">
        <v>180.42398527146</v>
      </c>
      <c r="AJ361">
        <v>192.995675587965</v>
      </c>
      <c r="AK361">
        <v>189.123861711534</v>
      </c>
      <c r="AL361">
        <v>198.997281000741</v>
      </c>
      <c r="AM361">
        <v>176.536899416132</v>
      </c>
      <c r="AN361">
        <v>187.99434022874601</v>
      </c>
      <c r="AO361">
        <v>179.604263878062</v>
      </c>
      <c r="AP361">
        <v>170.60667863595</v>
      </c>
      <c r="AQ361">
        <f t="shared" si="27"/>
        <v>193.70976417366657</v>
      </c>
      <c r="AR361">
        <f t="shared" si="25"/>
        <v>82.574541342301259</v>
      </c>
      <c r="AS361">
        <f t="shared" si="26"/>
        <v>107.0377231431472</v>
      </c>
      <c r="AT361">
        <v>106.74505445068399</v>
      </c>
    </row>
    <row r="362" spans="1:46" x14ac:dyDescent="0.35">
      <c r="A362">
        <v>360</v>
      </c>
      <c r="B362" s="1">
        <v>43506</v>
      </c>
      <c r="C362" t="s">
        <v>318</v>
      </c>
      <c r="R362">
        <v>225.78932023727299</v>
      </c>
      <c r="S362">
        <v>230.361885149133</v>
      </c>
      <c r="T362">
        <v>236.31140241070099</v>
      </c>
      <c r="U362">
        <v>224.911921986675</v>
      </c>
      <c r="V362">
        <v>231.340337021778</v>
      </c>
      <c r="W362">
        <v>237.33009972543999</v>
      </c>
      <c r="X362">
        <v>224.474027958844</v>
      </c>
      <c r="Y362">
        <v>236.36406158518599</v>
      </c>
      <c r="Z362">
        <v>250.26166396479701</v>
      </c>
      <c r="AA362">
        <v>232.56467549698601</v>
      </c>
      <c r="AB362">
        <v>224.293198447398</v>
      </c>
      <c r="AC362">
        <v>211.80217919968101</v>
      </c>
      <c r="AD362">
        <v>216.16543536430501</v>
      </c>
      <c r="AE362">
        <v>206.86321757847901</v>
      </c>
      <c r="AF362">
        <v>186.807545507133</v>
      </c>
      <c r="AG362">
        <v>189.21359660422399</v>
      </c>
      <c r="AH362">
        <v>190.94920699629901</v>
      </c>
      <c r="AI362">
        <v>179.43151865103499</v>
      </c>
      <c r="AJ362">
        <v>192.17081059784701</v>
      </c>
      <c r="AK362">
        <v>187.932522667597</v>
      </c>
      <c r="AL362">
        <v>198.48242733020899</v>
      </c>
      <c r="AM362">
        <v>178.382290207522</v>
      </c>
      <c r="AN362">
        <v>192.684779192554</v>
      </c>
      <c r="AO362">
        <v>182.234100900714</v>
      </c>
      <c r="AP362">
        <v>169.37894879162499</v>
      </c>
      <c r="AQ362">
        <f t="shared" si="27"/>
        <v>209.4600469429374</v>
      </c>
      <c r="AR362">
        <f t="shared" si="25"/>
        <v>98.324824111572084</v>
      </c>
      <c r="AS362">
        <f t="shared" si="26"/>
        <v>122.78800591241803</v>
      </c>
      <c r="AT362">
        <v>106.45630298208501</v>
      </c>
    </row>
    <row r="363" spans="1:46" x14ac:dyDescent="0.35">
      <c r="A363">
        <v>361</v>
      </c>
      <c r="B363" s="1">
        <v>43515</v>
      </c>
      <c r="C363" t="s">
        <v>188</v>
      </c>
      <c r="D363">
        <v>150.59842695088699</v>
      </c>
      <c r="E363">
        <v>165.97661707189701</v>
      </c>
      <c r="F363">
        <v>162.26764933070399</v>
      </c>
      <c r="G363">
        <v>161.49672987452499</v>
      </c>
      <c r="H363">
        <v>159.364136065091</v>
      </c>
      <c r="I363">
        <v>154.7732506559</v>
      </c>
      <c r="J363">
        <v>164.845297292092</v>
      </c>
      <c r="K363">
        <v>173.96079625230701</v>
      </c>
      <c r="L363">
        <v>178.319796431806</v>
      </c>
      <c r="M363">
        <v>182.00149608941001</v>
      </c>
      <c r="N363">
        <v>192.35570700066</v>
      </c>
      <c r="O363">
        <v>183.01882673956601</v>
      </c>
      <c r="P363">
        <v>187.90157624730699</v>
      </c>
      <c r="Q363">
        <v>194.89854509813199</v>
      </c>
      <c r="R363">
        <v>198.181132053976</v>
      </c>
      <c r="S363">
        <v>202.80096693756499</v>
      </c>
      <c r="T363">
        <v>205.85907563486501</v>
      </c>
      <c r="U363">
        <v>194.83816838087799</v>
      </c>
      <c r="V363">
        <v>210.21688438542</v>
      </c>
      <c r="W363">
        <v>221.43563314334199</v>
      </c>
      <c r="X363">
        <v>209.015938424231</v>
      </c>
      <c r="Y363">
        <v>216.57388147906599</v>
      </c>
      <c r="Z363">
        <v>225.33692438840001</v>
      </c>
      <c r="AA363">
        <v>215.390214471137</v>
      </c>
      <c r="AB363">
        <v>212.287121634492</v>
      </c>
      <c r="AC363">
        <v>196.81221436581001</v>
      </c>
      <c r="AD363">
        <v>203.05133594224401</v>
      </c>
      <c r="AE363">
        <v>186.46799576069799</v>
      </c>
      <c r="AF363">
        <v>182.451118787593</v>
      </c>
      <c r="AG363">
        <v>181.385204345765</v>
      </c>
      <c r="AH363">
        <v>190.972751702414</v>
      </c>
      <c r="AI363">
        <v>174.23566290457401</v>
      </c>
      <c r="AJ363">
        <v>190.03383072911799</v>
      </c>
      <c r="AK363">
        <v>187.034824977992</v>
      </c>
      <c r="AL363">
        <v>187.90991849468099</v>
      </c>
      <c r="AM363">
        <v>171.36421937094801</v>
      </c>
      <c r="AN363">
        <v>176.87719121405999</v>
      </c>
      <c r="AO363">
        <v>175.71562608733399</v>
      </c>
      <c r="AP363">
        <v>162.31343596896701</v>
      </c>
      <c r="AQ363">
        <f t="shared" si="27"/>
        <v>186.931798017586</v>
      </c>
      <c r="AR363">
        <f t="shared" si="25"/>
        <v>75.796575186220693</v>
      </c>
      <c r="AS363">
        <f t="shared" si="26"/>
        <v>100.25975698706664</v>
      </c>
      <c r="AT363">
        <v>105.343463546305</v>
      </c>
    </row>
    <row r="364" spans="1:46" x14ac:dyDescent="0.35">
      <c r="A364">
        <v>362</v>
      </c>
      <c r="B364" s="1">
        <v>43515</v>
      </c>
      <c r="C364" t="s">
        <v>120</v>
      </c>
      <c r="D364">
        <v>149.101629216162</v>
      </c>
      <c r="E364">
        <v>163.43491779272199</v>
      </c>
      <c r="F364">
        <v>160.627199430524</v>
      </c>
      <c r="G364">
        <v>160.573907537346</v>
      </c>
      <c r="H364">
        <v>158.367548533503</v>
      </c>
      <c r="I364">
        <v>151.94443730264001</v>
      </c>
      <c r="J364">
        <v>162.83068857307501</v>
      </c>
      <c r="K364">
        <v>172.42777544465699</v>
      </c>
      <c r="L364">
        <v>176.62454702314599</v>
      </c>
      <c r="M364">
        <v>180.94009426067899</v>
      </c>
      <c r="N364">
        <v>189.79827226728599</v>
      </c>
      <c r="O364">
        <v>181.81069648236601</v>
      </c>
      <c r="P364">
        <v>184.247080216874</v>
      </c>
      <c r="Q364">
        <v>193.91764635752901</v>
      </c>
      <c r="R364">
        <v>196.47965159232899</v>
      </c>
      <c r="S364">
        <v>199.294770524494</v>
      </c>
      <c r="T364">
        <v>203.889480485636</v>
      </c>
      <c r="U364">
        <v>194.238248129402</v>
      </c>
      <c r="V364">
        <v>208.72580027968601</v>
      </c>
      <c r="W364">
        <v>219.020587640912</v>
      </c>
      <c r="X364">
        <v>204.98326314166499</v>
      </c>
      <c r="Y364">
        <v>216.15495144440001</v>
      </c>
      <c r="Z364">
        <v>223.60086150549401</v>
      </c>
      <c r="AA364">
        <v>212.92939071739801</v>
      </c>
      <c r="AB364">
        <v>209.76029717997</v>
      </c>
      <c r="AC364">
        <v>195.01541380103001</v>
      </c>
      <c r="AD364">
        <v>201.98656228382001</v>
      </c>
      <c r="AE364">
        <v>184.746794532271</v>
      </c>
      <c r="AF364">
        <v>181.253627471106</v>
      </c>
      <c r="AG364">
        <v>180.219044724301</v>
      </c>
      <c r="AH364">
        <v>185.967577638509</v>
      </c>
      <c r="AI364">
        <v>170.79428271953401</v>
      </c>
      <c r="AJ364">
        <v>187.56243976979201</v>
      </c>
      <c r="AK364">
        <v>185.308674238962</v>
      </c>
      <c r="AL364">
        <v>185.649747197464</v>
      </c>
      <c r="AM364">
        <v>168.83677406647101</v>
      </c>
      <c r="AN364">
        <v>173.649793833725</v>
      </c>
      <c r="AO364">
        <v>173.64607466542299</v>
      </c>
      <c r="AP364">
        <v>160.69584895203201</v>
      </c>
      <c r="AQ364">
        <f t="shared" si="27"/>
        <v>184.89888202498295</v>
      </c>
      <c r="AR364">
        <f t="shared" si="25"/>
        <v>73.763659193617642</v>
      </c>
      <c r="AS364">
        <f t="shared" si="26"/>
        <v>98.226840994463586</v>
      </c>
      <c r="AT364">
        <v>105.464065920113</v>
      </c>
    </row>
    <row r="365" spans="1:46" x14ac:dyDescent="0.35">
      <c r="A365">
        <v>363</v>
      </c>
      <c r="B365" s="1">
        <v>43521</v>
      </c>
      <c r="C365" t="s">
        <v>322</v>
      </c>
      <c r="D365">
        <v>175.317563657482</v>
      </c>
      <c r="E365">
        <v>189.467090791174</v>
      </c>
      <c r="F365">
        <v>191.08623508419799</v>
      </c>
      <c r="G365">
        <v>180.81365016375599</v>
      </c>
      <c r="H365">
        <v>178.46244374495799</v>
      </c>
      <c r="I365">
        <v>179.95968485930399</v>
      </c>
      <c r="J365">
        <v>192.67402705632401</v>
      </c>
      <c r="K365">
        <v>196.274675742791</v>
      </c>
      <c r="L365">
        <v>196.05259827691501</v>
      </c>
      <c r="M365">
        <v>190.98495518093301</v>
      </c>
      <c r="N365">
        <v>194.580387641182</v>
      </c>
      <c r="O365">
        <v>192.10957540028099</v>
      </c>
      <c r="P365">
        <v>206.002287954179</v>
      </c>
      <c r="Q365">
        <v>203.316327017106</v>
      </c>
      <c r="R365">
        <v>208.252037741653</v>
      </c>
      <c r="S365">
        <v>214.97273069584</v>
      </c>
      <c r="T365">
        <v>218.90428185670299</v>
      </c>
      <c r="U365">
        <v>206.32037854843401</v>
      </c>
      <c r="V365">
        <v>211.09614047172499</v>
      </c>
      <c r="W365">
        <v>213.020951771727</v>
      </c>
      <c r="X365">
        <v>217.25836239232501</v>
      </c>
      <c r="Y365">
        <v>225.08985006066499</v>
      </c>
      <c r="Z365">
        <v>232.023770655785</v>
      </c>
      <c r="AA365">
        <v>210.88660296703901</v>
      </c>
      <c r="AB365">
        <v>209.63876498022</v>
      </c>
      <c r="AC365">
        <v>199.18627148241799</v>
      </c>
      <c r="AD365">
        <v>201.18059964711799</v>
      </c>
      <c r="AE365">
        <v>189.174581556395</v>
      </c>
      <c r="AF365">
        <v>173.283863290559</v>
      </c>
      <c r="AG365">
        <v>174.967401379465</v>
      </c>
      <c r="AH365">
        <v>181.045054473492</v>
      </c>
      <c r="AI365">
        <v>160.781232893691</v>
      </c>
      <c r="AJ365">
        <v>172.245576826345</v>
      </c>
      <c r="AK365">
        <v>184.26131179592701</v>
      </c>
      <c r="AL365">
        <v>179.76732413278199</v>
      </c>
      <c r="AM365">
        <v>160.107465477132</v>
      </c>
      <c r="AN365">
        <v>173.691512106338</v>
      </c>
      <c r="AO365">
        <v>176.39505531892399</v>
      </c>
      <c r="AP365">
        <v>156.74641812114101</v>
      </c>
      <c r="AQ365">
        <f t="shared" si="27"/>
        <v>192.75382162088272</v>
      </c>
      <c r="AR365">
        <f t="shared" si="25"/>
        <v>81.618598789517407</v>
      </c>
      <c r="AS365">
        <f t="shared" si="26"/>
        <v>106.08178059036335</v>
      </c>
      <c r="AT365">
        <v>105.74118277405</v>
      </c>
    </row>
    <row r="366" spans="1:46" x14ac:dyDescent="0.35">
      <c r="A366">
        <v>364</v>
      </c>
      <c r="B366" s="1">
        <v>43522</v>
      </c>
      <c r="C366" t="s">
        <v>323</v>
      </c>
      <c r="R366">
        <v>219.647609037943</v>
      </c>
      <c r="S366">
        <v>216.976740633547</v>
      </c>
      <c r="T366">
        <v>220.03497828796401</v>
      </c>
      <c r="U366">
        <v>202.22908680223199</v>
      </c>
      <c r="V366">
        <v>215.51140713680499</v>
      </c>
      <c r="W366">
        <v>231.87324734287799</v>
      </c>
      <c r="X366">
        <v>224.65280437330901</v>
      </c>
      <c r="Y366">
        <v>232.21290012726101</v>
      </c>
      <c r="Z366">
        <v>230.110626772594</v>
      </c>
      <c r="AA366">
        <v>224.95664136502199</v>
      </c>
      <c r="AB366">
        <v>216.66910879858099</v>
      </c>
      <c r="AC366">
        <v>206.326761740188</v>
      </c>
      <c r="AD366">
        <v>215.09889376446401</v>
      </c>
      <c r="AE366">
        <v>200.38785662778099</v>
      </c>
      <c r="AF366">
        <v>185.624451545379</v>
      </c>
      <c r="AG366">
        <v>196.82292205613601</v>
      </c>
      <c r="AH366">
        <v>192.06780153334199</v>
      </c>
      <c r="AI366">
        <v>179.61494294037001</v>
      </c>
      <c r="AJ366">
        <v>194.23849803078099</v>
      </c>
      <c r="AK366">
        <v>197.662669369979</v>
      </c>
      <c r="AL366">
        <v>200.97692202652701</v>
      </c>
      <c r="AM366">
        <v>179.35348040422301</v>
      </c>
      <c r="AN366">
        <v>193.080953278545</v>
      </c>
      <c r="AO366">
        <v>183.30383369175101</v>
      </c>
      <c r="AP366">
        <v>174.73692028245199</v>
      </c>
      <c r="AQ366">
        <f t="shared" si="27"/>
        <v>205.36688231880214</v>
      </c>
      <c r="AR366">
        <f t="shared" si="25"/>
        <v>94.231659487436829</v>
      </c>
      <c r="AS366">
        <f t="shared" si="26"/>
        <v>118.69484128828277</v>
      </c>
      <c r="AT366">
        <v>105.612950923398</v>
      </c>
    </row>
    <row r="367" spans="1:46" x14ac:dyDescent="0.35">
      <c r="A367">
        <v>365</v>
      </c>
      <c r="B367" s="1">
        <v>43533</v>
      </c>
      <c r="C367" t="s">
        <v>316</v>
      </c>
      <c r="D367">
        <v>188.82988836234199</v>
      </c>
      <c r="E367">
        <v>204.803373237117</v>
      </c>
      <c r="F367">
        <v>205.549296941704</v>
      </c>
      <c r="G367">
        <v>201.51686436999299</v>
      </c>
      <c r="H367">
        <v>196.14403298329</v>
      </c>
      <c r="I367">
        <v>194.91871776356501</v>
      </c>
      <c r="J367">
        <v>196.294782041291</v>
      </c>
      <c r="K367">
        <v>202.51889651164899</v>
      </c>
      <c r="L367">
        <v>204.14203236912499</v>
      </c>
      <c r="M367">
        <v>207.07858608880099</v>
      </c>
      <c r="N367">
        <v>218.91051202318201</v>
      </c>
      <c r="O367">
        <v>211.90064933711301</v>
      </c>
      <c r="P367">
        <v>219.009168074896</v>
      </c>
      <c r="Q367">
        <v>220.47362967545899</v>
      </c>
      <c r="R367">
        <v>223.38629165060999</v>
      </c>
      <c r="S367">
        <v>223.44171940912699</v>
      </c>
      <c r="T367">
        <v>225.97443364328001</v>
      </c>
      <c r="U367">
        <v>218.962973896959</v>
      </c>
      <c r="V367">
        <v>234.63631961830399</v>
      </c>
      <c r="W367">
        <v>242.64334523148599</v>
      </c>
      <c r="X367">
        <v>227.92457623346601</v>
      </c>
      <c r="Y367">
        <v>231.910784825192</v>
      </c>
      <c r="Z367">
        <v>248.70113030148499</v>
      </c>
      <c r="AA367">
        <v>242.21006708185701</v>
      </c>
      <c r="AB367">
        <v>228.00120902468501</v>
      </c>
      <c r="AC367">
        <v>213.874963397443</v>
      </c>
      <c r="AD367">
        <v>217.021668586391</v>
      </c>
      <c r="AE367">
        <v>204.511981595039</v>
      </c>
      <c r="AF367">
        <v>194.42584114893401</v>
      </c>
      <c r="AG367">
        <v>194.83308371310699</v>
      </c>
      <c r="AH367">
        <v>181.67396279162801</v>
      </c>
      <c r="AI367">
        <v>173.12787036534999</v>
      </c>
      <c r="AJ367">
        <v>195.353260864661</v>
      </c>
      <c r="AK367">
        <v>195.02241631015499</v>
      </c>
      <c r="AL367">
        <v>195.787708224829</v>
      </c>
      <c r="AM367">
        <v>178.07531645709801</v>
      </c>
      <c r="AN367">
        <v>191.09935349966599</v>
      </c>
      <c r="AO367">
        <v>189.16219428361501</v>
      </c>
      <c r="AP367">
        <v>182.00582682188099</v>
      </c>
      <c r="AQ367">
        <f t="shared" si="27"/>
        <v>208.35535201937881</v>
      </c>
      <c r="AR367">
        <f t="shared" si="25"/>
        <v>97.220129188013502</v>
      </c>
      <c r="AS367">
        <f t="shared" si="26"/>
        <v>121.68331098885945</v>
      </c>
      <c r="AT367">
        <v>104.974321551518</v>
      </c>
    </row>
    <row r="368" spans="1:46" x14ac:dyDescent="0.35">
      <c r="A368">
        <v>366</v>
      </c>
      <c r="B368" s="1">
        <v>43536</v>
      </c>
      <c r="C368" t="s">
        <v>307</v>
      </c>
      <c r="D368">
        <v>186.574117824783</v>
      </c>
      <c r="E368">
        <v>195.868303341027</v>
      </c>
      <c r="F368">
        <v>193.28423681100401</v>
      </c>
      <c r="G368">
        <v>197.08690420852599</v>
      </c>
      <c r="H368">
        <v>186.66886829670699</v>
      </c>
      <c r="I368">
        <v>186.50872336139301</v>
      </c>
      <c r="J368">
        <v>194.41160228851899</v>
      </c>
      <c r="K368">
        <v>194.71437401463501</v>
      </c>
      <c r="L368">
        <v>197.79958202499299</v>
      </c>
      <c r="M368">
        <v>199.59200070839699</v>
      </c>
      <c r="N368">
        <v>224.92270521800901</v>
      </c>
      <c r="O368">
        <v>214.970939447896</v>
      </c>
      <c r="P368">
        <v>220.69257615539101</v>
      </c>
      <c r="Q368">
        <v>225.19380634085701</v>
      </c>
      <c r="R368">
        <v>223.64144509468301</v>
      </c>
      <c r="S368">
        <v>218.49235278960299</v>
      </c>
      <c r="T368">
        <v>221.57632248982301</v>
      </c>
      <c r="U368">
        <v>216.425129474492</v>
      </c>
      <c r="V368">
        <v>232.63388317311299</v>
      </c>
      <c r="W368">
        <v>245.578351402778</v>
      </c>
      <c r="X368">
        <v>231.65462687155099</v>
      </c>
      <c r="Y368">
        <v>230.87114444504701</v>
      </c>
      <c r="Z368">
        <v>241.461991821966</v>
      </c>
      <c r="AA368">
        <v>238.582491182328</v>
      </c>
      <c r="AB368">
        <v>226.579193330214</v>
      </c>
      <c r="AC368">
        <v>209.35626361507099</v>
      </c>
      <c r="AD368">
        <v>209.53249232714299</v>
      </c>
      <c r="AE368">
        <v>202.23370865176801</v>
      </c>
      <c r="AF368">
        <v>187.64483139514701</v>
      </c>
      <c r="AG368">
        <v>190.85497254186899</v>
      </c>
      <c r="AH368">
        <v>176.30387699000099</v>
      </c>
      <c r="AI368">
        <v>172.55098624040301</v>
      </c>
      <c r="AJ368">
        <v>192.93230093763501</v>
      </c>
      <c r="AK368">
        <v>183.86446973410801</v>
      </c>
      <c r="AL368">
        <v>186.74673674722101</v>
      </c>
      <c r="AM368">
        <v>169.78857173860399</v>
      </c>
      <c r="AN368">
        <v>184.57780173002101</v>
      </c>
      <c r="AO368">
        <v>182.312043691296</v>
      </c>
      <c r="AP368">
        <v>168.29296086139499</v>
      </c>
      <c r="AQ368">
        <f t="shared" si="27"/>
        <v>204.17378690562609</v>
      </c>
      <c r="AR368">
        <f t="shared" si="25"/>
        <v>93.038564074260776</v>
      </c>
      <c r="AS368">
        <f t="shared" si="26"/>
        <v>117.50174587510672</v>
      </c>
      <c r="AT368">
        <v>104.245627342136</v>
      </c>
    </row>
    <row r="369" spans="1:46" x14ac:dyDescent="0.35">
      <c r="A369">
        <v>367</v>
      </c>
      <c r="B369" s="1">
        <v>43538</v>
      </c>
      <c r="C369" t="s">
        <v>61</v>
      </c>
      <c r="Y369">
        <v>212.99971431345901</v>
      </c>
      <c r="Z369">
        <v>213.387785398799</v>
      </c>
      <c r="AA369">
        <v>225.420816925879</v>
      </c>
      <c r="AB369">
        <v>211.54289292600399</v>
      </c>
      <c r="AC369">
        <v>194.39517103537301</v>
      </c>
      <c r="AD369">
        <v>197.62849611375401</v>
      </c>
      <c r="AE369">
        <v>184.49396393801101</v>
      </c>
      <c r="AF369">
        <v>170.22268109915001</v>
      </c>
      <c r="AG369">
        <v>177.20824803053699</v>
      </c>
      <c r="AH369">
        <v>151.11622053437799</v>
      </c>
      <c r="AI369">
        <v>163.917538890977</v>
      </c>
      <c r="AJ369">
        <v>180.73919931433801</v>
      </c>
      <c r="AK369">
        <v>182.39116900741999</v>
      </c>
      <c r="AL369">
        <v>179.087180353756</v>
      </c>
      <c r="AM369">
        <v>167.66507692277099</v>
      </c>
      <c r="AN369">
        <v>181.54750946253799</v>
      </c>
      <c r="AO369">
        <v>177.23525719722201</v>
      </c>
      <c r="AP369">
        <v>163.545000116257</v>
      </c>
      <c r="AQ369">
        <f t="shared" si="27"/>
        <v>185.2524400878124</v>
      </c>
      <c r="AR369">
        <f t="shared" si="25"/>
        <v>74.117217256447091</v>
      </c>
      <c r="AS369">
        <f t="shared" si="26"/>
        <v>98.580399057293036</v>
      </c>
      <c r="AT369">
        <v>104.064997108306</v>
      </c>
    </row>
    <row r="370" spans="1:46" x14ac:dyDescent="0.35">
      <c r="A370">
        <v>368</v>
      </c>
      <c r="B370" s="1">
        <v>43538</v>
      </c>
      <c r="C370" t="s">
        <v>310</v>
      </c>
      <c r="D370">
        <v>178.77519462130999</v>
      </c>
      <c r="E370">
        <v>189.48200945397599</v>
      </c>
      <c r="F370">
        <v>189.59791371542099</v>
      </c>
      <c r="G370">
        <v>183.31750373483899</v>
      </c>
      <c r="H370">
        <v>181.06214154292101</v>
      </c>
      <c r="I370">
        <v>178.597453322436</v>
      </c>
      <c r="J370">
        <v>180.374762972084</v>
      </c>
      <c r="K370">
        <v>183.28487513340701</v>
      </c>
      <c r="L370">
        <v>187.06414025366999</v>
      </c>
      <c r="M370">
        <v>192.040751747672</v>
      </c>
      <c r="N370">
        <v>207.97765604200401</v>
      </c>
      <c r="O370">
        <v>199.095717206681</v>
      </c>
      <c r="P370">
        <v>206.575596373092</v>
      </c>
      <c r="Q370">
        <v>205.23818782086701</v>
      </c>
      <c r="R370">
        <v>206.70943614935999</v>
      </c>
      <c r="S370">
        <v>207.56249768677</v>
      </c>
      <c r="T370">
        <v>210.30978377841501</v>
      </c>
      <c r="U370">
        <v>201.93338790940101</v>
      </c>
      <c r="V370">
        <v>222.17416424727</v>
      </c>
      <c r="W370">
        <v>235.18716880936901</v>
      </c>
      <c r="X370">
        <v>219.918644390948</v>
      </c>
      <c r="Y370">
        <v>216.259476219324</v>
      </c>
      <c r="Z370">
        <v>224.71965539055</v>
      </c>
      <c r="AA370">
        <v>225.05316933842201</v>
      </c>
      <c r="AQ370">
        <f t="shared" si="27"/>
        <v>201.34630366084204</v>
      </c>
      <c r="AR370">
        <f t="shared" si="25"/>
        <v>90.211080829476728</v>
      </c>
      <c r="AS370">
        <f t="shared" si="26"/>
        <v>114.67426263032267</v>
      </c>
      <c r="AT370">
        <v>103.830769695244</v>
      </c>
    </row>
    <row r="371" spans="1:46" x14ac:dyDescent="0.35">
      <c r="A371">
        <v>369</v>
      </c>
      <c r="B371" s="1">
        <v>43543</v>
      </c>
      <c r="C371" t="s">
        <v>324</v>
      </c>
      <c r="D371">
        <v>213.082327544815</v>
      </c>
      <c r="E371">
        <v>217.870127923685</v>
      </c>
      <c r="F371">
        <v>215.50239614578999</v>
      </c>
      <c r="G371">
        <v>209.26926674853101</v>
      </c>
      <c r="H371">
        <v>202.25484481502801</v>
      </c>
      <c r="I371">
        <v>203.50969027085799</v>
      </c>
      <c r="J371">
        <v>206.72591979687701</v>
      </c>
      <c r="K371">
        <v>207.86435863810701</v>
      </c>
      <c r="L371">
        <v>213.27074104618799</v>
      </c>
      <c r="M371">
        <v>221.46888569528201</v>
      </c>
      <c r="N371">
        <v>240.92273238249001</v>
      </c>
      <c r="O371">
        <v>241.16704071792299</v>
      </c>
      <c r="P371">
        <v>238.164089431354</v>
      </c>
      <c r="Q371">
        <v>231.49133634306401</v>
      </c>
      <c r="R371">
        <v>235.19105936163899</v>
      </c>
      <c r="S371">
        <v>235.09610153110401</v>
      </c>
      <c r="T371">
        <v>237.95204013410699</v>
      </c>
      <c r="U371">
        <v>231.65268634322399</v>
      </c>
      <c r="V371">
        <v>253.18238133589</v>
      </c>
      <c r="W371">
        <v>267.13436108205798</v>
      </c>
      <c r="X371">
        <v>249.405817638081</v>
      </c>
      <c r="Y371">
        <v>243.24925927075901</v>
      </c>
      <c r="Z371">
        <v>257.58533506663201</v>
      </c>
      <c r="AA371">
        <v>252.664827421665</v>
      </c>
      <c r="AB371">
        <v>245.614182935196</v>
      </c>
      <c r="AC371">
        <v>228.22782330810901</v>
      </c>
      <c r="AD371">
        <v>230.64950777236001</v>
      </c>
      <c r="AE371">
        <v>215.484060653016</v>
      </c>
      <c r="AF371">
        <v>208.33319367475201</v>
      </c>
      <c r="AG371">
        <v>214.69332179240601</v>
      </c>
      <c r="AH371">
        <v>199.25501732612901</v>
      </c>
      <c r="AI371">
        <v>191.10465319138001</v>
      </c>
      <c r="AJ371">
        <v>221.93344498420799</v>
      </c>
      <c r="AK371">
        <v>221.63292072802801</v>
      </c>
      <c r="AL371">
        <v>211.43038471859001</v>
      </c>
      <c r="AM371">
        <v>188.22336766670401</v>
      </c>
      <c r="AN371">
        <v>201.62371091214101</v>
      </c>
      <c r="AO371">
        <v>202.69601505224901</v>
      </c>
      <c r="AP371">
        <v>193.94319074964301</v>
      </c>
      <c r="AQ371">
        <f t="shared" si="27"/>
        <v>223.09031851666828</v>
      </c>
      <c r="AR371">
        <f t="shared" si="25"/>
        <v>111.95509568530296</v>
      </c>
      <c r="AS371">
        <f t="shared" si="26"/>
        <v>136.4182774861489</v>
      </c>
      <c r="AT371">
        <v>103.494138556556</v>
      </c>
    </row>
    <row r="372" spans="1:46" x14ac:dyDescent="0.35">
      <c r="A372">
        <v>370</v>
      </c>
      <c r="B372" s="1">
        <v>43547</v>
      </c>
      <c r="C372" t="s">
        <v>59</v>
      </c>
      <c r="D372">
        <v>154.06249758837899</v>
      </c>
      <c r="E372">
        <v>162.74696180390001</v>
      </c>
      <c r="F372">
        <v>156.82695766512001</v>
      </c>
      <c r="G372">
        <v>151.06105916708199</v>
      </c>
      <c r="H372">
        <v>142.80363053502501</v>
      </c>
      <c r="I372">
        <v>141.51323332260901</v>
      </c>
      <c r="J372">
        <v>155.41543385003001</v>
      </c>
      <c r="K372">
        <v>164.65419227215099</v>
      </c>
      <c r="L372">
        <v>165.036490168169</v>
      </c>
      <c r="M372">
        <v>175.12251945915</v>
      </c>
      <c r="N372">
        <v>189.673289493673</v>
      </c>
      <c r="O372">
        <v>175.27462918754199</v>
      </c>
      <c r="P372">
        <v>182.67883937038999</v>
      </c>
      <c r="Q372">
        <v>182.708030714324</v>
      </c>
      <c r="R372">
        <v>187.105060622514</v>
      </c>
      <c r="S372">
        <v>194.32089282432901</v>
      </c>
      <c r="T372">
        <v>192.51349433640101</v>
      </c>
      <c r="U372">
        <v>191.36390559391</v>
      </c>
      <c r="V372">
        <v>212.572008462957</v>
      </c>
      <c r="W372">
        <v>222.77461715341599</v>
      </c>
      <c r="X372">
        <v>204.63079050808699</v>
      </c>
      <c r="Y372">
        <v>212.84719977094201</v>
      </c>
      <c r="Z372">
        <v>221.014699156565</v>
      </c>
      <c r="AA372">
        <v>215.39400939981701</v>
      </c>
      <c r="AB372">
        <v>213.398718438397</v>
      </c>
      <c r="AC372">
        <v>193.83514815748899</v>
      </c>
      <c r="AD372">
        <v>201.44210969486599</v>
      </c>
      <c r="AE372">
        <v>182.948373386946</v>
      </c>
      <c r="AF372">
        <v>172.27695021449901</v>
      </c>
      <c r="AG372">
        <v>173.10350125087999</v>
      </c>
      <c r="AH372">
        <v>170.728167387735</v>
      </c>
      <c r="AI372">
        <v>160.99651793696299</v>
      </c>
      <c r="AJ372">
        <v>186.23085536081601</v>
      </c>
      <c r="AK372">
        <v>169.935991499278</v>
      </c>
      <c r="AL372">
        <v>178.535385103198</v>
      </c>
      <c r="AM372">
        <v>158.94158348914701</v>
      </c>
      <c r="AN372">
        <v>170.344341406252</v>
      </c>
      <c r="AO372">
        <v>176.24242183292401</v>
      </c>
      <c r="AP372">
        <v>164.04590957002401</v>
      </c>
      <c r="AQ372">
        <f t="shared" si="27"/>
        <v>180.18257479886915</v>
      </c>
      <c r="AR372">
        <f t="shared" si="25"/>
        <v>69.047351967503843</v>
      </c>
      <c r="AS372">
        <f t="shared" si="26"/>
        <v>93.510533768349788</v>
      </c>
      <c r="AT372">
        <v>103.960150915471</v>
      </c>
    </row>
    <row r="373" spans="1:46" x14ac:dyDescent="0.35">
      <c r="A373">
        <v>371</v>
      </c>
      <c r="B373" s="1">
        <v>43547</v>
      </c>
      <c r="C373" t="s">
        <v>60</v>
      </c>
      <c r="D373">
        <v>155.08284034179701</v>
      </c>
      <c r="E373">
        <v>163.069423026126</v>
      </c>
      <c r="F373">
        <v>160.629082283885</v>
      </c>
      <c r="G373">
        <v>156.96233688922999</v>
      </c>
      <c r="H373">
        <v>145.49598886863299</v>
      </c>
      <c r="I373">
        <v>146.121262099055</v>
      </c>
      <c r="J373">
        <v>159.25950478840599</v>
      </c>
      <c r="K373">
        <v>166.240274416305</v>
      </c>
      <c r="L373">
        <v>166.327747238277</v>
      </c>
      <c r="M373">
        <v>180.04967001182601</v>
      </c>
      <c r="N373">
        <v>191.60791200663601</v>
      </c>
      <c r="O373">
        <v>177.504608521438</v>
      </c>
      <c r="P373">
        <v>189.57147708703801</v>
      </c>
      <c r="Q373">
        <v>183.85710213367901</v>
      </c>
      <c r="R373">
        <v>190.381548872324</v>
      </c>
      <c r="S373">
        <v>193.84779829752199</v>
      </c>
      <c r="T373">
        <v>193.02849704668799</v>
      </c>
      <c r="U373">
        <v>195.34840947878001</v>
      </c>
      <c r="V373">
        <v>217.29558706117299</v>
      </c>
      <c r="W373">
        <v>223.74276323413801</v>
      </c>
      <c r="X373">
        <v>206.571298351568</v>
      </c>
      <c r="Y373">
        <v>216.229709157999</v>
      </c>
      <c r="Z373">
        <v>222.48188040377599</v>
      </c>
      <c r="AA373">
        <v>220.28227161230899</v>
      </c>
      <c r="AB373">
        <v>214.260716978342</v>
      </c>
      <c r="AC373">
        <v>195.72426178847999</v>
      </c>
      <c r="AD373">
        <v>202.52230855901701</v>
      </c>
      <c r="AE373">
        <v>185.466966846194</v>
      </c>
      <c r="AF373">
        <v>174.00689433986801</v>
      </c>
      <c r="AG373">
        <v>177.489727365958</v>
      </c>
      <c r="AH373">
        <v>172.695896593058</v>
      </c>
      <c r="AI373">
        <v>163.98045376578301</v>
      </c>
      <c r="AJ373">
        <v>187.57731138125999</v>
      </c>
      <c r="AK373">
        <v>171.906255127615</v>
      </c>
      <c r="AL373">
        <v>180.796797707617</v>
      </c>
      <c r="AM373">
        <v>159.54061874737701</v>
      </c>
      <c r="AN373">
        <v>172.76470676135699</v>
      </c>
      <c r="AO373">
        <v>177.803034085452</v>
      </c>
      <c r="AP373">
        <v>166.27041142795699</v>
      </c>
      <c r="AQ373">
        <f t="shared" si="27"/>
        <v>182.66141935138316</v>
      </c>
      <c r="AR373">
        <f t="shared" si="25"/>
        <v>71.526196520017848</v>
      </c>
      <c r="AS373">
        <f t="shared" si="26"/>
        <v>95.989378320863793</v>
      </c>
      <c r="AT373">
        <v>104.07874291082</v>
      </c>
    </row>
    <row r="374" spans="1:46" x14ac:dyDescent="0.35">
      <c r="A374">
        <v>372</v>
      </c>
      <c r="B374" s="1">
        <v>43548</v>
      </c>
      <c r="C374" t="s">
        <v>325</v>
      </c>
      <c r="D374">
        <v>176.88574564466501</v>
      </c>
      <c r="E374">
        <v>190.048341241586</v>
      </c>
      <c r="F374">
        <v>188.73988025617601</v>
      </c>
      <c r="G374">
        <v>180.392610219202</v>
      </c>
      <c r="H374">
        <v>173.22509799346699</v>
      </c>
      <c r="I374">
        <v>175.81500536427799</v>
      </c>
      <c r="J374">
        <v>180.07236367542799</v>
      </c>
      <c r="K374">
        <v>182.200511991751</v>
      </c>
      <c r="L374">
        <v>186.864780342975</v>
      </c>
      <c r="M374">
        <v>193.34103624580899</v>
      </c>
      <c r="N374">
        <v>203.572678019291</v>
      </c>
      <c r="O374">
        <v>194.34261613095799</v>
      </c>
      <c r="P374">
        <v>203.47103220683201</v>
      </c>
      <c r="Q374">
        <v>205.76515889351501</v>
      </c>
      <c r="R374">
        <v>209.47803846578401</v>
      </c>
      <c r="S374">
        <v>205.050019219695</v>
      </c>
      <c r="T374">
        <v>210.211597717464</v>
      </c>
      <c r="U374">
        <v>204.94266070362301</v>
      </c>
      <c r="V374">
        <v>223.032744415915</v>
      </c>
      <c r="W374">
        <v>235.050554483702</v>
      </c>
      <c r="X374">
        <v>217.814863707141</v>
      </c>
      <c r="Y374">
        <v>218.38343694209499</v>
      </c>
      <c r="Z374">
        <v>231.01704745236199</v>
      </c>
      <c r="AA374">
        <v>226.53996336174399</v>
      </c>
      <c r="AB374">
        <v>217.58655395799801</v>
      </c>
      <c r="AC374">
        <v>201.81726772101399</v>
      </c>
      <c r="AD374">
        <v>202.26712272435699</v>
      </c>
      <c r="AE374">
        <v>190.57348140605899</v>
      </c>
      <c r="AF374">
        <v>177.85172857578999</v>
      </c>
      <c r="AG374">
        <v>182.73696862550401</v>
      </c>
      <c r="AH374">
        <v>178.25886157079</v>
      </c>
      <c r="AI374">
        <v>166.01182978084901</v>
      </c>
      <c r="AQ374">
        <f t="shared" si="27"/>
        <v>197.91754997055688</v>
      </c>
      <c r="AR374">
        <f t="shared" si="25"/>
        <v>86.782327139191565</v>
      </c>
      <c r="AS374">
        <f t="shared" si="26"/>
        <v>111.24550894003751</v>
      </c>
      <c r="AT374">
        <v>104.56859364528999</v>
      </c>
    </row>
    <row r="375" spans="1:46" x14ac:dyDescent="0.35">
      <c r="A375">
        <v>373</v>
      </c>
      <c r="B375" s="1">
        <v>43556</v>
      </c>
      <c r="C375" t="s">
        <v>326</v>
      </c>
      <c r="D375">
        <v>212.850159692966</v>
      </c>
      <c r="E375">
        <v>228.01537523049899</v>
      </c>
      <c r="F375">
        <v>221.53704982455201</v>
      </c>
      <c r="G375">
        <v>213.747900126589</v>
      </c>
      <c r="H375">
        <v>196.41123630064999</v>
      </c>
      <c r="I375">
        <v>197.86557285557299</v>
      </c>
      <c r="J375">
        <v>206.28675788599199</v>
      </c>
      <c r="K375">
        <v>211.751278338726</v>
      </c>
      <c r="L375">
        <v>212.42720289012601</v>
      </c>
      <c r="M375">
        <v>220.989618281172</v>
      </c>
      <c r="N375">
        <v>240.120013811891</v>
      </c>
      <c r="O375">
        <v>225.87869936963401</v>
      </c>
      <c r="P375">
        <v>239.47061896611001</v>
      </c>
      <c r="Q375">
        <v>249.82051483362901</v>
      </c>
      <c r="R375">
        <v>242.43615429254899</v>
      </c>
      <c r="S375">
        <v>234.826435642337</v>
      </c>
      <c r="T375">
        <v>230.71287101048901</v>
      </c>
      <c r="U375">
        <v>234.26640749420801</v>
      </c>
      <c r="V375">
        <v>264.81619379624902</v>
      </c>
      <c r="W375">
        <v>271.93468977406798</v>
      </c>
      <c r="X375">
        <v>254.42778773020601</v>
      </c>
      <c r="Y375">
        <v>248.46493435393199</v>
      </c>
      <c r="Z375">
        <v>253.32751619343901</v>
      </c>
      <c r="AA375">
        <v>253.25307351848099</v>
      </c>
      <c r="AB375">
        <v>256.918506731825</v>
      </c>
      <c r="AC375">
        <v>237.76944000088</v>
      </c>
      <c r="AD375">
        <v>228.89169897934201</v>
      </c>
      <c r="AE375">
        <v>213.824498945957</v>
      </c>
      <c r="AF375">
        <v>206.45747016057501</v>
      </c>
      <c r="AG375">
        <v>227.25266340855501</v>
      </c>
      <c r="AH375">
        <v>206.07447127242199</v>
      </c>
      <c r="AI375">
        <v>183.376181912124</v>
      </c>
      <c r="AJ375">
        <v>225.83233700757401</v>
      </c>
      <c r="AK375">
        <v>208.88186446500899</v>
      </c>
      <c r="AL375">
        <v>204.66578619730501</v>
      </c>
      <c r="AM375">
        <v>181.068520532473</v>
      </c>
      <c r="AN375">
        <v>200.902170386416</v>
      </c>
      <c r="AO375">
        <v>215.85194112891099</v>
      </c>
      <c r="AP375">
        <v>201.44700093828101</v>
      </c>
      <c r="AQ375">
        <f t="shared" si="27"/>
        <v>224.73981062260808</v>
      </c>
      <c r="AR375">
        <f t="shared" si="25"/>
        <v>113.60458779124276</v>
      </c>
      <c r="AS375">
        <f t="shared" si="26"/>
        <v>138.06776959208872</v>
      </c>
      <c r="AT375">
        <v>104.87918561164101</v>
      </c>
    </row>
    <row r="376" spans="1:46" x14ac:dyDescent="0.35">
      <c r="A376">
        <v>374</v>
      </c>
      <c r="B376" s="1">
        <v>43558</v>
      </c>
      <c r="C376" t="s">
        <v>327</v>
      </c>
      <c r="D376">
        <v>194.75108853454299</v>
      </c>
      <c r="E376">
        <v>210.20234664340799</v>
      </c>
      <c r="F376">
        <v>211.11892464213199</v>
      </c>
      <c r="G376">
        <v>200.4259304597</v>
      </c>
      <c r="H376">
        <v>178.67465082838299</v>
      </c>
      <c r="I376">
        <v>177.37143453026999</v>
      </c>
      <c r="J376">
        <v>199.62729353221999</v>
      </c>
      <c r="K376">
        <v>192.05946115180399</v>
      </c>
      <c r="L376">
        <v>195.659630538416</v>
      </c>
      <c r="M376">
        <v>201.089027226772</v>
      </c>
      <c r="N376">
        <v>218.80643015855699</v>
      </c>
      <c r="O376">
        <v>209.531316647176</v>
      </c>
      <c r="P376">
        <v>218.044139880285</v>
      </c>
      <c r="Q376">
        <v>226.37391232650299</v>
      </c>
      <c r="R376">
        <v>232.80929069583101</v>
      </c>
      <c r="S376">
        <v>209.787928630484</v>
      </c>
      <c r="T376">
        <v>215.01967149188201</v>
      </c>
      <c r="U376">
        <v>207.736339170245</v>
      </c>
      <c r="V376">
        <v>238.34346603935001</v>
      </c>
      <c r="W376">
        <v>251.58660051349599</v>
      </c>
      <c r="X376">
        <v>235.492260483265</v>
      </c>
      <c r="Y376">
        <v>227.860293590677</v>
      </c>
      <c r="Z376">
        <v>233.41919095766301</v>
      </c>
      <c r="AA376">
        <v>235.43512435859299</v>
      </c>
      <c r="AB376">
        <v>237.17904248252901</v>
      </c>
      <c r="AC376">
        <v>222.25356005536801</v>
      </c>
      <c r="AD376">
        <v>211.559720156362</v>
      </c>
      <c r="AE376">
        <v>198.02154753291001</v>
      </c>
      <c r="AF376">
        <v>177.66334549570499</v>
      </c>
      <c r="AG376">
        <v>202.6250319989</v>
      </c>
      <c r="AH376">
        <v>177.92617138163001</v>
      </c>
      <c r="AI376">
        <v>165.032831107459</v>
      </c>
      <c r="AJ376">
        <v>202.31387405874301</v>
      </c>
      <c r="AK376">
        <v>190.833231942916</v>
      </c>
      <c r="AL376">
        <v>188.30485067846001</v>
      </c>
      <c r="AM376">
        <v>166.926831456607</v>
      </c>
      <c r="AN376">
        <v>182.86796603107001</v>
      </c>
      <c r="AO376">
        <v>191.66592282279399</v>
      </c>
      <c r="AP376">
        <v>186.525651896347</v>
      </c>
      <c r="AQ376">
        <f t="shared" si="27"/>
        <v>205.71603415716558</v>
      </c>
      <c r="AR376">
        <f t="shared" si="25"/>
        <v>94.580811325800269</v>
      </c>
      <c r="AS376">
        <f t="shared" si="26"/>
        <v>119.04399312664621</v>
      </c>
      <c r="AT376">
        <v>105.228238434508</v>
      </c>
    </row>
    <row r="377" spans="1:46" x14ac:dyDescent="0.35">
      <c r="A377">
        <v>375</v>
      </c>
      <c r="B377" s="1">
        <v>43561</v>
      </c>
      <c r="C377" t="s">
        <v>328</v>
      </c>
      <c r="D377">
        <v>183.60962997655301</v>
      </c>
      <c r="E377">
        <v>203.90389686485199</v>
      </c>
      <c r="F377">
        <v>203.10036224110999</v>
      </c>
      <c r="G377">
        <v>185.08815488965701</v>
      </c>
      <c r="H377">
        <v>167.97190038622799</v>
      </c>
      <c r="I377">
        <v>165.87955993100999</v>
      </c>
      <c r="J377">
        <v>186.253011687335</v>
      </c>
      <c r="K377">
        <v>181.83297625512699</v>
      </c>
      <c r="L377">
        <v>185.08471050013799</v>
      </c>
      <c r="M377">
        <v>184.82661605456801</v>
      </c>
      <c r="N377">
        <v>212.506953760507</v>
      </c>
      <c r="O377">
        <v>202.301409965479</v>
      </c>
      <c r="P377">
        <v>206.23761843996201</v>
      </c>
      <c r="Q377">
        <v>215.96148719370399</v>
      </c>
      <c r="R377">
        <v>217.83906305581601</v>
      </c>
      <c r="S377">
        <v>200.401877502997</v>
      </c>
      <c r="T377">
        <v>201.870245007498</v>
      </c>
      <c r="U377">
        <v>187.78494940571099</v>
      </c>
      <c r="V377">
        <v>226.36255287140801</v>
      </c>
      <c r="W377">
        <v>240.22588271692899</v>
      </c>
      <c r="X377">
        <v>224.77222431705701</v>
      </c>
      <c r="Y377">
        <v>216.952162277616</v>
      </c>
      <c r="Z377">
        <v>216.716682858101</v>
      </c>
      <c r="AA377">
        <v>224.45883227554199</v>
      </c>
      <c r="AB377">
        <v>226.93403087238099</v>
      </c>
      <c r="AC377">
        <v>214.45914653118501</v>
      </c>
      <c r="AD377">
        <v>196.20443688993299</v>
      </c>
      <c r="AE377">
        <v>179.27602258308801</v>
      </c>
      <c r="AF377">
        <v>161.28996276073801</v>
      </c>
      <c r="AG377">
        <v>195.82692965178299</v>
      </c>
      <c r="AH377">
        <v>176.73940393672001</v>
      </c>
      <c r="AI377">
        <v>152.50712128669099</v>
      </c>
      <c r="AJ377">
        <v>189.93093647502499</v>
      </c>
      <c r="AK377">
        <v>176.439102204542</v>
      </c>
      <c r="AL377">
        <v>174.44625549345699</v>
      </c>
      <c r="AM377">
        <v>151.91123046008599</v>
      </c>
      <c r="AN377">
        <v>171.28643407709799</v>
      </c>
      <c r="AO377">
        <v>184.05343566800701</v>
      </c>
      <c r="AP377">
        <v>176.557700961748</v>
      </c>
      <c r="AQ377">
        <f t="shared" si="27"/>
        <v>194.09756180224068</v>
      </c>
      <c r="AR377">
        <f t="shared" si="25"/>
        <v>82.962338970875365</v>
      </c>
      <c r="AS377">
        <f t="shared" si="26"/>
        <v>107.42552077172131</v>
      </c>
      <c r="AT377">
        <v>105.800143157326</v>
      </c>
    </row>
    <row r="378" spans="1:46" x14ac:dyDescent="0.35">
      <c r="A378">
        <v>376</v>
      </c>
      <c r="B378" s="1">
        <v>43562</v>
      </c>
      <c r="C378" t="s">
        <v>329</v>
      </c>
      <c r="J378">
        <v>150.97884102043901</v>
      </c>
      <c r="K378">
        <v>156.54955250796601</v>
      </c>
      <c r="L378">
        <v>158.16658903154101</v>
      </c>
      <c r="M378">
        <v>173.34494384985601</v>
      </c>
      <c r="N378">
        <v>194.30097146729</v>
      </c>
      <c r="O378">
        <v>174.43393575234501</v>
      </c>
      <c r="P378">
        <v>186.71906388533699</v>
      </c>
      <c r="Q378">
        <v>193.42226113440501</v>
      </c>
      <c r="Y378">
        <v>182.953838154078</v>
      </c>
      <c r="Z378">
        <v>197.21676221486899</v>
      </c>
      <c r="AA378">
        <v>206.29963459513399</v>
      </c>
      <c r="AB378">
        <v>212.460535404833</v>
      </c>
      <c r="AC378">
        <v>193.18201586472401</v>
      </c>
      <c r="AD378">
        <v>191.549859317103</v>
      </c>
      <c r="AE378">
        <v>164.549092260219</v>
      </c>
      <c r="AF378">
        <v>163.03686721892299</v>
      </c>
      <c r="AG378">
        <v>183.56028421103201</v>
      </c>
      <c r="AO378">
        <v>164.35005509981801</v>
      </c>
      <c r="AP378">
        <v>155.73248533494299</v>
      </c>
      <c r="AQ378">
        <f t="shared" si="27"/>
        <v>179.09513622762393</v>
      </c>
      <c r="AR378">
        <f t="shared" si="25"/>
        <v>67.959913396258614</v>
      </c>
      <c r="AS378">
        <f t="shared" si="26"/>
        <v>92.423095197104558</v>
      </c>
      <c r="AT378">
        <v>106.04787809746701</v>
      </c>
    </row>
    <row r="379" spans="1:46" x14ac:dyDescent="0.35">
      <c r="A379">
        <v>377</v>
      </c>
      <c r="B379" s="1">
        <v>43563</v>
      </c>
      <c r="C379" t="s">
        <v>325</v>
      </c>
      <c r="D379">
        <v>191.32822604797801</v>
      </c>
      <c r="E379">
        <v>206.811255585444</v>
      </c>
      <c r="F379">
        <v>207.53958101784801</v>
      </c>
      <c r="G379">
        <v>195.74331400470501</v>
      </c>
      <c r="H379">
        <v>173.18148821213001</v>
      </c>
      <c r="I379">
        <v>174.268962882484</v>
      </c>
      <c r="S379">
        <v>206.195903447825</v>
      </c>
      <c r="T379">
        <v>201.75551102908301</v>
      </c>
      <c r="U379">
        <v>204.63673019309999</v>
      </c>
      <c r="V379">
        <v>235.80628360282299</v>
      </c>
      <c r="W379">
        <v>247.745610927125</v>
      </c>
      <c r="X379">
        <v>233.01034809909299</v>
      </c>
      <c r="Y379">
        <v>217.036743359425</v>
      </c>
      <c r="Z379">
        <v>224.59169049853301</v>
      </c>
      <c r="AA379">
        <v>231.604229920081</v>
      </c>
      <c r="AB379">
        <v>232.40257557977901</v>
      </c>
      <c r="AC379">
        <v>215.65899412688401</v>
      </c>
      <c r="AD379">
        <v>200.55996655081401</v>
      </c>
      <c r="AE379">
        <v>187.71835091122199</v>
      </c>
      <c r="AF379">
        <v>180.598896259165</v>
      </c>
      <c r="AG379">
        <v>200.77380242359001</v>
      </c>
      <c r="AH379">
        <v>169.689541823274</v>
      </c>
      <c r="AI379">
        <v>166.07040440663101</v>
      </c>
      <c r="AJ379">
        <v>198.83231894569599</v>
      </c>
      <c r="AK379">
        <v>179.68278279652699</v>
      </c>
      <c r="AL379">
        <v>179.25899340741401</v>
      </c>
      <c r="AM379">
        <v>158.048215189817</v>
      </c>
      <c r="AN379">
        <v>179.455064713219</v>
      </c>
      <c r="AO379">
        <v>185.86261675005801</v>
      </c>
      <c r="AP379">
        <v>174.66810913975601</v>
      </c>
      <c r="AQ379">
        <f t="shared" si="27"/>
        <v>198.68455039505074</v>
      </c>
      <c r="AR379">
        <f t="shared" si="25"/>
        <v>87.549327563685424</v>
      </c>
      <c r="AS379">
        <f t="shared" si="26"/>
        <v>112.01250936453137</v>
      </c>
      <c r="AT379">
        <v>105.973971761492</v>
      </c>
    </row>
    <row r="380" spans="1:46" x14ac:dyDescent="0.35">
      <c r="A380">
        <v>378</v>
      </c>
      <c r="B380" s="1">
        <v>43571</v>
      </c>
      <c r="C380" t="s">
        <v>330</v>
      </c>
      <c r="J380">
        <v>184.11268349476501</v>
      </c>
      <c r="K380">
        <v>187.561782989335</v>
      </c>
      <c r="L380">
        <v>190.03621152601099</v>
      </c>
      <c r="M380">
        <v>193.07068766923399</v>
      </c>
      <c r="N380">
        <v>206.79935333880201</v>
      </c>
      <c r="O380">
        <v>192.72624673720699</v>
      </c>
      <c r="P380">
        <v>196.230551717759</v>
      </c>
      <c r="Q380">
        <v>205.89509234258401</v>
      </c>
      <c r="R380">
        <v>210.33977326523799</v>
      </c>
      <c r="S380">
        <v>207.966498880578</v>
      </c>
      <c r="Y380">
        <v>223.142492439595</v>
      </c>
      <c r="Z380">
        <v>233.782137638807</v>
      </c>
      <c r="AA380">
        <v>232.672901922379</v>
      </c>
      <c r="AB380">
        <v>238.35449818232499</v>
      </c>
      <c r="AC380">
        <v>202.96546493092001</v>
      </c>
      <c r="AD380">
        <v>198.08552995843601</v>
      </c>
      <c r="AE380">
        <v>189.985907274467</v>
      </c>
      <c r="AF380">
        <v>183.70973567027499</v>
      </c>
      <c r="AG380">
        <v>203.14922279386599</v>
      </c>
      <c r="AH380">
        <v>190.03073050425701</v>
      </c>
      <c r="AN380">
        <v>197.56840434029499</v>
      </c>
      <c r="AO380">
        <v>197.02345098066999</v>
      </c>
      <c r="AP380">
        <v>191.56772064380999</v>
      </c>
      <c r="AQ380">
        <f t="shared" si="27"/>
        <v>202.46856866267896</v>
      </c>
      <c r="AR380">
        <f t="shared" si="25"/>
        <v>91.33334583131365</v>
      </c>
      <c r="AS380">
        <f t="shared" si="26"/>
        <v>115.7965276321596</v>
      </c>
      <c r="AT380">
        <v>105.758855787358</v>
      </c>
    </row>
    <row r="381" spans="1:46" x14ac:dyDescent="0.35">
      <c r="A381">
        <v>379</v>
      </c>
      <c r="B381" s="1">
        <v>43571</v>
      </c>
      <c r="C381" t="s">
        <v>331</v>
      </c>
      <c r="J381">
        <v>170.069920615401</v>
      </c>
      <c r="K381">
        <v>166.745647162014</v>
      </c>
      <c r="L381">
        <v>179.935942256895</v>
      </c>
      <c r="M381">
        <v>181.318993844852</v>
      </c>
      <c r="N381">
        <v>193.29512619469901</v>
      </c>
      <c r="O381">
        <v>176.43915734611301</v>
      </c>
      <c r="P381">
        <v>184.1863099325</v>
      </c>
      <c r="Q381">
        <v>188.66251549242801</v>
      </c>
      <c r="R381">
        <v>192.89636957773899</v>
      </c>
      <c r="S381">
        <v>193.897698121677</v>
      </c>
      <c r="X381">
        <v>200.300865051492</v>
      </c>
      <c r="Y381">
        <v>209.94136301618599</v>
      </c>
      <c r="Z381">
        <v>223.970744023625</v>
      </c>
      <c r="AA381">
        <v>223.30036199035101</v>
      </c>
      <c r="AB381">
        <v>220.33507982822499</v>
      </c>
      <c r="AC381">
        <v>197.719599141911</v>
      </c>
      <c r="AD381">
        <v>192.51204554316001</v>
      </c>
      <c r="AE381">
        <v>176.44396124031201</v>
      </c>
      <c r="AF381">
        <v>174.245976248408</v>
      </c>
      <c r="AG381">
        <v>189.61430444007999</v>
      </c>
      <c r="AH381">
        <v>171.414233737909</v>
      </c>
      <c r="AI381">
        <v>148.839886884073</v>
      </c>
      <c r="AN381">
        <v>187.02558693307199</v>
      </c>
      <c r="AO381">
        <v>181.70346485434001</v>
      </c>
      <c r="AP381">
        <v>172.12797011437399</v>
      </c>
      <c r="AQ381">
        <f t="shared" si="27"/>
        <v>187.87772494367354</v>
      </c>
      <c r="AR381">
        <f t="shared" si="25"/>
        <v>76.74250211230823</v>
      </c>
      <c r="AS381">
        <f t="shared" si="26"/>
        <v>101.20568391315418</v>
      </c>
      <c r="AT381">
        <v>105.438195136982</v>
      </c>
    </row>
    <row r="382" spans="1:46" x14ac:dyDescent="0.35">
      <c r="A382">
        <v>380</v>
      </c>
      <c r="B382" s="1">
        <v>43571</v>
      </c>
      <c r="C382" t="s">
        <v>326</v>
      </c>
      <c r="D382">
        <v>199.91487428457199</v>
      </c>
      <c r="E382">
        <v>209.15170262074301</v>
      </c>
      <c r="F382">
        <v>209.929054453378</v>
      </c>
      <c r="G382">
        <v>204.492209831276</v>
      </c>
      <c r="H382">
        <v>192.416333761853</v>
      </c>
      <c r="I382">
        <v>185.64529825200401</v>
      </c>
      <c r="J382">
        <v>200.68898081027601</v>
      </c>
      <c r="K382">
        <v>204.843752330878</v>
      </c>
      <c r="L382">
        <v>206.45015984391</v>
      </c>
      <c r="M382">
        <v>207.361905959685</v>
      </c>
      <c r="N382">
        <v>229.02804478951299</v>
      </c>
      <c r="O382">
        <v>214.698056735889</v>
      </c>
      <c r="P382">
        <v>218.759182099898</v>
      </c>
      <c r="Q382">
        <v>222.818445670084</v>
      </c>
      <c r="R382">
        <v>228.77053321887499</v>
      </c>
      <c r="S382">
        <v>227.32881093233701</v>
      </c>
      <c r="T382">
        <v>221.29179342422799</v>
      </c>
      <c r="U382">
        <v>215.487298976624</v>
      </c>
      <c r="V382">
        <v>245.373540097426</v>
      </c>
      <c r="W382">
        <v>260.49813314153897</v>
      </c>
      <c r="X382">
        <v>239.993716285522</v>
      </c>
      <c r="Y382">
        <v>236.53173116004999</v>
      </c>
      <c r="Z382">
        <v>242.53315165402699</v>
      </c>
      <c r="AA382">
        <v>238.990967820603</v>
      </c>
      <c r="AB382">
        <v>245.135591178401</v>
      </c>
      <c r="AC382">
        <v>224.07257043320001</v>
      </c>
      <c r="AD382">
        <v>215.74287311225601</v>
      </c>
      <c r="AE382">
        <v>202.434257158273</v>
      </c>
      <c r="AF382">
        <v>190.05361407517401</v>
      </c>
      <c r="AG382">
        <v>210.88186354600001</v>
      </c>
      <c r="AH382">
        <v>209.51617715409299</v>
      </c>
      <c r="AI382">
        <v>171.00912284290899</v>
      </c>
      <c r="AJ382">
        <v>205.60092192573299</v>
      </c>
      <c r="AK382">
        <v>196.23494612664399</v>
      </c>
      <c r="AL382">
        <v>186.10486662625499</v>
      </c>
      <c r="AM382">
        <v>169.45510094776401</v>
      </c>
      <c r="AN382">
        <v>184.948313764387</v>
      </c>
      <c r="AO382">
        <v>193.315504212078</v>
      </c>
      <c r="AP382">
        <v>185.45938224720601</v>
      </c>
      <c r="AQ382">
        <f t="shared" si="27"/>
        <v>211.61443034629656</v>
      </c>
      <c r="AR382">
        <f t="shared" si="25"/>
        <v>100.47920751493125</v>
      </c>
      <c r="AS382">
        <f t="shared" si="26"/>
        <v>124.94238931577719</v>
      </c>
      <c r="AT382">
        <v>105.313834491902</v>
      </c>
    </row>
    <row r="383" spans="1:46" x14ac:dyDescent="0.35">
      <c r="A383">
        <v>381</v>
      </c>
      <c r="B383" s="1">
        <v>43576</v>
      </c>
      <c r="C383" t="s">
        <v>332</v>
      </c>
      <c r="D383">
        <v>174.42618213584899</v>
      </c>
      <c r="E383">
        <v>189.97403339254899</v>
      </c>
      <c r="F383">
        <v>185.80743326849</v>
      </c>
      <c r="G383">
        <v>178.081576988227</v>
      </c>
      <c r="H383">
        <v>170.657864647222</v>
      </c>
      <c r="I383">
        <v>169.607489529308</v>
      </c>
      <c r="J383">
        <v>175.859053417204</v>
      </c>
      <c r="K383">
        <v>180.945839543912</v>
      </c>
      <c r="L383">
        <v>192.36027540240599</v>
      </c>
      <c r="M383">
        <v>197.45077494960699</v>
      </c>
      <c r="N383">
        <v>204.92207069924501</v>
      </c>
      <c r="O383">
        <v>194.11818144117299</v>
      </c>
      <c r="P383">
        <v>205.59527879556401</v>
      </c>
      <c r="Q383">
        <v>203.08940957767899</v>
      </c>
      <c r="R383">
        <v>209.72800053290899</v>
      </c>
      <c r="S383">
        <v>207.17044934817599</v>
      </c>
      <c r="T383">
        <v>207.64003473934599</v>
      </c>
      <c r="U383">
        <v>198.89582446707399</v>
      </c>
      <c r="V383">
        <v>217.51601777698201</v>
      </c>
      <c r="W383">
        <v>236.91312168914999</v>
      </c>
      <c r="X383">
        <v>221.61903062581001</v>
      </c>
      <c r="Y383">
        <v>216.82612436082101</v>
      </c>
      <c r="Z383">
        <v>228.25964097424799</v>
      </c>
      <c r="AA383">
        <v>220.531693136218</v>
      </c>
      <c r="AB383">
        <v>215.02797799763101</v>
      </c>
      <c r="AC383">
        <v>206.603212132115</v>
      </c>
      <c r="AD383">
        <v>201.002180981858</v>
      </c>
      <c r="AE383">
        <v>181.110609849387</v>
      </c>
      <c r="AF383">
        <v>173.586396021382</v>
      </c>
      <c r="AG383">
        <v>185.65237503807001</v>
      </c>
      <c r="AH383">
        <v>182.81505577651399</v>
      </c>
      <c r="AI383">
        <v>158.34738138806301</v>
      </c>
      <c r="AJ383">
        <v>176.015274348643</v>
      </c>
      <c r="AK383">
        <v>173.962384951319</v>
      </c>
      <c r="AL383">
        <v>170.83835078230001</v>
      </c>
      <c r="AM383">
        <v>149.956885757501</v>
      </c>
      <c r="AN383">
        <v>166.71613362723599</v>
      </c>
      <c r="AO383">
        <v>172.117141495863</v>
      </c>
      <c r="AP383">
        <v>165.66133833489801</v>
      </c>
      <c r="AQ383">
        <f t="shared" si="27"/>
        <v>191.47200256210127</v>
      </c>
      <c r="AR383">
        <f t="shared" si="25"/>
        <v>80.336779730735955</v>
      </c>
      <c r="AS383">
        <f t="shared" si="26"/>
        <v>104.7999615315819</v>
      </c>
      <c r="AT383">
        <v>105.81291608769099</v>
      </c>
    </row>
    <row r="384" spans="1:46" x14ac:dyDescent="0.35">
      <c r="A384">
        <v>382</v>
      </c>
      <c r="B384" s="1">
        <v>43578</v>
      </c>
      <c r="C384" t="s">
        <v>333</v>
      </c>
      <c r="J384">
        <v>144.41711059269301</v>
      </c>
      <c r="K384">
        <v>153.40622575661499</v>
      </c>
      <c r="L384">
        <v>170.45795822513401</v>
      </c>
      <c r="M384">
        <v>176.01277891055</v>
      </c>
      <c r="N384">
        <v>180.376206221963</v>
      </c>
      <c r="O384">
        <v>165.957988519521</v>
      </c>
      <c r="P384">
        <v>172.16072515307701</v>
      </c>
      <c r="Q384">
        <v>177.71850609066701</v>
      </c>
      <c r="Y384">
        <v>188.55867381401299</v>
      </c>
      <c r="Z384">
        <v>211.34765000605</v>
      </c>
      <c r="AA384">
        <v>199.60138103900499</v>
      </c>
      <c r="AB384">
        <v>198.284228562333</v>
      </c>
      <c r="AC384">
        <v>186.45976278756501</v>
      </c>
      <c r="AD384">
        <v>181.39213389687899</v>
      </c>
      <c r="AE384">
        <v>177.19488418584299</v>
      </c>
      <c r="AF384">
        <v>170.19555984116201</v>
      </c>
      <c r="AG384">
        <v>180.321457080307</v>
      </c>
      <c r="AN384">
        <v>161.66092947044501</v>
      </c>
      <c r="AO384">
        <v>162.87375595247499</v>
      </c>
      <c r="AP384">
        <v>149.89821711749801</v>
      </c>
      <c r="AQ384">
        <f t="shared" si="27"/>
        <v>175.41480666118971</v>
      </c>
      <c r="AR384">
        <f t="shared" si="25"/>
        <v>64.279583829824404</v>
      </c>
      <c r="AS384">
        <f t="shared" si="26"/>
        <v>88.742765630670348</v>
      </c>
      <c r="AT384">
        <v>105.88540977927801</v>
      </c>
    </row>
    <row r="385" spans="1:53" x14ac:dyDescent="0.35">
      <c r="A385">
        <v>383</v>
      </c>
      <c r="B385" s="1">
        <v>43578</v>
      </c>
      <c r="C385" t="s">
        <v>334</v>
      </c>
      <c r="D385">
        <v>166.888991654465</v>
      </c>
      <c r="E385">
        <v>184.23000556140701</v>
      </c>
      <c r="F385">
        <v>184.051962641041</v>
      </c>
      <c r="G385">
        <v>176.83022939162299</v>
      </c>
      <c r="H385">
        <v>164.02020768295199</v>
      </c>
      <c r="I385">
        <v>166.50464659806099</v>
      </c>
      <c r="J385">
        <v>174.376536147412</v>
      </c>
      <c r="K385">
        <v>174.94523393957601</v>
      </c>
      <c r="L385">
        <v>182.92994960666499</v>
      </c>
      <c r="M385">
        <v>193.81865421409501</v>
      </c>
      <c r="N385">
        <v>197.434081103605</v>
      </c>
      <c r="O385">
        <v>188.411169723189</v>
      </c>
      <c r="P385">
        <v>200.01407615522399</v>
      </c>
      <c r="Q385">
        <v>196.08153094729701</v>
      </c>
      <c r="R385">
        <v>203.88423238565099</v>
      </c>
      <c r="S385">
        <v>201.48559535700301</v>
      </c>
      <c r="T385">
        <v>203.994427967197</v>
      </c>
      <c r="U385">
        <v>197.75556381380301</v>
      </c>
      <c r="V385">
        <v>209.774743303447</v>
      </c>
      <c r="W385">
        <v>222.54300473236299</v>
      </c>
      <c r="X385">
        <v>214.394237491778</v>
      </c>
      <c r="Y385">
        <v>213.96880023908301</v>
      </c>
      <c r="Z385">
        <v>228.97086242299801</v>
      </c>
      <c r="AA385">
        <v>218.36141250298499</v>
      </c>
      <c r="AB385">
        <v>205.14039432979601</v>
      </c>
      <c r="AC385">
        <v>197.543250064766</v>
      </c>
      <c r="AD385">
        <v>198.94072753069599</v>
      </c>
      <c r="AE385">
        <v>177.227976867298</v>
      </c>
      <c r="AF385">
        <v>170.941855896287</v>
      </c>
      <c r="AG385">
        <v>181.20565962782601</v>
      </c>
      <c r="AH385">
        <v>183.20526175492</v>
      </c>
      <c r="AI385">
        <v>154.64606062701901</v>
      </c>
      <c r="AJ385">
        <v>171.77928371815699</v>
      </c>
      <c r="AK385">
        <v>169.80360315708299</v>
      </c>
      <c r="AL385">
        <v>169.19585881782399</v>
      </c>
      <c r="AM385">
        <v>148.100267654851</v>
      </c>
      <c r="AN385">
        <v>164.062154154029</v>
      </c>
      <c r="AO385">
        <v>162.153369402941</v>
      </c>
      <c r="AP385">
        <v>158.04563499092501</v>
      </c>
      <c r="AQ385">
        <f t="shared" si="27"/>
        <v>186.60670549172661</v>
      </c>
      <c r="AR385">
        <f t="shared" ref="AR385:AR389" si="28">AQ385-($AQ$390-$BA$390)</f>
        <v>75.471482660361303</v>
      </c>
      <c r="AS385">
        <f t="shared" si="26"/>
        <v>99.934664461207248</v>
      </c>
      <c r="AT385">
        <v>106.142805954642</v>
      </c>
    </row>
    <row r="386" spans="1:53" x14ac:dyDescent="0.35">
      <c r="A386">
        <v>384</v>
      </c>
      <c r="B386" s="1">
        <v>43579</v>
      </c>
      <c r="C386" t="s">
        <v>335</v>
      </c>
      <c r="D386">
        <v>142.91342237291801</v>
      </c>
      <c r="E386">
        <v>149.962383665267</v>
      </c>
      <c r="F386">
        <v>155.01656097415699</v>
      </c>
      <c r="G386">
        <v>149.00625720443199</v>
      </c>
      <c r="H386">
        <v>135.08855207333499</v>
      </c>
      <c r="I386">
        <v>142.92018849570999</v>
      </c>
      <c r="J386">
        <v>148.839004709872</v>
      </c>
      <c r="K386">
        <v>151.55119244416201</v>
      </c>
      <c r="L386">
        <v>161.168736439009</v>
      </c>
      <c r="M386">
        <v>179.79715321294</v>
      </c>
      <c r="N386">
        <v>178.82884585185801</v>
      </c>
      <c r="O386">
        <v>166.40239078346201</v>
      </c>
      <c r="P386">
        <v>176.03857682519799</v>
      </c>
      <c r="Q386">
        <v>178.797170059975</v>
      </c>
      <c r="R386">
        <v>183.46782791837401</v>
      </c>
      <c r="S386">
        <v>188.88177083543101</v>
      </c>
      <c r="T386">
        <v>189.48254692910501</v>
      </c>
      <c r="U386">
        <v>190.85321173937101</v>
      </c>
      <c r="V386">
        <v>207.804974208858</v>
      </c>
      <c r="W386">
        <v>207.29189619920601</v>
      </c>
      <c r="X386">
        <v>198.29495951447299</v>
      </c>
      <c r="Y386">
        <v>195.43358100717199</v>
      </c>
      <c r="Z386">
        <v>202.42696528340099</v>
      </c>
      <c r="AA386">
        <v>207.65583866668899</v>
      </c>
      <c r="AB386">
        <v>193.17091362181699</v>
      </c>
      <c r="AC386">
        <v>183.75240580810501</v>
      </c>
      <c r="AD386">
        <v>185.52781127670801</v>
      </c>
      <c r="AE386">
        <v>166.949825485963</v>
      </c>
      <c r="AF386">
        <v>166.685620841846</v>
      </c>
      <c r="AG386">
        <v>172.351177689309</v>
      </c>
      <c r="AH386">
        <v>172.287537209351</v>
      </c>
      <c r="AI386">
        <v>151.8608184007</v>
      </c>
      <c r="AJ386">
        <v>162.75279686272299</v>
      </c>
      <c r="AK386">
        <v>159.23907441462501</v>
      </c>
      <c r="AL386">
        <v>156.515132581036</v>
      </c>
      <c r="AM386">
        <v>146.033398026008</v>
      </c>
      <c r="AN386">
        <v>169.54997933584301</v>
      </c>
      <c r="AO386">
        <v>167.3236719027</v>
      </c>
      <c r="AP386">
        <v>154.662346413563</v>
      </c>
      <c r="AQ386">
        <f t="shared" si="27"/>
        <v>171.70734659704286</v>
      </c>
      <c r="AR386">
        <f t="shared" si="28"/>
        <v>60.572123765677546</v>
      </c>
      <c r="AS386">
        <f t="shared" ref="AS386:AS449" si="29">AR386-$AR$463</f>
        <v>85.03530556652349</v>
      </c>
      <c r="AT386">
        <v>105.972021954299</v>
      </c>
    </row>
    <row r="387" spans="1:53" x14ac:dyDescent="0.35">
      <c r="A387">
        <v>385</v>
      </c>
      <c r="B387" s="1">
        <v>43579</v>
      </c>
      <c r="C387" t="s">
        <v>336</v>
      </c>
      <c r="D387">
        <v>142.71020680244899</v>
      </c>
      <c r="E387">
        <v>149.653154860087</v>
      </c>
      <c r="F387">
        <v>153.314105997995</v>
      </c>
      <c r="G387">
        <v>147.86851368784201</v>
      </c>
      <c r="H387">
        <v>134.65071248983</v>
      </c>
      <c r="I387">
        <v>146.640517160055</v>
      </c>
      <c r="J387">
        <v>147.59340859958701</v>
      </c>
      <c r="K387">
        <v>150.93089766793699</v>
      </c>
      <c r="L387">
        <v>165.76023807456301</v>
      </c>
      <c r="M387">
        <v>178.991211423191</v>
      </c>
      <c r="N387">
        <v>179.772880989458</v>
      </c>
      <c r="O387">
        <v>167.83418809190999</v>
      </c>
      <c r="P387">
        <v>177.381954787479</v>
      </c>
      <c r="Q387">
        <v>177.63491245863699</v>
      </c>
      <c r="R387">
        <v>181.82004391514999</v>
      </c>
      <c r="S387">
        <v>187.47915523034101</v>
      </c>
      <c r="T387">
        <v>187.24441429151901</v>
      </c>
      <c r="U387">
        <v>189.426455748672</v>
      </c>
      <c r="V387">
        <v>208.10258152862301</v>
      </c>
      <c r="W387">
        <v>205.59769693397899</v>
      </c>
      <c r="X387">
        <v>196.382446919686</v>
      </c>
      <c r="Y387">
        <v>193.394250103876</v>
      </c>
      <c r="Z387">
        <v>201.245688984136</v>
      </c>
      <c r="AA387">
        <v>207.33465103956399</v>
      </c>
      <c r="AB387">
        <v>192.04683892977499</v>
      </c>
      <c r="AC387">
        <v>182.132389282594</v>
      </c>
      <c r="AD387">
        <v>184.78436730280001</v>
      </c>
      <c r="AE387">
        <v>165.738648636752</v>
      </c>
      <c r="AF387">
        <v>166.77995895825899</v>
      </c>
      <c r="AG387">
        <v>175.40389194576201</v>
      </c>
      <c r="AH387">
        <v>175.777123074663</v>
      </c>
      <c r="AI387">
        <v>151.76124903085</v>
      </c>
      <c r="AJ387">
        <v>160.39295121002701</v>
      </c>
      <c r="AK387">
        <v>157.61452596153899</v>
      </c>
      <c r="AL387">
        <v>156.56801669617099</v>
      </c>
      <c r="AM387">
        <v>147.60875377444401</v>
      </c>
      <c r="AN387">
        <v>168.22464076597001</v>
      </c>
      <c r="AO387">
        <v>165.21111496008999</v>
      </c>
      <c r="AP387">
        <v>151.56295984771401</v>
      </c>
      <c r="AQ387">
        <f t="shared" ref="AQ387:AQ450" si="30">AVERAGE(D387:AP387)</f>
        <v>171.29158251702503</v>
      </c>
      <c r="AR387">
        <f t="shared" si="28"/>
        <v>60.156359685659723</v>
      </c>
      <c r="AS387">
        <f t="shared" si="29"/>
        <v>84.619541486505668</v>
      </c>
      <c r="AT387">
        <v>105.592045239382</v>
      </c>
    </row>
    <row r="388" spans="1:53" x14ac:dyDescent="0.35">
      <c r="A388">
        <v>386</v>
      </c>
      <c r="B388" s="1">
        <v>43591</v>
      </c>
      <c r="C388" t="s">
        <v>337</v>
      </c>
      <c r="D388">
        <v>161.720427907312</v>
      </c>
      <c r="E388">
        <v>178.29862109296801</v>
      </c>
      <c r="F388">
        <v>177.66520049833099</v>
      </c>
      <c r="G388">
        <v>176.99389552863201</v>
      </c>
      <c r="H388">
        <v>178.89410691960401</v>
      </c>
      <c r="I388">
        <v>171.99886042006901</v>
      </c>
      <c r="J388">
        <v>176.30077225772899</v>
      </c>
      <c r="K388">
        <v>176.47821794846899</v>
      </c>
      <c r="L388">
        <v>188.68991042642199</v>
      </c>
      <c r="M388">
        <v>189.37753893950699</v>
      </c>
      <c r="N388">
        <v>192.41477364255499</v>
      </c>
      <c r="O388">
        <v>183.90892713443699</v>
      </c>
      <c r="P388">
        <v>191.53471922565001</v>
      </c>
      <c r="Q388">
        <v>190.61902159784799</v>
      </c>
      <c r="R388">
        <v>204.425257481709</v>
      </c>
      <c r="S388">
        <v>207.10719919946999</v>
      </c>
      <c r="T388">
        <v>212.19093599168599</v>
      </c>
      <c r="U388">
        <v>205.010376257807</v>
      </c>
      <c r="V388">
        <v>209.62696448865</v>
      </c>
      <c r="W388">
        <v>217.998712059127</v>
      </c>
      <c r="X388">
        <v>205.616393087191</v>
      </c>
      <c r="Y388">
        <v>212.980018560323</v>
      </c>
      <c r="Z388">
        <v>227.03554123578499</v>
      </c>
      <c r="AA388">
        <v>215.562756947145</v>
      </c>
      <c r="AB388">
        <v>201.577943690495</v>
      </c>
      <c r="AC388">
        <v>193.147556416182</v>
      </c>
      <c r="AD388">
        <v>198.18577414747199</v>
      </c>
      <c r="AE388">
        <v>186.82509536018401</v>
      </c>
      <c r="AF388">
        <v>165.86474453154901</v>
      </c>
      <c r="AG388">
        <v>173.83159899799199</v>
      </c>
      <c r="AH388">
        <v>181.20792667983201</v>
      </c>
      <c r="AI388">
        <v>162.78647650812701</v>
      </c>
      <c r="AJ388">
        <v>170.995835880979</v>
      </c>
      <c r="AK388">
        <v>163.76877410647501</v>
      </c>
      <c r="AL388">
        <v>165.32908350586399</v>
      </c>
      <c r="AM388">
        <v>150.370545103788</v>
      </c>
      <c r="AN388">
        <v>163.60807518334499</v>
      </c>
      <c r="AO388">
        <v>157.356248186861</v>
      </c>
      <c r="AP388">
        <v>148.73174717572601</v>
      </c>
      <c r="AQ388">
        <f t="shared" si="30"/>
        <v>185.53939934162298</v>
      </c>
      <c r="AR388">
        <f t="shared" si="28"/>
        <v>74.40417651025767</v>
      </c>
      <c r="AS388">
        <f t="shared" si="29"/>
        <v>98.867358311103615</v>
      </c>
      <c r="AT388">
        <v>105.440546621754</v>
      </c>
    </row>
    <row r="389" spans="1:53" x14ac:dyDescent="0.35">
      <c r="A389">
        <v>387</v>
      </c>
      <c r="B389" s="1">
        <v>43602</v>
      </c>
      <c r="C389" t="s">
        <v>61</v>
      </c>
      <c r="M389">
        <v>182.915386353999</v>
      </c>
      <c r="N389">
        <v>182.36964817172799</v>
      </c>
      <c r="O389">
        <v>169.321555554691</v>
      </c>
      <c r="P389">
        <v>173.47779469148401</v>
      </c>
      <c r="Q389">
        <v>183.51103497209601</v>
      </c>
      <c r="R389">
        <v>192.10028611898599</v>
      </c>
      <c r="S389">
        <v>193.34778329331101</v>
      </c>
      <c r="T389">
        <v>210.88162896098601</v>
      </c>
      <c r="U389">
        <v>193.341504025342</v>
      </c>
      <c r="V389">
        <v>212.175244482447</v>
      </c>
      <c r="W389">
        <v>219.902945735229</v>
      </c>
      <c r="X389">
        <v>196.81278905644101</v>
      </c>
      <c r="Y389">
        <v>212.78135144024299</v>
      </c>
      <c r="Z389">
        <v>221.00954718839901</v>
      </c>
      <c r="AA389">
        <v>210.91938903584901</v>
      </c>
      <c r="AB389">
        <v>193.49054888490701</v>
      </c>
      <c r="AC389">
        <v>184.400868135651</v>
      </c>
      <c r="AD389">
        <v>195.688177524406</v>
      </c>
      <c r="AE389">
        <v>182.86237433422801</v>
      </c>
      <c r="AF389">
        <v>165.95101078941801</v>
      </c>
      <c r="AG389">
        <v>170.35793404342999</v>
      </c>
      <c r="AQ389">
        <f t="shared" si="30"/>
        <v>192.74375251396532</v>
      </c>
      <c r="AR389">
        <f t="shared" si="28"/>
        <v>81.608529682600008</v>
      </c>
      <c r="AS389">
        <f t="shared" si="29"/>
        <v>106.07171148344595</v>
      </c>
      <c r="AT389">
        <v>105.494945456306</v>
      </c>
      <c r="AY389" t="s">
        <v>380</v>
      </c>
      <c r="AZ389" t="s">
        <v>381</v>
      </c>
      <c r="BA389" t="s">
        <v>382</v>
      </c>
    </row>
    <row r="390" spans="1:53" x14ac:dyDescent="0.35">
      <c r="A390">
        <v>388</v>
      </c>
      <c r="B390" s="1">
        <v>43603</v>
      </c>
      <c r="C390" t="s">
        <v>338</v>
      </c>
      <c r="D390">
        <v>175.711525890557</v>
      </c>
      <c r="E390">
        <v>190.58091944586499</v>
      </c>
      <c r="F390">
        <v>191.868386870471</v>
      </c>
      <c r="G390">
        <v>186.798196332093</v>
      </c>
      <c r="H390">
        <v>189.548930779259</v>
      </c>
      <c r="I390">
        <v>190.727729126436</v>
      </c>
      <c r="J390">
        <v>191.963953510864</v>
      </c>
      <c r="K390">
        <v>202.21714361970501</v>
      </c>
      <c r="L390">
        <v>209.35664174134001</v>
      </c>
      <c r="M390">
        <v>213.98683877488099</v>
      </c>
      <c r="N390">
        <v>212.96077338617499</v>
      </c>
      <c r="O390">
        <v>194.35784526467401</v>
      </c>
      <c r="P390">
        <v>205.09529115862799</v>
      </c>
      <c r="Q390">
        <v>208.794890567827</v>
      </c>
      <c r="R390">
        <v>216.42596147242801</v>
      </c>
      <c r="S390">
        <v>223.711258027616</v>
      </c>
      <c r="T390">
        <v>230.40579483418199</v>
      </c>
      <c r="U390">
        <v>218.74780080310001</v>
      </c>
      <c r="V390">
        <v>233.204001046836</v>
      </c>
      <c r="W390">
        <v>235.815844820406</v>
      </c>
      <c r="X390">
        <v>223.45685298469101</v>
      </c>
      <c r="Y390">
        <v>225.14069815830999</v>
      </c>
      <c r="Z390">
        <v>243.43805074236701</v>
      </c>
      <c r="AA390">
        <v>234.27192385973501</v>
      </c>
      <c r="AB390">
        <v>216.76397707430101</v>
      </c>
      <c r="AC390">
        <v>203.429073585362</v>
      </c>
      <c r="AD390">
        <v>204.10949006740799</v>
      </c>
      <c r="AE390">
        <v>195.74576165215001</v>
      </c>
      <c r="AF390">
        <v>185.799340040245</v>
      </c>
      <c r="AG390">
        <v>189.316806477829</v>
      </c>
      <c r="AH390">
        <v>189.10652876333199</v>
      </c>
      <c r="AI390">
        <v>181.48559013081299</v>
      </c>
      <c r="AJ390">
        <v>195.14196904315301</v>
      </c>
      <c r="AK390">
        <v>186.141525215353</v>
      </c>
      <c r="AL390">
        <v>187.53813149761501</v>
      </c>
      <c r="AM390">
        <v>165.78119820580301</v>
      </c>
      <c r="AN390">
        <v>173.76417158250501</v>
      </c>
      <c r="AO390">
        <v>173.86330908651499</v>
      </c>
      <c r="AP390">
        <v>166.67435332867399</v>
      </c>
      <c r="AQ390">
        <f t="shared" si="30"/>
        <v>201.62175587101288</v>
      </c>
      <c r="AR390">
        <f>AQ390-($AQ$390-$BA$390)</f>
        <v>90.486533039647568</v>
      </c>
      <c r="AS390">
        <f t="shared" si="29"/>
        <v>114.94971484049351</v>
      </c>
      <c r="AT390">
        <v>105.83379863371</v>
      </c>
      <c r="AY390">
        <v>205404.43</v>
      </c>
      <c r="AZ390">
        <v>2270</v>
      </c>
      <c r="BA390">
        <f>AY390/AZ390</f>
        <v>90.486533039647568</v>
      </c>
    </row>
    <row r="391" spans="1:53" x14ac:dyDescent="0.35">
      <c r="A391">
        <v>389</v>
      </c>
      <c r="B391" s="1">
        <v>43610</v>
      </c>
      <c r="C391" t="s">
        <v>339</v>
      </c>
      <c r="D391">
        <v>144.31001990795099</v>
      </c>
      <c r="E391">
        <v>159.075934302658</v>
      </c>
      <c r="F391">
        <v>161.50766415420199</v>
      </c>
      <c r="G391">
        <v>159.42322296099999</v>
      </c>
      <c r="AH391">
        <v>190.347249630612</v>
      </c>
      <c r="AI391">
        <v>183.81640194290301</v>
      </c>
      <c r="AQ391">
        <f t="shared" si="30"/>
        <v>166.413415483221</v>
      </c>
      <c r="AR391">
        <f t="shared" ref="AR391:AR454" si="31">AQ391-($AQ$390-$BA$390)</f>
        <v>55.27819265185569</v>
      </c>
      <c r="AS391">
        <f t="shared" si="29"/>
        <v>79.741374452701635</v>
      </c>
      <c r="AT391">
        <v>105.62913463159801</v>
      </c>
    </row>
    <row r="392" spans="1:53" x14ac:dyDescent="0.35">
      <c r="A392">
        <v>390</v>
      </c>
      <c r="B392" s="1">
        <v>43611</v>
      </c>
      <c r="C392" t="s">
        <v>201</v>
      </c>
      <c r="D392">
        <v>133.95798941433301</v>
      </c>
      <c r="E392">
        <v>147.00447376414601</v>
      </c>
      <c r="F392">
        <v>151.817463896237</v>
      </c>
      <c r="G392">
        <v>147.719862839358</v>
      </c>
      <c r="H392">
        <v>152.61710748615701</v>
      </c>
      <c r="I392">
        <v>154.26613413021201</v>
      </c>
      <c r="J392">
        <v>153.098624514915</v>
      </c>
      <c r="K392">
        <v>165.56158240733001</v>
      </c>
      <c r="L392">
        <v>178.227034337194</v>
      </c>
      <c r="M392">
        <v>175.942175024801</v>
      </c>
      <c r="N392">
        <v>181.940299969732</v>
      </c>
      <c r="O392">
        <v>166.81146043957901</v>
      </c>
      <c r="P392">
        <v>175.43581564986499</v>
      </c>
      <c r="Q392">
        <v>173.29489624341201</v>
      </c>
      <c r="R392">
        <v>187.62075360982399</v>
      </c>
      <c r="S392">
        <v>192.683198798143</v>
      </c>
      <c r="T392">
        <v>205.615157139584</v>
      </c>
      <c r="U392">
        <v>196.05588070344999</v>
      </c>
      <c r="V392">
        <v>207.51320558098999</v>
      </c>
      <c r="W392">
        <v>217.47402992372</v>
      </c>
      <c r="X392">
        <v>194.953640303361</v>
      </c>
      <c r="Y392">
        <v>212.836277239661</v>
      </c>
      <c r="Z392">
        <v>229.065886374352</v>
      </c>
      <c r="AA392">
        <v>210.970014649755</v>
      </c>
      <c r="AB392">
        <v>205.43258917549099</v>
      </c>
      <c r="AC392">
        <v>180.609111389991</v>
      </c>
      <c r="AD392">
        <v>201.77290479282701</v>
      </c>
      <c r="AE392">
        <v>192.27593106744499</v>
      </c>
      <c r="AI392">
        <v>153.238938553856</v>
      </c>
      <c r="AJ392">
        <v>183.31323980661401</v>
      </c>
      <c r="AK392">
        <v>176.91423710828701</v>
      </c>
      <c r="AL392">
        <v>174.11547176408399</v>
      </c>
      <c r="AM392">
        <v>159.46815607572901</v>
      </c>
      <c r="AN392">
        <v>160.217308176888</v>
      </c>
      <c r="AO392">
        <v>164.47670474674601</v>
      </c>
      <c r="AP392">
        <v>157.11816989238699</v>
      </c>
      <c r="AQ392">
        <f t="shared" si="30"/>
        <v>178.37321463862378</v>
      </c>
      <c r="AR392">
        <f t="shared" si="31"/>
        <v>67.237991807258467</v>
      </c>
      <c r="AS392">
        <f t="shared" si="29"/>
        <v>91.701173608104412</v>
      </c>
      <c r="AT392">
        <v>105.145129084662</v>
      </c>
    </row>
    <row r="393" spans="1:53" x14ac:dyDescent="0.35">
      <c r="A393">
        <v>391</v>
      </c>
      <c r="B393" s="1">
        <v>43611</v>
      </c>
      <c r="C393" t="s">
        <v>326</v>
      </c>
      <c r="D393">
        <v>149.697990660671</v>
      </c>
      <c r="E393">
        <v>168.01387480968299</v>
      </c>
      <c r="F393">
        <v>171.20137449434799</v>
      </c>
      <c r="G393">
        <v>170.26763737741501</v>
      </c>
      <c r="H393">
        <v>165.22787173624101</v>
      </c>
      <c r="I393">
        <v>172.56679024376399</v>
      </c>
      <c r="J393">
        <v>174.65718116677701</v>
      </c>
      <c r="K393">
        <v>184.80452320127699</v>
      </c>
      <c r="L393">
        <v>193.02404582664499</v>
      </c>
      <c r="M393">
        <v>195.848021238911</v>
      </c>
      <c r="N393">
        <v>193.10141060079999</v>
      </c>
      <c r="O393">
        <v>179.12309375717501</v>
      </c>
      <c r="P393">
        <v>188.39152103531501</v>
      </c>
      <c r="Q393">
        <v>191.04780380296299</v>
      </c>
      <c r="R393">
        <v>193.309035587268</v>
      </c>
      <c r="S393">
        <v>205.499275747307</v>
      </c>
      <c r="T393">
        <v>210.692053845684</v>
      </c>
      <c r="U393">
        <v>202.37818573299299</v>
      </c>
      <c r="V393">
        <v>217.481039556138</v>
      </c>
      <c r="W393">
        <v>216.137621969272</v>
      </c>
      <c r="X393">
        <v>199.69956085272901</v>
      </c>
      <c r="Y393">
        <v>214.115652409462</v>
      </c>
      <c r="Z393">
        <v>228.17291073690299</v>
      </c>
      <c r="AA393">
        <v>219.50130877391101</v>
      </c>
      <c r="AB393">
        <v>200.70672705000001</v>
      </c>
      <c r="AC393">
        <v>185.11808651983699</v>
      </c>
      <c r="AD393">
        <v>196.41460494185</v>
      </c>
      <c r="AE393">
        <v>185.372956374539</v>
      </c>
      <c r="AF393">
        <v>169.832463823138</v>
      </c>
      <c r="AG393">
        <v>170.48065562381399</v>
      </c>
      <c r="AH393">
        <v>171.36751906528201</v>
      </c>
      <c r="AI393">
        <v>167.19526992110701</v>
      </c>
      <c r="AJ393">
        <v>175.956581967342</v>
      </c>
      <c r="AK393">
        <v>169.04544917322099</v>
      </c>
      <c r="AL393">
        <v>166.388635633305</v>
      </c>
      <c r="AM393">
        <v>146.22841314071701</v>
      </c>
      <c r="AN393">
        <v>157.349201183312</v>
      </c>
      <c r="AO393">
        <v>155.90074619071501</v>
      </c>
      <c r="AP393">
        <v>146.485586601227</v>
      </c>
      <c r="AQ393">
        <f t="shared" si="30"/>
        <v>183.78981236853988</v>
      </c>
      <c r="AR393">
        <f t="shared" si="31"/>
        <v>72.654589537174573</v>
      </c>
      <c r="AS393">
        <f t="shared" si="29"/>
        <v>97.117771338020518</v>
      </c>
      <c r="AT393">
        <v>104.67823776200299</v>
      </c>
    </row>
    <row r="394" spans="1:53" x14ac:dyDescent="0.35">
      <c r="A394">
        <v>392</v>
      </c>
      <c r="B394" s="1">
        <v>43619</v>
      </c>
      <c r="C394" t="s">
        <v>340</v>
      </c>
      <c r="D394">
        <v>123.409804650288</v>
      </c>
      <c r="E394">
        <v>142.47555337795001</v>
      </c>
      <c r="F394">
        <v>146.65820820755599</v>
      </c>
      <c r="G394">
        <v>139.72399895099201</v>
      </c>
      <c r="J394">
        <v>156.71984058522099</v>
      </c>
      <c r="K394">
        <v>176.898959892824</v>
      </c>
      <c r="L394">
        <v>183.12478420451001</v>
      </c>
      <c r="M394">
        <v>182.17755091776101</v>
      </c>
      <c r="N394">
        <v>189.59404376618599</v>
      </c>
      <c r="O394">
        <v>162.02924092289601</v>
      </c>
      <c r="P394">
        <v>175.20755865707599</v>
      </c>
      <c r="Q394">
        <v>179.732763808888</v>
      </c>
      <c r="R394">
        <v>184.883731957197</v>
      </c>
      <c r="S394">
        <v>191.365606027365</v>
      </c>
      <c r="T394">
        <v>196.145146416258</v>
      </c>
      <c r="U394">
        <v>193.29996369263401</v>
      </c>
      <c r="Z394">
        <v>221.35041491442101</v>
      </c>
      <c r="AA394">
        <v>219.425097699888</v>
      </c>
      <c r="AB394">
        <v>207.46446988271401</v>
      </c>
      <c r="AC394">
        <v>190.53136291567299</v>
      </c>
      <c r="AD394">
        <v>201.18056046437599</v>
      </c>
      <c r="AE394">
        <v>184.41666805883801</v>
      </c>
      <c r="AF394">
        <v>167.36208482502099</v>
      </c>
      <c r="AG394">
        <v>175.71654067621199</v>
      </c>
      <c r="AH394">
        <v>174.41065748831801</v>
      </c>
      <c r="AI394">
        <v>162.64728424204799</v>
      </c>
      <c r="AJ394">
        <v>175.88508795700599</v>
      </c>
      <c r="AQ394">
        <f t="shared" si="30"/>
        <v>177.91988833926359</v>
      </c>
      <c r="AR394">
        <f t="shared" si="31"/>
        <v>66.784665507898282</v>
      </c>
      <c r="AS394">
        <f t="shared" si="29"/>
        <v>91.247847308744227</v>
      </c>
      <c r="AT394">
        <v>104.807474250997</v>
      </c>
    </row>
    <row r="395" spans="1:53" x14ac:dyDescent="0.35">
      <c r="A395">
        <v>393</v>
      </c>
      <c r="B395" s="1">
        <v>43619</v>
      </c>
      <c r="C395" t="s">
        <v>341</v>
      </c>
      <c r="D395">
        <v>122.96839527682801</v>
      </c>
      <c r="E395">
        <v>144.003414699215</v>
      </c>
      <c r="F395">
        <v>146.83655816121399</v>
      </c>
      <c r="G395">
        <v>139.02076642020899</v>
      </c>
      <c r="J395">
        <v>156.30425974089999</v>
      </c>
      <c r="K395">
        <v>175.886691334261</v>
      </c>
      <c r="L395">
        <v>182.65989121969699</v>
      </c>
      <c r="M395">
        <v>181.30037387565901</v>
      </c>
      <c r="N395">
        <v>188.92476897525799</v>
      </c>
      <c r="O395">
        <v>161.95008746264301</v>
      </c>
      <c r="P395">
        <v>174.32404304942699</v>
      </c>
      <c r="Q395">
        <v>178.96778679197601</v>
      </c>
      <c r="R395">
        <v>183.67257381147601</v>
      </c>
      <c r="S395">
        <v>188.92523034032001</v>
      </c>
      <c r="T395">
        <v>194.12264243362799</v>
      </c>
      <c r="U395">
        <v>192.79870254499201</v>
      </c>
      <c r="Z395">
        <v>220.21528398394801</v>
      </c>
      <c r="AA395">
        <v>217.781636049691</v>
      </c>
      <c r="AB395">
        <v>206.550756966926</v>
      </c>
      <c r="AC395">
        <v>189.80594700847399</v>
      </c>
      <c r="AD395">
        <v>199.170999245481</v>
      </c>
      <c r="AE395">
        <v>183.449193017385</v>
      </c>
      <c r="AF395">
        <v>167.279633363865</v>
      </c>
      <c r="AG395">
        <v>175.202378061264</v>
      </c>
      <c r="AH395">
        <v>173.747064523891</v>
      </c>
      <c r="AI395">
        <v>160.18892202924701</v>
      </c>
      <c r="AJ395">
        <v>175.19541844232501</v>
      </c>
      <c r="AQ395">
        <f t="shared" si="30"/>
        <v>177.08345995667409</v>
      </c>
      <c r="AR395">
        <f t="shared" si="31"/>
        <v>65.948237125308779</v>
      </c>
      <c r="AS395">
        <f t="shared" si="29"/>
        <v>90.411418926154724</v>
      </c>
      <c r="AT395">
        <v>105.258616591383</v>
      </c>
    </row>
    <row r="396" spans="1:53" x14ac:dyDescent="0.35">
      <c r="A396">
        <v>394</v>
      </c>
      <c r="B396" s="1">
        <v>43621</v>
      </c>
      <c r="C396" t="s">
        <v>342</v>
      </c>
      <c r="D396">
        <v>174.301375325674</v>
      </c>
      <c r="E396">
        <v>191.45263290965599</v>
      </c>
      <c r="F396">
        <v>188.323946780092</v>
      </c>
      <c r="G396">
        <v>201.94845302316</v>
      </c>
      <c r="H396">
        <v>192.63955373770901</v>
      </c>
      <c r="I396">
        <v>202.72193990769901</v>
      </c>
      <c r="J396">
        <v>226.13016099227301</v>
      </c>
      <c r="K396">
        <v>204.75721180968901</v>
      </c>
      <c r="L396">
        <v>220.034732490382</v>
      </c>
      <c r="M396">
        <v>230.957302395982</v>
      </c>
      <c r="N396">
        <v>228.171346104555</v>
      </c>
      <c r="O396">
        <v>217.57462713011799</v>
      </c>
      <c r="P396">
        <v>218.659857122912</v>
      </c>
      <c r="Q396">
        <v>215.26349018539099</v>
      </c>
      <c r="R396">
        <v>220.284872785103</v>
      </c>
      <c r="S396">
        <v>221.73406751515699</v>
      </c>
      <c r="T396">
        <v>232.27629848050401</v>
      </c>
      <c r="U396">
        <v>226.22025833599</v>
      </c>
      <c r="V396">
        <v>244.03127064811201</v>
      </c>
      <c r="W396">
        <v>248.73896222398099</v>
      </c>
      <c r="X396">
        <v>223.31535196917201</v>
      </c>
      <c r="Y396">
        <v>228.56568963323301</v>
      </c>
      <c r="Z396">
        <v>248.43408489621001</v>
      </c>
      <c r="AA396">
        <v>240.971990571704</v>
      </c>
      <c r="AB396">
        <v>227.16903480545199</v>
      </c>
      <c r="AC396">
        <v>213.49477160930999</v>
      </c>
      <c r="AD396">
        <v>214.34872725086501</v>
      </c>
      <c r="AE396">
        <v>203.64692083567999</v>
      </c>
      <c r="AF396">
        <v>191.19834015848099</v>
      </c>
      <c r="AG396">
        <v>196.71558032219301</v>
      </c>
      <c r="AH396">
        <v>199.44126577228701</v>
      </c>
      <c r="AI396">
        <v>182.47869876222501</v>
      </c>
      <c r="AJ396">
        <v>190.87740412092</v>
      </c>
      <c r="AK396">
        <v>186.53222904112801</v>
      </c>
      <c r="AL396">
        <v>188.40931550745501</v>
      </c>
      <c r="AM396">
        <v>170.68607491916299</v>
      </c>
      <c r="AN396">
        <v>197.355049923915</v>
      </c>
      <c r="AO396">
        <v>190.26428587144301</v>
      </c>
      <c r="AP396">
        <v>160.517140858358</v>
      </c>
      <c r="AQ396">
        <f t="shared" si="30"/>
        <v>209.24729017264957</v>
      </c>
      <c r="AR396">
        <f t="shared" si="31"/>
        <v>98.112067341284259</v>
      </c>
      <c r="AS396">
        <f t="shared" si="29"/>
        <v>122.5752491421302</v>
      </c>
      <c r="AT396">
        <v>104.50419713460499</v>
      </c>
    </row>
    <row r="397" spans="1:53" x14ac:dyDescent="0.35">
      <c r="A397">
        <v>395</v>
      </c>
      <c r="B397" s="1">
        <v>43642</v>
      </c>
      <c r="C397" t="s">
        <v>343</v>
      </c>
      <c r="D397">
        <v>140.98864655097401</v>
      </c>
      <c r="E397">
        <v>149.205483276085</v>
      </c>
      <c r="F397">
        <v>157.976293083077</v>
      </c>
      <c r="P397">
        <v>195.73874650760999</v>
      </c>
      <c r="Q397">
        <v>180.56572434423501</v>
      </c>
      <c r="R397">
        <v>195.00401173260701</v>
      </c>
      <c r="S397">
        <v>195.515871862799</v>
      </c>
      <c r="T397">
        <v>216.77281242868801</v>
      </c>
      <c r="U397">
        <v>217.23861317778201</v>
      </c>
      <c r="V397">
        <v>229.28080967206799</v>
      </c>
      <c r="W397">
        <v>233.27657984154101</v>
      </c>
      <c r="X397">
        <v>223.78466863407499</v>
      </c>
      <c r="Y397">
        <v>229.55602877880199</v>
      </c>
      <c r="AG397">
        <v>175.23624297680101</v>
      </c>
      <c r="AH397">
        <v>188.11756183005099</v>
      </c>
      <c r="AI397">
        <v>171.568685971457</v>
      </c>
      <c r="AJ397">
        <v>196.70546772466801</v>
      </c>
      <c r="AK397">
        <v>199.831834685839</v>
      </c>
      <c r="AL397">
        <v>197.21388941987499</v>
      </c>
      <c r="AM397">
        <v>169.781839449302</v>
      </c>
      <c r="AN397">
        <v>181.75523995752999</v>
      </c>
      <c r="AQ397">
        <f t="shared" si="30"/>
        <v>192.62452628123171</v>
      </c>
      <c r="AR397">
        <f t="shared" si="31"/>
        <v>81.489303449866398</v>
      </c>
      <c r="AS397">
        <f t="shared" si="29"/>
        <v>105.95248525071234</v>
      </c>
      <c r="AT397">
        <v>103.98189534084</v>
      </c>
    </row>
    <row r="398" spans="1:53" x14ac:dyDescent="0.35">
      <c r="A398">
        <v>396</v>
      </c>
      <c r="B398" s="1">
        <v>43643</v>
      </c>
      <c r="C398" t="s">
        <v>245</v>
      </c>
      <c r="D398">
        <v>142.651091913237</v>
      </c>
      <c r="E398">
        <v>155.245945226814</v>
      </c>
      <c r="F398">
        <v>171.787475897539</v>
      </c>
      <c r="G398">
        <v>169.07890185384099</v>
      </c>
      <c r="H398">
        <v>167.66641665487001</v>
      </c>
      <c r="I398">
        <v>178.43292808934399</v>
      </c>
      <c r="J398">
        <v>169.64895949672501</v>
      </c>
      <c r="K398">
        <v>183.90251522736401</v>
      </c>
      <c r="L398">
        <v>183.13103692551601</v>
      </c>
      <c r="M398">
        <v>190.03251732197799</v>
      </c>
      <c r="N398">
        <v>186.150370534898</v>
      </c>
      <c r="O398">
        <v>180.408630914757</v>
      </c>
      <c r="P398">
        <v>199.16617456639199</v>
      </c>
      <c r="Q398">
        <v>186.213825253577</v>
      </c>
      <c r="R398">
        <v>197.04579112552199</v>
      </c>
      <c r="S398">
        <v>209.95556780638699</v>
      </c>
      <c r="T398">
        <v>210.36754021211999</v>
      </c>
      <c r="U398">
        <v>202.33064336415001</v>
      </c>
      <c r="V398">
        <v>220.794108572705</v>
      </c>
      <c r="W398">
        <v>220.980143124069</v>
      </c>
      <c r="X398">
        <v>208.45983032239599</v>
      </c>
      <c r="Y398">
        <v>217.320942665742</v>
      </c>
      <c r="Z398">
        <v>235.06772837480699</v>
      </c>
      <c r="AA398">
        <v>224.243264412591</v>
      </c>
      <c r="AB398">
        <v>210.913772421555</v>
      </c>
      <c r="AC398">
        <v>196.29999773086101</v>
      </c>
      <c r="AD398">
        <v>202.934944421079</v>
      </c>
      <c r="AE398">
        <v>197.23888084953001</v>
      </c>
      <c r="AF398">
        <v>174.83576802710499</v>
      </c>
      <c r="AG398">
        <v>184.68942573109899</v>
      </c>
      <c r="AH398">
        <v>191.477500265424</v>
      </c>
      <c r="AI398">
        <v>178.36113767136399</v>
      </c>
      <c r="AJ398">
        <v>183.292576835657</v>
      </c>
      <c r="AK398">
        <v>185.26185535878</v>
      </c>
      <c r="AL398">
        <v>177.238528179101</v>
      </c>
      <c r="AM398">
        <v>151.46756496776499</v>
      </c>
      <c r="AN398">
        <v>167.96811814143101</v>
      </c>
      <c r="AO398">
        <v>170.6078830786</v>
      </c>
      <c r="AP398">
        <v>166.83339546237701</v>
      </c>
      <c r="AQ398">
        <f t="shared" si="30"/>
        <v>188.44881279484792</v>
      </c>
      <c r="AR398">
        <f t="shared" si="31"/>
        <v>77.313589963482613</v>
      </c>
      <c r="AS398">
        <f t="shared" si="29"/>
        <v>101.77677176432856</v>
      </c>
      <c r="AT398">
        <v>104.670539747909</v>
      </c>
    </row>
    <row r="399" spans="1:53" x14ac:dyDescent="0.35">
      <c r="A399">
        <v>397</v>
      </c>
      <c r="B399" s="1">
        <v>43643</v>
      </c>
      <c r="C399" t="s">
        <v>246</v>
      </c>
      <c r="D399">
        <v>140.922693506413</v>
      </c>
      <c r="E399">
        <v>152.97379442773999</v>
      </c>
      <c r="F399">
        <v>165.85640689011601</v>
      </c>
      <c r="G399">
        <v>167.07287012837401</v>
      </c>
      <c r="H399">
        <v>166.36469651438901</v>
      </c>
      <c r="I399">
        <v>176.40407487136201</v>
      </c>
      <c r="J399">
        <v>165.57485526552699</v>
      </c>
      <c r="K399">
        <v>181.89383540876401</v>
      </c>
      <c r="L399">
        <v>180.15329461046801</v>
      </c>
      <c r="M399">
        <v>186.13676406549499</v>
      </c>
      <c r="N399">
        <v>184.40942437477401</v>
      </c>
      <c r="O399">
        <v>177.29406954844899</v>
      </c>
      <c r="P399">
        <v>194.03786545040501</v>
      </c>
      <c r="Q399">
        <v>183.28499655329401</v>
      </c>
      <c r="R399">
        <v>193.032027954227</v>
      </c>
      <c r="S399">
        <v>205.424290530344</v>
      </c>
      <c r="T399">
        <v>206.28682937252901</v>
      </c>
      <c r="U399">
        <v>200.90338143484101</v>
      </c>
      <c r="V399">
        <v>216.969988749359</v>
      </c>
      <c r="W399">
        <v>218.951990112875</v>
      </c>
      <c r="X399">
        <v>202.732549135536</v>
      </c>
      <c r="Y399">
        <v>217.952629045349</v>
      </c>
      <c r="Z399">
        <v>231.65406409578301</v>
      </c>
      <c r="AA399">
        <v>220.335922933028</v>
      </c>
      <c r="AB399">
        <v>207.92756783306501</v>
      </c>
      <c r="AC399">
        <v>193.08528696455801</v>
      </c>
      <c r="AD399">
        <v>203.305599010994</v>
      </c>
      <c r="AE399">
        <v>193.60061117036699</v>
      </c>
      <c r="AF399">
        <v>172.87398491704599</v>
      </c>
      <c r="AG399">
        <v>180.74606322305499</v>
      </c>
      <c r="AH399">
        <v>188.68152901173301</v>
      </c>
      <c r="AI399">
        <v>176.070617224035</v>
      </c>
      <c r="AJ399">
        <v>180.931948105873</v>
      </c>
      <c r="AK399">
        <v>181.89551117214501</v>
      </c>
      <c r="AL399">
        <v>174.83850886183899</v>
      </c>
      <c r="AM399">
        <v>148.587567871636</v>
      </c>
      <c r="AN399">
        <v>165.16307324181699</v>
      </c>
      <c r="AO399">
        <v>168.41348146761601</v>
      </c>
      <c r="AP399">
        <v>163.52154809691399</v>
      </c>
      <c r="AQ399">
        <f t="shared" si="30"/>
        <v>185.5452875167214</v>
      </c>
      <c r="AR399">
        <f t="shared" si="31"/>
        <v>74.41006468535609</v>
      </c>
      <c r="AS399">
        <f t="shared" si="29"/>
        <v>98.873246486202035</v>
      </c>
      <c r="AT399">
        <v>104.985854150943</v>
      </c>
    </row>
    <row r="400" spans="1:53" x14ac:dyDescent="0.35">
      <c r="A400">
        <v>398</v>
      </c>
      <c r="B400" s="1">
        <v>43643</v>
      </c>
      <c r="C400" t="s">
        <v>344</v>
      </c>
      <c r="D400">
        <v>176.94979117526501</v>
      </c>
      <c r="E400">
        <v>195.601772179731</v>
      </c>
      <c r="F400">
        <v>202.42923092404601</v>
      </c>
      <c r="G400">
        <v>204.32756194724701</v>
      </c>
      <c r="H400">
        <v>203.79890310429499</v>
      </c>
      <c r="I400">
        <v>208.87450332380701</v>
      </c>
      <c r="J400">
        <v>194.68245766695301</v>
      </c>
      <c r="K400">
        <v>208.75385453259099</v>
      </c>
      <c r="L400">
        <v>216.74428285982</v>
      </c>
      <c r="M400">
        <v>218.696502348449</v>
      </c>
      <c r="N400">
        <v>220.277560671679</v>
      </c>
      <c r="O400">
        <v>206.99762820335201</v>
      </c>
      <c r="P400">
        <v>218.620459744475</v>
      </c>
      <c r="Q400">
        <v>223.028537864805</v>
      </c>
      <c r="R400">
        <v>218.98797186219701</v>
      </c>
      <c r="S400">
        <v>229.044606495583</v>
      </c>
      <c r="T400">
        <v>237.28322721005901</v>
      </c>
      <c r="U400">
        <v>222.963336688748</v>
      </c>
      <c r="V400">
        <v>242.11363429012999</v>
      </c>
      <c r="W400">
        <v>243.15514941056301</v>
      </c>
      <c r="X400">
        <v>223.26993378845</v>
      </c>
      <c r="Y400">
        <v>239.54131884761401</v>
      </c>
      <c r="Z400">
        <v>253.61692848470301</v>
      </c>
      <c r="AA400">
        <v>236.905567419649</v>
      </c>
      <c r="AB400">
        <v>228.92521069118101</v>
      </c>
      <c r="AC400">
        <v>210.649157499268</v>
      </c>
      <c r="AD400">
        <v>221.87242382813599</v>
      </c>
      <c r="AE400">
        <v>216.19743645550099</v>
      </c>
      <c r="AF400">
        <v>192.739807515797</v>
      </c>
      <c r="AG400">
        <v>194.79132637504901</v>
      </c>
      <c r="AH400">
        <v>199.16344424986499</v>
      </c>
      <c r="AI400">
        <v>190.75556660148999</v>
      </c>
      <c r="AJ400">
        <v>194.501909012569</v>
      </c>
      <c r="AK400">
        <v>197.67909719605899</v>
      </c>
      <c r="AL400">
        <v>195.935515849962</v>
      </c>
      <c r="AM400">
        <v>160.59194626038899</v>
      </c>
      <c r="AN400">
        <v>168.123428338693</v>
      </c>
      <c r="AO400">
        <v>175.189822196639</v>
      </c>
      <c r="AP400">
        <v>163.53568697195399</v>
      </c>
      <c r="AQ400">
        <f t="shared" si="30"/>
        <v>209.16196154068621</v>
      </c>
      <c r="AR400">
        <f t="shared" si="31"/>
        <v>98.026738709320895</v>
      </c>
      <c r="AS400">
        <f t="shared" si="29"/>
        <v>122.48992051016684</v>
      </c>
      <c r="AT400">
        <v>105.05551718646301</v>
      </c>
    </row>
    <row r="401" spans="1:46" x14ac:dyDescent="0.35">
      <c r="A401">
        <v>399</v>
      </c>
      <c r="B401" s="1">
        <v>43648</v>
      </c>
      <c r="C401" t="s">
        <v>345</v>
      </c>
      <c r="D401">
        <v>182.19924027584</v>
      </c>
      <c r="E401">
        <v>199.19059950291501</v>
      </c>
      <c r="F401">
        <v>207.64090193169301</v>
      </c>
      <c r="G401">
        <v>203.03305768725099</v>
      </c>
      <c r="H401">
        <v>204.90176814762199</v>
      </c>
      <c r="I401">
        <v>212.596197474001</v>
      </c>
      <c r="J401">
        <v>200.25166146328999</v>
      </c>
      <c r="K401">
        <v>212.218114143663</v>
      </c>
      <c r="L401">
        <v>224.00152922922501</v>
      </c>
      <c r="M401">
        <v>223.24327556601301</v>
      </c>
      <c r="N401">
        <v>225.19790372711699</v>
      </c>
      <c r="O401">
        <v>209.59468620324299</v>
      </c>
      <c r="P401">
        <v>222.858462758429</v>
      </c>
      <c r="Q401">
        <v>226.55687119969599</v>
      </c>
      <c r="R401">
        <v>231.523285696324</v>
      </c>
      <c r="S401">
        <v>232.47536365059099</v>
      </c>
      <c r="T401">
        <v>242.04604259591301</v>
      </c>
      <c r="U401">
        <v>233.00023535362001</v>
      </c>
      <c r="V401">
        <v>248.51045080983499</v>
      </c>
      <c r="W401">
        <v>250.950736403484</v>
      </c>
      <c r="X401">
        <v>232.08079087740501</v>
      </c>
      <c r="Y401">
        <v>242.72727151948399</v>
      </c>
      <c r="Z401">
        <v>258.37157687107998</v>
      </c>
      <c r="AA401">
        <v>244.23798786960799</v>
      </c>
      <c r="AB401">
        <v>234.49146135516199</v>
      </c>
      <c r="AC401">
        <v>215.867755126356</v>
      </c>
      <c r="AD401">
        <v>223.33511229427199</v>
      </c>
      <c r="AE401">
        <v>219.39276281621099</v>
      </c>
      <c r="AF401">
        <v>201.41626759113299</v>
      </c>
      <c r="AG401">
        <v>205.132308501365</v>
      </c>
      <c r="AH401">
        <v>206.75575359435101</v>
      </c>
      <c r="AI401">
        <v>196.327761339208</v>
      </c>
      <c r="AJ401">
        <v>200.72080974045301</v>
      </c>
      <c r="AK401">
        <v>198.57726097263401</v>
      </c>
      <c r="AL401">
        <v>201.453222170201</v>
      </c>
      <c r="AM401">
        <v>169.753919427337</v>
      </c>
      <c r="AN401">
        <v>183.930117557442</v>
      </c>
      <c r="AO401">
        <v>187.53248263250799</v>
      </c>
      <c r="AP401">
        <v>178.16299012191601</v>
      </c>
      <c r="AQ401">
        <f t="shared" si="30"/>
        <v>215.1861024666126</v>
      </c>
      <c r="AR401">
        <f t="shared" si="31"/>
        <v>104.05087963524728</v>
      </c>
      <c r="AS401">
        <f t="shared" si="29"/>
        <v>128.51406143609324</v>
      </c>
      <c r="AT401">
        <v>104.091327730496</v>
      </c>
    </row>
    <row r="402" spans="1:46" x14ac:dyDescent="0.35">
      <c r="A402">
        <v>400</v>
      </c>
      <c r="B402" s="1">
        <v>43650</v>
      </c>
      <c r="C402" t="s">
        <v>166</v>
      </c>
      <c r="T402">
        <v>192.842431617556</v>
      </c>
      <c r="U402">
        <v>192.43170725461701</v>
      </c>
      <c r="V402">
        <v>209.11590789630301</v>
      </c>
      <c r="W402">
        <v>204.19965698476199</v>
      </c>
      <c r="X402">
        <v>201.66353315674701</v>
      </c>
      <c r="Y402">
        <v>198.42781235491199</v>
      </c>
      <c r="Z402">
        <v>224.992245143047</v>
      </c>
      <c r="AF402">
        <v>167.79813761576099</v>
      </c>
      <c r="AG402">
        <v>172.76575971514001</v>
      </c>
      <c r="AH402">
        <v>179.89026609390399</v>
      </c>
      <c r="AI402">
        <v>169.803747488223</v>
      </c>
      <c r="AJ402">
        <v>177.65945346750399</v>
      </c>
      <c r="AQ402">
        <f t="shared" si="30"/>
        <v>190.965888232373</v>
      </c>
      <c r="AR402">
        <f t="shared" si="31"/>
        <v>79.830665401007693</v>
      </c>
      <c r="AS402">
        <f t="shared" si="29"/>
        <v>104.29384720185364</v>
      </c>
      <c r="AT402">
        <v>103.561193321443</v>
      </c>
    </row>
    <row r="403" spans="1:46" x14ac:dyDescent="0.35">
      <c r="A403">
        <v>401</v>
      </c>
      <c r="B403" s="1">
        <v>43658</v>
      </c>
      <c r="C403" t="s">
        <v>346</v>
      </c>
      <c r="Z403">
        <v>214.77370606605001</v>
      </c>
      <c r="AA403">
        <v>211.42484704563401</v>
      </c>
      <c r="AB403">
        <v>207.754061929344</v>
      </c>
      <c r="AC403">
        <v>192.075218065088</v>
      </c>
      <c r="AD403">
        <v>206.15018405423299</v>
      </c>
      <c r="AE403">
        <v>191.695225784744</v>
      </c>
      <c r="AF403">
        <v>182.87835498968599</v>
      </c>
      <c r="AQ403">
        <f t="shared" si="30"/>
        <v>200.96451399068272</v>
      </c>
      <c r="AR403">
        <f t="shared" si="31"/>
        <v>89.829291159317407</v>
      </c>
      <c r="AS403">
        <f t="shared" si="29"/>
        <v>114.29247296016335</v>
      </c>
      <c r="AT403">
        <v>103.32032482713799</v>
      </c>
    </row>
    <row r="404" spans="1:46" x14ac:dyDescent="0.35">
      <c r="A404">
        <v>402</v>
      </c>
      <c r="B404" s="1">
        <v>43659</v>
      </c>
      <c r="C404" t="s">
        <v>347</v>
      </c>
      <c r="D404">
        <v>142.686666543722</v>
      </c>
      <c r="E404">
        <v>151.96229475088199</v>
      </c>
      <c r="F404">
        <v>152.300177388751</v>
      </c>
      <c r="G404">
        <v>150.24332305037299</v>
      </c>
      <c r="H404">
        <v>162.98930173631999</v>
      </c>
      <c r="I404">
        <v>173.120421271238</v>
      </c>
      <c r="J404">
        <v>154.85061941536901</v>
      </c>
      <c r="K404">
        <v>173.24570917734599</v>
      </c>
      <c r="L404">
        <v>180.745425337461</v>
      </c>
      <c r="M404">
        <v>180.67591771522399</v>
      </c>
      <c r="N404">
        <v>186.74738866545999</v>
      </c>
      <c r="O404">
        <v>169.23788916559499</v>
      </c>
      <c r="P404">
        <v>179.43236134101599</v>
      </c>
      <c r="Q404">
        <v>185.95565800558299</v>
      </c>
      <c r="R404">
        <v>185.85900302858801</v>
      </c>
      <c r="S404">
        <v>195.796092824986</v>
      </c>
      <c r="T404">
        <v>205.6741292598</v>
      </c>
      <c r="U404">
        <v>194.73022864029599</v>
      </c>
      <c r="V404">
        <v>212.82907254686199</v>
      </c>
      <c r="W404">
        <v>219.63022384859201</v>
      </c>
      <c r="X404">
        <v>197.73139303469901</v>
      </c>
      <c r="Y404">
        <v>214.52974049089701</v>
      </c>
      <c r="Z404">
        <v>228.58987582559899</v>
      </c>
      <c r="AA404">
        <v>214.81161811856001</v>
      </c>
      <c r="AB404">
        <v>209.32251195279201</v>
      </c>
      <c r="AC404">
        <v>180.779531811471</v>
      </c>
      <c r="AD404">
        <v>202.497714310449</v>
      </c>
      <c r="AE404">
        <v>184.01367941350799</v>
      </c>
      <c r="AF404">
        <v>176.808362828215</v>
      </c>
      <c r="AG404">
        <v>179.46070582716001</v>
      </c>
      <c r="AH404">
        <v>185.36775065556901</v>
      </c>
      <c r="AI404">
        <v>169.838672873077</v>
      </c>
      <c r="AJ404">
        <v>176.751547024177</v>
      </c>
      <c r="AK404">
        <v>176.39506514459401</v>
      </c>
      <c r="AL404">
        <v>171.21549471479301</v>
      </c>
      <c r="AM404">
        <v>152.13695728300601</v>
      </c>
      <c r="AN404">
        <v>161.094977832593</v>
      </c>
      <c r="AO404">
        <v>168.817336122293</v>
      </c>
      <c r="AP404">
        <v>157.33005488390199</v>
      </c>
      <c r="AQ404">
        <f t="shared" si="30"/>
        <v>181.18474086822607</v>
      </c>
      <c r="AR404">
        <f t="shared" si="31"/>
        <v>70.049518036860761</v>
      </c>
      <c r="AS404">
        <f t="shared" si="29"/>
        <v>94.512699837706705</v>
      </c>
      <c r="AT404">
        <v>103.94454363639301</v>
      </c>
    </row>
    <row r="405" spans="1:46" x14ac:dyDescent="0.35">
      <c r="A405">
        <v>403</v>
      </c>
      <c r="B405" s="1">
        <v>43659</v>
      </c>
      <c r="C405" t="s">
        <v>348</v>
      </c>
      <c r="D405">
        <v>145.65052293729701</v>
      </c>
      <c r="E405">
        <v>155.26966332870899</v>
      </c>
      <c r="F405">
        <v>157.36579686954201</v>
      </c>
      <c r="G405">
        <v>159.27738856653701</v>
      </c>
      <c r="H405">
        <v>167.279365598102</v>
      </c>
      <c r="I405">
        <v>177.00728680539001</v>
      </c>
      <c r="J405">
        <v>162.13825356776201</v>
      </c>
      <c r="K405">
        <v>183.52414052908301</v>
      </c>
      <c r="L405">
        <v>185.70674179143199</v>
      </c>
      <c r="M405">
        <v>184.826955582197</v>
      </c>
      <c r="N405">
        <v>193.08590790367501</v>
      </c>
      <c r="O405">
        <v>172.27222774380601</v>
      </c>
      <c r="P405">
        <v>188.66326980924899</v>
      </c>
      <c r="Q405">
        <v>192.501139457758</v>
      </c>
      <c r="R405">
        <v>190.57780841360301</v>
      </c>
      <c r="S405">
        <v>203.827040700103</v>
      </c>
      <c r="T405">
        <v>211.66343417455801</v>
      </c>
      <c r="U405">
        <v>200.305071840534</v>
      </c>
      <c r="V405">
        <v>219.708116987252</v>
      </c>
      <c r="W405">
        <v>221.944025800595</v>
      </c>
      <c r="X405">
        <v>202.398980017074</v>
      </c>
      <c r="Y405">
        <v>220.05703854063401</v>
      </c>
      <c r="Z405">
        <v>231.40032059988101</v>
      </c>
      <c r="AA405">
        <v>221.795598663231</v>
      </c>
      <c r="AB405">
        <v>213.659512745857</v>
      </c>
      <c r="AC405">
        <v>185.41324404289</v>
      </c>
      <c r="AD405">
        <v>206.12991835444501</v>
      </c>
      <c r="AE405">
        <v>188.54076051731201</v>
      </c>
      <c r="AF405">
        <v>181.809167079247</v>
      </c>
      <c r="AG405">
        <v>182.37689237956499</v>
      </c>
      <c r="AH405">
        <v>188.68013629785401</v>
      </c>
      <c r="AI405">
        <v>173.26085844985801</v>
      </c>
      <c r="AJ405">
        <v>181.28823632599699</v>
      </c>
      <c r="AK405">
        <v>179.69728765009501</v>
      </c>
      <c r="AL405">
        <v>177.57142681027301</v>
      </c>
      <c r="AM405">
        <v>157.751013876651</v>
      </c>
      <c r="AN405">
        <v>166.73873698173799</v>
      </c>
      <c r="AO405">
        <v>173.20809634755301</v>
      </c>
      <c r="AP405">
        <v>161.35324181233401</v>
      </c>
      <c r="AQ405">
        <f t="shared" si="30"/>
        <v>186.30063143332501</v>
      </c>
      <c r="AR405">
        <f t="shared" si="31"/>
        <v>75.165408601959697</v>
      </c>
      <c r="AS405">
        <f t="shared" si="29"/>
        <v>99.628590402805642</v>
      </c>
      <c r="AT405">
        <v>103.61922152052</v>
      </c>
    </row>
    <row r="406" spans="1:46" x14ac:dyDescent="0.35">
      <c r="A406">
        <v>404</v>
      </c>
      <c r="B406" s="1">
        <v>43661</v>
      </c>
      <c r="C406" t="s">
        <v>349</v>
      </c>
      <c r="D406">
        <v>171.098659675607</v>
      </c>
      <c r="E406">
        <v>186.008829983097</v>
      </c>
      <c r="F406">
        <v>185.614553773474</v>
      </c>
      <c r="G406">
        <v>183.94303899961901</v>
      </c>
      <c r="H406">
        <v>193.07394929015001</v>
      </c>
      <c r="I406">
        <v>200.26987321381301</v>
      </c>
      <c r="J406">
        <v>183.411443884693</v>
      </c>
      <c r="K406">
        <v>197.07911021842401</v>
      </c>
      <c r="L406">
        <v>209.20634455228</v>
      </c>
      <c r="M406">
        <v>209.81343330242501</v>
      </c>
      <c r="N406">
        <v>213.32650974060701</v>
      </c>
      <c r="O406">
        <v>193.936385070471</v>
      </c>
      <c r="P406">
        <v>208.81491441339901</v>
      </c>
      <c r="Q406">
        <v>216.79996700135101</v>
      </c>
      <c r="R406">
        <v>211.15445157070801</v>
      </c>
      <c r="S406">
        <v>218.78707751931401</v>
      </c>
      <c r="T406">
        <v>228.85125611556001</v>
      </c>
      <c r="U406">
        <v>218.74430042462001</v>
      </c>
      <c r="V406">
        <v>235.83051629284199</v>
      </c>
      <c r="W406">
        <v>235.807686315062</v>
      </c>
      <c r="X406">
        <v>216.02419419380499</v>
      </c>
      <c r="Y406">
        <v>231.785917315163</v>
      </c>
      <c r="Z406">
        <v>244.090822379016</v>
      </c>
      <c r="AA406">
        <v>229.52148561923801</v>
      </c>
      <c r="AB406">
        <v>222.86006767084299</v>
      </c>
      <c r="AC406">
        <v>197.754853891133</v>
      </c>
      <c r="AD406">
        <v>212.62932602520601</v>
      </c>
      <c r="AE406">
        <v>211.398571342444</v>
      </c>
      <c r="AF406">
        <v>189.702632658612</v>
      </c>
      <c r="AG406">
        <v>188.54875629374399</v>
      </c>
      <c r="AH406">
        <v>190.97475283628401</v>
      </c>
      <c r="AI406">
        <v>181.45533493322699</v>
      </c>
      <c r="AJ406">
        <v>187.053122726129</v>
      </c>
      <c r="AK406">
        <v>181.42581949795701</v>
      </c>
      <c r="AL406">
        <v>187.35670802716001</v>
      </c>
      <c r="AM406">
        <v>160.44420515732699</v>
      </c>
      <c r="AN406">
        <v>173.15534242411201</v>
      </c>
      <c r="AO406">
        <v>174.29110902363999</v>
      </c>
      <c r="AP406">
        <v>164.33797771985201</v>
      </c>
      <c r="AQ406">
        <f t="shared" si="30"/>
        <v>201.1893154126258</v>
      </c>
      <c r="AR406">
        <f t="shared" si="31"/>
        <v>90.054092581260491</v>
      </c>
      <c r="AS406">
        <f t="shared" si="29"/>
        <v>114.51727438210644</v>
      </c>
      <c r="AT406">
        <v>103.231940952442</v>
      </c>
    </row>
    <row r="407" spans="1:46" x14ac:dyDescent="0.35">
      <c r="A407">
        <v>405</v>
      </c>
      <c r="B407" s="1">
        <v>43663</v>
      </c>
      <c r="C407" t="s">
        <v>344</v>
      </c>
      <c r="D407">
        <v>173.27773095311801</v>
      </c>
      <c r="E407">
        <v>187.90046573917201</v>
      </c>
      <c r="F407">
        <v>194.438210117978</v>
      </c>
      <c r="G407">
        <v>189.803520839301</v>
      </c>
      <c r="H407">
        <v>194.47014665477201</v>
      </c>
      <c r="I407">
        <v>204.55022275531701</v>
      </c>
      <c r="J407">
        <v>190.358936363673</v>
      </c>
      <c r="K407">
        <v>203.17895415834701</v>
      </c>
      <c r="L407">
        <v>212.247420373784</v>
      </c>
      <c r="M407">
        <v>212.07897073531001</v>
      </c>
      <c r="N407">
        <v>217.324779778894</v>
      </c>
      <c r="O407">
        <v>196.890199765923</v>
      </c>
      <c r="P407">
        <v>212.248412107251</v>
      </c>
      <c r="Q407">
        <v>213.40045011331699</v>
      </c>
      <c r="R407">
        <v>217.62003324213299</v>
      </c>
      <c r="S407">
        <v>222.508907808515</v>
      </c>
      <c r="T407">
        <v>228.79677496399</v>
      </c>
      <c r="U407">
        <v>220.983837452898</v>
      </c>
      <c r="V407">
        <v>236.930650450531</v>
      </c>
      <c r="W407">
        <v>235.242127525689</v>
      </c>
      <c r="X407">
        <v>220.91775365235199</v>
      </c>
      <c r="Y407">
        <v>231.68579488639699</v>
      </c>
      <c r="Z407">
        <v>247.92643490521701</v>
      </c>
      <c r="AA407">
        <v>234.875908783227</v>
      </c>
      <c r="AB407">
        <v>220.57653569329401</v>
      </c>
      <c r="AC407">
        <v>206.896263437595</v>
      </c>
      <c r="AD407">
        <v>209.48774082167901</v>
      </c>
      <c r="AE407">
        <v>202.92131042970601</v>
      </c>
      <c r="AF407">
        <v>194.647871133916</v>
      </c>
      <c r="AG407">
        <v>196.54687783291101</v>
      </c>
      <c r="AH407">
        <v>195.10893354605901</v>
      </c>
      <c r="AI407">
        <v>182.678198614443</v>
      </c>
      <c r="AJ407">
        <v>188.87784760519801</v>
      </c>
      <c r="AK407">
        <v>184.95988677878501</v>
      </c>
      <c r="AL407">
        <v>185.08151846378701</v>
      </c>
      <c r="AM407">
        <v>162.426043204721</v>
      </c>
      <c r="AN407">
        <v>174.44737849064401</v>
      </c>
      <c r="AO407">
        <v>172.41050230567799</v>
      </c>
      <c r="AP407">
        <v>165.05225464115401</v>
      </c>
      <c r="AQ407">
        <f t="shared" si="30"/>
        <v>203.63527710581229</v>
      </c>
      <c r="AR407">
        <f t="shared" si="31"/>
        <v>92.500054274446981</v>
      </c>
      <c r="AS407">
        <f t="shared" si="29"/>
        <v>116.96323607529293</v>
      </c>
      <c r="AT407">
        <v>103.57856523647</v>
      </c>
    </row>
    <row r="408" spans="1:46" x14ac:dyDescent="0.35">
      <c r="A408">
        <v>406</v>
      </c>
      <c r="B408" s="1">
        <v>43666</v>
      </c>
      <c r="C408" t="s">
        <v>350</v>
      </c>
      <c r="D408">
        <v>122.279001504313</v>
      </c>
      <c r="E408">
        <v>139.448687625063</v>
      </c>
      <c r="F408">
        <v>137.86028963095001</v>
      </c>
      <c r="G408">
        <v>147.22997781906901</v>
      </c>
      <c r="H408">
        <v>151.13746895749699</v>
      </c>
      <c r="I408">
        <v>162.853955687873</v>
      </c>
      <c r="J408">
        <v>153.92043112649401</v>
      </c>
      <c r="K408">
        <v>163.87085813610199</v>
      </c>
      <c r="L408">
        <v>176.25790055663899</v>
      </c>
      <c r="M408">
        <v>176.13770965337599</v>
      </c>
      <c r="N408">
        <v>179.578547142986</v>
      </c>
      <c r="O408">
        <v>166.97227583135401</v>
      </c>
      <c r="P408">
        <v>177.052482431491</v>
      </c>
      <c r="Q408">
        <v>183.503102215268</v>
      </c>
      <c r="R408">
        <v>186.67212525911</v>
      </c>
      <c r="S408">
        <v>194.78533775752601</v>
      </c>
      <c r="T408">
        <v>192.74600109949299</v>
      </c>
      <c r="U408">
        <v>184.39248744878401</v>
      </c>
      <c r="V408">
        <v>207.383097307177</v>
      </c>
      <c r="W408">
        <v>200.112149777908</v>
      </c>
      <c r="X408">
        <v>197.45462330032299</v>
      </c>
      <c r="Y408">
        <v>209.915203761931</v>
      </c>
      <c r="Z408">
        <v>209.63834891444901</v>
      </c>
      <c r="AA408">
        <v>203.22254055171899</v>
      </c>
      <c r="AB408">
        <v>183.99924581976299</v>
      </c>
      <c r="AC408">
        <v>189.24414726321999</v>
      </c>
      <c r="AD408">
        <v>198.75172852140199</v>
      </c>
      <c r="AE408">
        <v>182.80661144838601</v>
      </c>
      <c r="AF408">
        <v>161.291628326015</v>
      </c>
      <c r="AG408">
        <v>171.04092239172101</v>
      </c>
      <c r="AH408">
        <v>177.95670491477</v>
      </c>
      <c r="AI408">
        <v>162.77797345148301</v>
      </c>
      <c r="AJ408">
        <v>176.59869048204999</v>
      </c>
      <c r="AK408">
        <v>163.61214601450601</v>
      </c>
      <c r="AL408">
        <v>161.07337521764501</v>
      </c>
      <c r="AM408">
        <v>142.63636043672099</v>
      </c>
      <c r="AN408">
        <v>158.53697551872401</v>
      </c>
      <c r="AO408">
        <v>167.42470703851501</v>
      </c>
      <c r="AP408">
        <v>154.87967774933901</v>
      </c>
      <c r="AQ408">
        <f t="shared" si="30"/>
        <v>173.77065379720912</v>
      </c>
      <c r="AR408">
        <f t="shared" si="31"/>
        <v>62.63543096584381</v>
      </c>
      <c r="AS408">
        <f t="shared" si="29"/>
        <v>87.098612766689754</v>
      </c>
      <c r="AT408">
        <v>102.97353843805</v>
      </c>
    </row>
    <row r="409" spans="1:46" x14ac:dyDescent="0.35">
      <c r="A409">
        <v>407</v>
      </c>
      <c r="B409" s="1">
        <v>43666</v>
      </c>
      <c r="C409" t="s">
        <v>351</v>
      </c>
      <c r="D409">
        <v>150.80884717117499</v>
      </c>
      <c r="E409">
        <v>177.930006541924</v>
      </c>
      <c r="F409">
        <v>192.86698294655301</v>
      </c>
      <c r="G409">
        <v>184.90319874385901</v>
      </c>
      <c r="H409">
        <v>195.56137097779899</v>
      </c>
      <c r="I409">
        <v>198.667649638146</v>
      </c>
      <c r="J409">
        <v>177.47567357760801</v>
      </c>
      <c r="K409">
        <v>187.12965447082399</v>
      </c>
      <c r="L409">
        <v>202.00537802959099</v>
      </c>
      <c r="M409">
        <v>201.41808836095601</v>
      </c>
      <c r="N409">
        <v>200.19518222781201</v>
      </c>
      <c r="O409">
        <v>181.22158077998699</v>
      </c>
      <c r="P409">
        <v>198.69855099739399</v>
      </c>
      <c r="Q409">
        <v>198.36791092877399</v>
      </c>
      <c r="R409">
        <v>208.86132249008199</v>
      </c>
      <c r="S409">
        <v>213.18141757130101</v>
      </c>
      <c r="T409">
        <v>217.01629067141499</v>
      </c>
      <c r="U409">
        <v>212.769955616831</v>
      </c>
      <c r="V409">
        <v>224.70703831049599</v>
      </c>
      <c r="W409">
        <v>228.560871529948</v>
      </c>
      <c r="X409">
        <v>204.58312692343401</v>
      </c>
      <c r="Y409">
        <v>226.485843363312</v>
      </c>
      <c r="Z409">
        <v>232.917079366004</v>
      </c>
      <c r="AA409">
        <v>222.97517724313499</v>
      </c>
      <c r="AB409">
        <v>213.81120557489299</v>
      </c>
      <c r="AC409">
        <v>188.99278476415401</v>
      </c>
      <c r="AD409">
        <v>204.96769097468999</v>
      </c>
      <c r="AE409">
        <v>198.03880436464101</v>
      </c>
      <c r="AF409">
        <v>175.31094399492301</v>
      </c>
      <c r="AG409">
        <v>180.67429735291799</v>
      </c>
      <c r="AH409">
        <v>185.058330546657</v>
      </c>
      <c r="AI409">
        <v>172.740183629727</v>
      </c>
      <c r="AJ409">
        <v>183.30932303050801</v>
      </c>
      <c r="AK409">
        <v>182.81449038411299</v>
      </c>
      <c r="AL409">
        <v>169.456641028158</v>
      </c>
      <c r="AM409">
        <v>141.235206893764</v>
      </c>
      <c r="AN409">
        <v>157.38405415992401</v>
      </c>
      <c r="AO409">
        <v>161.84965462320801</v>
      </c>
      <c r="AP409">
        <v>154.995243233498</v>
      </c>
      <c r="AQ409">
        <f t="shared" si="30"/>
        <v>192.5627449495932</v>
      </c>
      <c r="AR409">
        <f t="shared" si="31"/>
        <v>81.427522118227884</v>
      </c>
      <c r="AS409">
        <f t="shared" si="29"/>
        <v>105.89070391907383</v>
      </c>
      <c r="AT409">
        <v>102.625596140083</v>
      </c>
    </row>
    <row r="410" spans="1:46" x14ac:dyDescent="0.35">
      <c r="A410">
        <v>408</v>
      </c>
      <c r="B410" s="1">
        <v>43667</v>
      </c>
      <c r="C410" t="s">
        <v>352</v>
      </c>
      <c r="D410">
        <v>139.28285575285901</v>
      </c>
      <c r="E410">
        <v>154.571858197886</v>
      </c>
      <c r="F410">
        <v>156.599738897214</v>
      </c>
      <c r="G410">
        <v>157.273323819056</v>
      </c>
      <c r="H410">
        <v>164.881545459314</v>
      </c>
      <c r="I410">
        <v>171.420130676745</v>
      </c>
      <c r="M410">
        <v>189.50839096513599</v>
      </c>
      <c r="N410">
        <v>193.55457636415699</v>
      </c>
      <c r="O410">
        <v>173.235942922031</v>
      </c>
      <c r="P410">
        <v>193.276023045953</v>
      </c>
      <c r="Q410">
        <v>191.18075863027099</v>
      </c>
      <c r="R410">
        <v>192.41037983528599</v>
      </c>
      <c r="S410">
        <v>202.55368701699399</v>
      </c>
      <c r="T410">
        <v>194.73932151899999</v>
      </c>
      <c r="U410">
        <v>199.11696656401901</v>
      </c>
      <c r="V410">
        <v>213.81513282956601</v>
      </c>
      <c r="W410">
        <v>217.03975558950299</v>
      </c>
      <c r="X410">
        <v>207.117101076929</v>
      </c>
      <c r="Y410">
        <v>214.82777604949399</v>
      </c>
      <c r="AE410">
        <v>189.68487462234401</v>
      </c>
      <c r="AF410">
        <v>171.04757544850801</v>
      </c>
      <c r="AG410">
        <v>185.192728407011</v>
      </c>
      <c r="AH410">
        <v>191.02190062326201</v>
      </c>
      <c r="AI410">
        <v>170.36042583252299</v>
      </c>
      <c r="AJ410">
        <v>179.50347755935999</v>
      </c>
      <c r="AK410">
        <v>175.92430617035299</v>
      </c>
      <c r="AL410">
        <v>166.65311324183301</v>
      </c>
      <c r="AM410">
        <v>146.051737845286</v>
      </c>
      <c r="AN410">
        <v>161.546323520329</v>
      </c>
      <c r="AO410">
        <v>167.913354586916</v>
      </c>
      <c r="AQ410">
        <f t="shared" si="30"/>
        <v>181.04350276897128</v>
      </c>
      <c r="AR410">
        <f t="shared" si="31"/>
        <v>69.908279937605968</v>
      </c>
      <c r="AS410">
        <f t="shared" si="29"/>
        <v>94.371461738451913</v>
      </c>
      <c r="AT410">
        <v>102.558563186017</v>
      </c>
    </row>
    <row r="411" spans="1:46" x14ac:dyDescent="0.35">
      <c r="A411">
        <v>409</v>
      </c>
      <c r="B411" s="1">
        <v>43667</v>
      </c>
      <c r="C411" t="s">
        <v>353</v>
      </c>
      <c r="D411">
        <v>135.14531839223699</v>
      </c>
      <c r="E411">
        <v>149.50784586253999</v>
      </c>
      <c r="F411">
        <v>153.161231906572</v>
      </c>
      <c r="G411">
        <v>150.52015222046199</v>
      </c>
      <c r="H411">
        <v>153.548983452377</v>
      </c>
      <c r="I411">
        <v>160.59814990250601</v>
      </c>
      <c r="M411">
        <v>180.73201206509299</v>
      </c>
      <c r="N411">
        <v>186.95462380622899</v>
      </c>
      <c r="O411">
        <v>168.37066759714</v>
      </c>
      <c r="P411">
        <v>178.97204134646</v>
      </c>
      <c r="Q411">
        <v>182.101854498547</v>
      </c>
      <c r="R411">
        <v>186.95195551087201</v>
      </c>
      <c r="S411">
        <v>201.608132884968</v>
      </c>
      <c r="T411">
        <v>190.65169901520099</v>
      </c>
      <c r="U411">
        <v>192.585155598109</v>
      </c>
      <c r="V411">
        <v>209.96126644434301</v>
      </c>
      <c r="W411">
        <v>209.17167506784699</v>
      </c>
      <c r="X411">
        <v>198.98099297985701</v>
      </c>
      <c r="Y411">
        <v>210.78859958393599</v>
      </c>
      <c r="AE411">
        <v>184.252677181195</v>
      </c>
      <c r="AF411">
        <v>164.94324301869301</v>
      </c>
      <c r="AG411">
        <v>176.86467053271599</v>
      </c>
      <c r="AH411">
        <v>185.24973311769</v>
      </c>
      <c r="AI411">
        <v>172.05903403081899</v>
      </c>
      <c r="AJ411">
        <v>174.61341262655799</v>
      </c>
      <c r="AK411">
        <v>168.20000890836701</v>
      </c>
      <c r="AL411">
        <v>158.635181536586</v>
      </c>
      <c r="AM411">
        <v>141.74067494131299</v>
      </c>
      <c r="AN411">
        <v>153.80102066635999</v>
      </c>
      <c r="AO411">
        <v>160.65583813917499</v>
      </c>
      <c r="AQ411">
        <f t="shared" si="30"/>
        <v>174.71092842782562</v>
      </c>
      <c r="AR411">
        <f t="shared" si="31"/>
        <v>63.57570559646031</v>
      </c>
      <c r="AS411">
        <f t="shared" si="29"/>
        <v>88.038887397306254</v>
      </c>
      <c r="AT411">
        <v>102.96208294855001</v>
      </c>
    </row>
    <row r="412" spans="1:46" x14ac:dyDescent="0.35">
      <c r="A412">
        <v>410</v>
      </c>
      <c r="B412" s="1">
        <v>43668</v>
      </c>
      <c r="C412" t="s">
        <v>345</v>
      </c>
      <c r="D412">
        <v>172.81522175595799</v>
      </c>
      <c r="E412">
        <v>185.82008939803299</v>
      </c>
      <c r="F412">
        <v>191.029687992932</v>
      </c>
      <c r="G412">
        <v>192.05843596672599</v>
      </c>
      <c r="H412">
        <v>199.77422175480601</v>
      </c>
      <c r="I412">
        <v>204.405250726232</v>
      </c>
      <c r="J412">
        <v>195.405984176213</v>
      </c>
      <c r="K412">
        <v>203.07089732389099</v>
      </c>
      <c r="L412">
        <v>208.749419405022</v>
      </c>
      <c r="M412">
        <v>207.55591098634099</v>
      </c>
      <c r="N412">
        <v>214.96371500081901</v>
      </c>
      <c r="O412">
        <v>194.62783581512201</v>
      </c>
      <c r="P412">
        <v>205.81593721164799</v>
      </c>
      <c r="Q412">
        <v>207.66855811073199</v>
      </c>
      <c r="R412">
        <v>212.70850515463101</v>
      </c>
      <c r="S412">
        <v>222.37192232754299</v>
      </c>
      <c r="T412">
        <v>227.07817045595399</v>
      </c>
      <c r="U412">
        <v>217.340705970898</v>
      </c>
      <c r="V412">
        <v>236.94692762063701</v>
      </c>
      <c r="W412">
        <v>235.11565150016099</v>
      </c>
      <c r="X412">
        <v>219.55740945225901</v>
      </c>
      <c r="Y412">
        <v>233.49016127668801</v>
      </c>
      <c r="Z412">
        <v>243.01936750610801</v>
      </c>
      <c r="AA412">
        <v>230.29176882766501</v>
      </c>
      <c r="AB412">
        <v>213.92114992369901</v>
      </c>
      <c r="AC412">
        <v>197.20754078323401</v>
      </c>
      <c r="AD412">
        <v>215.54403011262099</v>
      </c>
      <c r="AE412">
        <v>203.63801007277499</v>
      </c>
      <c r="AF412">
        <v>186.87470346705899</v>
      </c>
      <c r="AG412">
        <v>189.53940378644199</v>
      </c>
      <c r="AH412">
        <v>194.36553187437599</v>
      </c>
      <c r="AI412">
        <v>187.08267707700099</v>
      </c>
      <c r="AJ412">
        <v>193.49027224979699</v>
      </c>
      <c r="AK412">
        <v>190.61152926266701</v>
      </c>
      <c r="AL412">
        <v>180.039655131112</v>
      </c>
      <c r="AM412">
        <v>157.79388818284701</v>
      </c>
      <c r="AN412">
        <v>168.44411873283201</v>
      </c>
      <c r="AO412">
        <v>170.67513126922</v>
      </c>
      <c r="AP412">
        <v>162.61012875653299</v>
      </c>
      <c r="AQ412">
        <f t="shared" si="30"/>
        <v>201.88511606151883</v>
      </c>
      <c r="AR412">
        <f t="shared" si="31"/>
        <v>90.749893230153518</v>
      </c>
      <c r="AS412">
        <f t="shared" si="29"/>
        <v>115.21307503099946</v>
      </c>
      <c r="AT412">
        <v>103.12820981304</v>
      </c>
    </row>
    <row r="413" spans="1:46" x14ac:dyDescent="0.35">
      <c r="A413">
        <v>411</v>
      </c>
      <c r="B413" s="1">
        <v>43671</v>
      </c>
      <c r="C413" t="s">
        <v>349</v>
      </c>
      <c r="D413">
        <v>150.784970865188</v>
      </c>
      <c r="E413">
        <v>171.27303255644699</v>
      </c>
      <c r="F413">
        <v>184.64099449522001</v>
      </c>
      <c r="G413">
        <v>178.891544703204</v>
      </c>
      <c r="H413">
        <v>190.46364878499901</v>
      </c>
      <c r="I413">
        <v>192.63860594890099</v>
      </c>
      <c r="J413">
        <v>168.46170587575199</v>
      </c>
      <c r="K413">
        <v>183.721753593568</v>
      </c>
      <c r="L413">
        <v>203.537426400448</v>
      </c>
      <c r="M413">
        <v>197.17171868976999</v>
      </c>
      <c r="N413">
        <v>204.807570599608</v>
      </c>
      <c r="O413">
        <v>187.49998526907601</v>
      </c>
      <c r="P413">
        <v>198.96821180611801</v>
      </c>
      <c r="Q413">
        <v>203.967510984368</v>
      </c>
      <c r="R413">
        <v>200.62829621004701</v>
      </c>
      <c r="S413">
        <v>210.05795242216601</v>
      </c>
      <c r="T413">
        <v>222.15904007904501</v>
      </c>
      <c r="U413">
        <v>210.63838902094</v>
      </c>
      <c r="V413">
        <v>219.58169381798101</v>
      </c>
      <c r="W413">
        <v>231.09941379366299</v>
      </c>
      <c r="X413">
        <v>205.500908708048</v>
      </c>
      <c r="Y413">
        <v>216.11416271248601</v>
      </c>
      <c r="Z413">
        <v>235.350145059434</v>
      </c>
      <c r="AA413">
        <v>215.36101286761701</v>
      </c>
      <c r="AB413">
        <v>204.83849834500899</v>
      </c>
      <c r="AC413">
        <v>191.277403877746</v>
      </c>
      <c r="AD413">
        <v>205.964250849661</v>
      </c>
      <c r="AE413">
        <v>203.38384253792199</v>
      </c>
      <c r="AF413">
        <v>176.051081659191</v>
      </c>
      <c r="AG413">
        <v>176.323591633977</v>
      </c>
      <c r="AH413">
        <v>177.22539956023101</v>
      </c>
      <c r="AI413">
        <v>173.005561025616</v>
      </c>
      <c r="AJ413">
        <v>171.05935239830001</v>
      </c>
      <c r="AK413">
        <v>169.486448951565</v>
      </c>
      <c r="AL413">
        <v>176.01096797060401</v>
      </c>
      <c r="AM413">
        <v>138.64497209242899</v>
      </c>
      <c r="AN413">
        <v>149.72375518626299</v>
      </c>
      <c r="AO413">
        <v>149.84792751654101</v>
      </c>
      <c r="AP413">
        <v>150.255101193939</v>
      </c>
      <c r="AQ413">
        <f t="shared" si="30"/>
        <v>189.65173974520741</v>
      </c>
      <c r="AR413">
        <f t="shared" si="31"/>
        <v>78.516516913842096</v>
      </c>
      <c r="AS413">
        <f t="shared" si="29"/>
        <v>102.97969871468804</v>
      </c>
      <c r="AT413">
        <v>103.223067940348</v>
      </c>
    </row>
    <row r="414" spans="1:46" x14ac:dyDescent="0.35">
      <c r="A414">
        <v>412</v>
      </c>
      <c r="B414" s="1">
        <v>43673</v>
      </c>
      <c r="C414" t="s">
        <v>354</v>
      </c>
      <c r="D414">
        <v>166.63316587218901</v>
      </c>
      <c r="E414">
        <v>185.47265209064801</v>
      </c>
      <c r="F414">
        <v>195.54943757426699</v>
      </c>
      <c r="G414">
        <v>189.28482232550201</v>
      </c>
      <c r="H414">
        <v>192.28932118626699</v>
      </c>
      <c r="I414">
        <v>201.679169459382</v>
      </c>
      <c r="J414">
        <v>182.80731775617801</v>
      </c>
      <c r="K414">
        <v>200.71377727733901</v>
      </c>
      <c r="L414">
        <v>215.460598736376</v>
      </c>
      <c r="M414">
        <v>207.76413118665801</v>
      </c>
      <c r="N414">
        <v>212.92050961934399</v>
      </c>
      <c r="O414">
        <v>195.40674363506</v>
      </c>
      <c r="P414">
        <v>207.595885673872</v>
      </c>
      <c r="Q414">
        <v>210.528696968432</v>
      </c>
      <c r="R414">
        <v>214.427690139242</v>
      </c>
      <c r="S414">
        <v>221.386670766918</v>
      </c>
      <c r="T414">
        <v>231.600828863972</v>
      </c>
      <c r="U414">
        <v>218.470550041102</v>
      </c>
      <c r="V414">
        <v>234.95820622627201</v>
      </c>
      <c r="W414">
        <v>235.58388410063799</v>
      </c>
      <c r="X414">
        <v>218.81920925563301</v>
      </c>
      <c r="Y414">
        <v>231.302080989904</v>
      </c>
      <c r="Z414">
        <v>246.55454701611899</v>
      </c>
      <c r="AA414">
        <v>234.81020016586399</v>
      </c>
      <c r="AB414">
        <v>223.11605167347901</v>
      </c>
      <c r="AC414">
        <v>203.40834085939301</v>
      </c>
      <c r="AD414">
        <v>214.206372304067</v>
      </c>
      <c r="AE414">
        <v>209.06565240776399</v>
      </c>
      <c r="AF414">
        <v>193.46661031216101</v>
      </c>
      <c r="AG414">
        <v>192.30444924701101</v>
      </c>
      <c r="AH414">
        <v>194.816956390538</v>
      </c>
      <c r="AI414">
        <v>184.10380522897901</v>
      </c>
      <c r="AJ414">
        <v>188.212961515145</v>
      </c>
      <c r="AK414">
        <v>181.92687002093501</v>
      </c>
      <c r="AL414">
        <v>184.51344159864101</v>
      </c>
      <c r="AM414">
        <v>158.30274594977601</v>
      </c>
      <c r="AN414">
        <v>164.275984494032</v>
      </c>
      <c r="AO414">
        <v>168.21598344895699</v>
      </c>
      <c r="AP414">
        <v>159.86377253325099</v>
      </c>
      <c r="AQ414">
        <f t="shared" si="30"/>
        <v>201.8415408951617</v>
      </c>
      <c r="AR414">
        <f t="shared" si="31"/>
        <v>90.706318063796388</v>
      </c>
      <c r="AS414">
        <f t="shared" si="29"/>
        <v>115.16949986464233</v>
      </c>
      <c r="AT414">
        <v>103.120985707998</v>
      </c>
    </row>
    <row r="415" spans="1:46" x14ac:dyDescent="0.35">
      <c r="A415">
        <v>413</v>
      </c>
      <c r="B415" s="1">
        <v>43674</v>
      </c>
      <c r="C415" t="s">
        <v>355</v>
      </c>
      <c r="J415">
        <v>151.48983414825599</v>
      </c>
      <c r="K415">
        <v>168.18875161575301</v>
      </c>
      <c r="L415">
        <v>177.57673406816801</v>
      </c>
      <c r="M415">
        <v>182.48253522511001</v>
      </c>
      <c r="N415">
        <v>187.948366081247</v>
      </c>
      <c r="O415">
        <v>168.79341644111</v>
      </c>
      <c r="P415">
        <v>181.08269080408499</v>
      </c>
      <c r="Q415">
        <v>188.72544305300599</v>
      </c>
      <c r="R415">
        <v>188.95970072345</v>
      </c>
      <c r="Z415">
        <v>223.00475421983401</v>
      </c>
      <c r="AA415">
        <v>213.80394250498401</v>
      </c>
      <c r="AB415">
        <v>203.70093266187101</v>
      </c>
      <c r="AC415">
        <v>185.710533258825</v>
      </c>
      <c r="AD415">
        <v>194.90003745511601</v>
      </c>
      <c r="AE415">
        <v>188.989008204236</v>
      </c>
      <c r="AF415">
        <v>170.44038712520199</v>
      </c>
      <c r="AG415">
        <v>174.82026612811401</v>
      </c>
      <c r="AH415">
        <v>177.78738534123099</v>
      </c>
      <c r="AO415">
        <v>167.015962057856</v>
      </c>
      <c r="AP415">
        <v>154.99174918859001</v>
      </c>
      <c r="AQ415">
        <f t="shared" si="30"/>
        <v>182.5206215153022</v>
      </c>
      <c r="AR415">
        <f t="shared" si="31"/>
        <v>71.385398683936884</v>
      </c>
      <c r="AS415">
        <f t="shared" si="29"/>
        <v>95.848580484782829</v>
      </c>
      <c r="AT415">
        <v>102.866654571661</v>
      </c>
    </row>
    <row r="416" spans="1:46" x14ac:dyDescent="0.35">
      <c r="A416">
        <v>414</v>
      </c>
      <c r="B416" s="1">
        <v>43675</v>
      </c>
      <c r="C416" t="s">
        <v>128</v>
      </c>
      <c r="AB416">
        <v>213.85440647930801</v>
      </c>
      <c r="AC416">
        <v>194.01022022897399</v>
      </c>
      <c r="AD416">
        <v>204.026703971307</v>
      </c>
      <c r="AE416">
        <v>190.49760286356201</v>
      </c>
      <c r="AF416">
        <v>179.37032740228</v>
      </c>
      <c r="AG416">
        <v>181.948187219837</v>
      </c>
      <c r="AH416">
        <v>185.96730623266001</v>
      </c>
      <c r="AM416">
        <v>151.43734901037999</v>
      </c>
      <c r="AN416">
        <v>164.09354386292199</v>
      </c>
      <c r="AO416">
        <v>168.85100943472099</v>
      </c>
      <c r="AP416">
        <v>158.77599798613801</v>
      </c>
      <c r="AQ416">
        <f t="shared" si="30"/>
        <v>181.16660497200809</v>
      </c>
      <c r="AR416">
        <f t="shared" si="31"/>
        <v>70.031382140642776</v>
      </c>
      <c r="AS416">
        <f t="shared" si="29"/>
        <v>94.494563941488721</v>
      </c>
      <c r="AT416">
        <v>102.82772969144</v>
      </c>
    </row>
    <row r="417" spans="1:46" x14ac:dyDescent="0.35">
      <c r="A417">
        <v>415</v>
      </c>
      <c r="B417" s="1">
        <v>43675</v>
      </c>
      <c r="C417" t="s">
        <v>78</v>
      </c>
      <c r="D417">
        <v>137.006639993411</v>
      </c>
      <c r="E417">
        <v>159.96431642421001</v>
      </c>
      <c r="F417">
        <v>159.285855849337</v>
      </c>
      <c r="G417">
        <v>160.27688979253</v>
      </c>
      <c r="H417">
        <v>166.13216063157</v>
      </c>
      <c r="I417">
        <v>177.012361125258</v>
      </c>
      <c r="J417">
        <v>159.30634045616199</v>
      </c>
      <c r="K417">
        <v>175.55356039335899</v>
      </c>
      <c r="L417">
        <v>188.83978650207601</v>
      </c>
      <c r="M417">
        <v>181.31267673192701</v>
      </c>
      <c r="N417">
        <v>189.61727617304001</v>
      </c>
      <c r="O417">
        <v>174.238331521698</v>
      </c>
      <c r="P417">
        <v>181.818941646089</v>
      </c>
      <c r="Q417">
        <v>192.089105087625</v>
      </c>
      <c r="R417">
        <v>194.29279651916599</v>
      </c>
      <c r="S417">
        <v>197.74679157910199</v>
      </c>
      <c r="T417">
        <v>216.138796108235</v>
      </c>
      <c r="U417">
        <v>198.88496683187699</v>
      </c>
      <c r="V417">
        <v>214.97226385696001</v>
      </c>
      <c r="W417">
        <v>221.68597727857701</v>
      </c>
      <c r="X417">
        <v>204.958922403841</v>
      </c>
      <c r="Y417">
        <v>214.927730448018</v>
      </c>
      <c r="Z417">
        <v>232.16389705305801</v>
      </c>
      <c r="AA417">
        <v>217.309317332891</v>
      </c>
      <c r="AB417">
        <v>213.28816118543301</v>
      </c>
      <c r="AC417">
        <v>193.39290908861099</v>
      </c>
      <c r="AD417">
        <v>203.184845787808</v>
      </c>
      <c r="AE417">
        <v>190.327842851984</v>
      </c>
      <c r="AF417">
        <v>177.97192228006199</v>
      </c>
      <c r="AG417">
        <v>179.76173861145401</v>
      </c>
      <c r="AH417">
        <v>184.42280372427999</v>
      </c>
      <c r="AI417">
        <v>177.43010621313601</v>
      </c>
      <c r="AL417">
        <v>170.79793467310699</v>
      </c>
      <c r="AM417">
        <v>150.148711889617</v>
      </c>
      <c r="AN417">
        <v>163.112388199333</v>
      </c>
      <c r="AO417">
        <v>168.001968032349</v>
      </c>
      <c r="AP417">
        <v>158.02204352033999</v>
      </c>
      <c r="AQ417">
        <f t="shared" si="30"/>
        <v>185.01078588641977</v>
      </c>
      <c r="AR417">
        <f t="shared" si="31"/>
        <v>73.875563055054457</v>
      </c>
      <c r="AS417">
        <f t="shared" si="29"/>
        <v>98.338744855900401</v>
      </c>
      <c r="AT417">
        <v>103.09480350622</v>
      </c>
    </row>
    <row r="418" spans="1:46" x14ac:dyDescent="0.35">
      <c r="A418">
        <v>416</v>
      </c>
      <c r="B418" s="1">
        <v>43676</v>
      </c>
      <c r="C418" t="s">
        <v>356</v>
      </c>
      <c r="D418">
        <v>177.63104129230899</v>
      </c>
      <c r="E418">
        <v>199.74760535654801</v>
      </c>
      <c r="F418">
        <v>200.99223031480301</v>
      </c>
      <c r="G418">
        <v>198.59347534337999</v>
      </c>
      <c r="H418">
        <v>201.243125339664</v>
      </c>
      <c r="I418">
        <v>209.741263459111</v>
      </c>
      <c r="J418">
        <v>195.65260697402701</v>
      </c>
      <c r="K418">
        <v>207.31483917161199</v>
      </c>
      <c r="L418">
        <v>220.967980577666</v>
      </c>
      <c r="M418">
        <v>217.731781336762</v>
      </c>
      <c r="N418">
        <v>216.75063052575399</v>
      </c>
      <c r="O418">
        <v>202.795976118624</v>
      </c>
      <c r="P418">
        <v>217.48857941916</v>
      </c>
      <c r="Q418">
        <v>219.96948033947299</v>
      </c>
      <c r="R418">
        <v>220.97687695713299</v>
      </c>
      <c r="S418">
        <v>228.04298785172799</v>
      </c>
      <c r="T418">
        <v>239.18618769457501</v>
      </c>
      <c r="U418">
        <v>227.89087004509599</v>
      </c>
      <c r="V418">
        <v>240.293382549222</v>
      </c>
      <c r="W418">
        <v>248.187344566978</v>
      </c>
      <c r="X418">
        <v>229.6705377712</v>
      </c>
      <c r="Y418">
        <v>237.60163049912299</v>
      </c>
      <c r="Z418">
        <v>254.330877893485</v>
      </c>
      <c r="AA418">
        <v>241.08129398850201</v>
      </c>
      <c r="AB418">
        <v>230.17560221897</v>
      </c>
      <c r="AC418">
        <v>214.16985175906299</v>
      </c>
      <c r="AD418">
        <v>221.173100454614</v>
      </c>
      <c r="AE418">
        <v>211.890814241199</v>
      </c>
      <c r="AF418">
        <v>196.50645635250601</v>
      </c>
      <c r="AG418">
        <v>202.446535088031</v>
      </c>
      <c r="AH418">
        <v>199.93035430996699</v>
      </c>
      <c r="AI418">
        <v>191.68163218078101</v>
      </c>
      <c r="AJ418">
        <v>200.50561335020399</v>
      </c>
      <c r="AK418">
        <v>193.05988302367101</v>
      </c>
      <c r="AL418">
        <v>191.31245087638001</v>
      </c>
      <c r="AM418">
        <v>169.586041348008</v>
      </c>
      <c r="AN418">
        <v>183.369895552928</v>
      </c>
      <c r="AO418">
        <v>182.91020947651401</v>
      </c>
      <c r="AP418">
        <v>172.18779723941699</v>
      </c>
      <c r="AQ418">
        <f t="shared" si="30"/>
        <v>210.63561135533811</v>
      </c>
      <c r="AR418">
        <f t="shared" si="31"/>
        <v>99.500388523972802</v>
      </c>
      <c r="AS418">
        <f t="shared" si="29"/>
        <v>123.96357032481875</v>
      </c>
      <c r="AT418">
        <v>103.133676817512</v>
      </c>
    </row>
    <row r="419" spans="1:46" x14ac:dyDescent="0.35">
      <c r="A419">
        <v>417</v>
      </c>
      <c r="B419" s="1">
        <v>43678</v>
      </c>
      <c r="C419" t="s">
        <v>345</v>
      </c>
      <c r="D419">
        <v>174.348050990248</v>
      </c>
      <c r="E419">
        <v>190.32016393264999</v>
      </c>
      <c r="F419">
        <v>193.78848634663399</v>
      </c>
      <c r="G419">
        <v>196.20528633221801</v>
      </c>
      <c r="H419">
        <v>193.84812361803199</v>
      </c>
      <c r="I419">
        <v>207.71297788095799</v>
      </c>
      <c r="J419">
        <v>184.67348191234399</v>
      </c>
      <c r="K419">
        <v>204.232467121355</v>
      </c>
      <c r="L419">
        <v>217.26269794034599</v>
      </c>
      <c r="M419">
        <v>216.86942550856199</v>
      </c>
      <c r="N419">
        <v>219.098700991447</v>
      </c>
      <c r="O419">
        <v>200.87155772365901</v>
      </c>
      <c r="P419">
        <v>214.952619241626</v>
      </c>
      <c r="Q419">
        <v>218.949750166097</v>
      </c>
      <c r="R419">
        <v>220.21815867986399</v>
      </c>
      <c r="S419">
        <v>226.90395796719599</v>
      </c>
      <c r="T419">
        <v>236.741885910142</v>
      </c>
      <c r="U419">
        <v>229.02048936074499</v>
      </c>
      <c r="V419">
        <v>239.995693679509</v>
      </c>
      <c r="W419">
        <v>244.322970841829</v>
      </c>
      <c r="X419">
        <v>227.46984971271999</v>
      </c>
      <c r="Y419">
        <v>234.87587486361301</v>
      </c>
      <c r="Z419">
        <v>252.44568926793701</v>
      </c>
      <c r="AA419">
        <v>240.97168004250901</v>
      </c>
      <c r="AB419">
        <v>225.29958348687799</v>
      </c>
      <c r="AC419">
        <v>211.65221173168601</v>
      </c>
      <c r="AD419">
        <v>216.059548011445</v>
      </c>
      <c r="AE419">
        <v>212.51186841917999</v>
      </c>
      <c r="AF419">
        <v>197.89545314801001</v>
      </c>
      <c r="AG419">
        <v>199.32597541090999</v>
      </c>
      <c r="AH419">
        <v>200.953722803061</v>
      </c>
      <c r="AI419">
        <v>189.10529252711299</v>
      </c>
      <c r="AJ419">
        <v>196.07426392066299</v>
      </c>
      <c r="AK419">
        <v>187.86840202744901</v>
      </c>
      <c r="AL419">
        <v>191.36392009198801</v>
      </c>
      <c r="AM419">
        <v>168.84121882619601</v>
      </c>
      <c r="AN419">
        <v>175.69610302178799</v>
      </c>
      <c r="AO419">
        <v>176.42695502406801</v>
      </c>
      <c r="AP419">
        <v>169.39816869518901</v>
      </c>
      <c r="AQ419">
        <f t="shared" si="30"/>
        <v>207.80955710712479</v>
      </c>
      <c r="AR419">
        <f t="shared" si="31"/>
        <v>96.674334275759477</v>
      </c>
      <c r="AS419">
        <f t="shared" si="29"/>
        <v>121.13751607660542</v>
      </c>
      <c r="AT419">
        <v>103.22990080443699</v>
      </c>
    </row>
    <row r="420" spans="1:46" x14ac:dyDescent="0.35">
      <c r="A420">
        <v>418</v>
      </c>
      <c r="B420" s="1">
        <v>43682</v>
      </c>
      <c r="C420" t="s">
        <v>357</v>
      </c>
      <c r="P420">
        <v>156.944080643478</v>
      </c>
      <c r="Q420">
        <v>169.073731422169</v>
      </c>
      <c r="R420">
        <v>168.00310760342001</v>
      </c>
      <c r="S420">
        <v>178.53759549278399</v>
      </c>
      <c r="T420">
        <v>178.09373683808701</v>
      </c>
      <c r="U420">
        <v>167.221307141702</v>
      </c>
      <c r="V420">
        <v>192.22962380335099</v>
      </c>
      <c r="W420">
        <v>185.00920416826699</v>
      </c>
      <c r="X420">
        <v>182.67446278782401</v>
      </c>
      <c r="Y420">
        <v>181.26628742173301</v>
      </c>
      <c r="Z420">
        <v>194.39602992412199</v>
      </c>
      <c r="AA420">
        <v>184.85061913448001</v>
      </c>
      <c r="AB420">
        <v>178.11820271137299</v>
      </c>
      <c r="AC420">
        <v>164.15014960684601</v>
      </c>
      <c r="AD420">
        <v>170.93905326061699</v>
      </c>
      <c r="AE420">
        <v>178.42350890178099</v>
      </c>
      <c r="AF420">
        <v>148.818563624653</v>
      </c>
      <c r="AG420">
        <v>155.133473353829</v>
      </c>
      <c r="AH420">
        <v>154.76736328434299</v>
      </c>
      <c r="AI420">
        <v>139.63832379980599</v>
      </c>
      <c r="AJ420">
        <v>154.94239636010099</v>
      </c>
      <c r="AK420">
        <v>146.44613165748899</v>
      </c>
      <c r="AL420">
        <v>149.62102736998699</v>
      </c>
      <c r="AM420">
        <v>125.220852709795</v>
      </c>
      <c r="AN420">
        <v>131.84379282252701</v>
      </c>
      <c r="AO420">
        <v>145.10164142207501</v>
      </c>
      <c r="AP420">
        <v>136.41966492535201</v>
      </c>
      <c r="AQ420">
        <f t="shared" si="30"/>
        <v>163.62533082192556</v>
      </c>
      <c r="AR420">
        <f t="shared" si="31"/>
        <v>52.490107990560247</v>
      </c>
      <c r="AS420">
        <f t="shared" si="29"/>
        <v>76.953289791406192</v>
      </c>
      <c r="AT420">
        <v>103.45907669551301</v>
      </c>
    </row>
    <row r="421" spans="1:46" x14ac:dyDescent="0.35">
      <c r="A421">
        <v>419</v>
      </c>
      <c r="B421" s="1">
        <v>43686</v>
      </c>
      <c r="C421" t="s">
        <v>358</v>
      </c>
      <c r="D421">
        <v>159.78252330111599</v>
      </c>
      <c r="E421">
        <v>180.762227639836</v>
      </c>
      <c r="F421">
        <v>183.977914469513</v>
      </c>
      <c r="G421">
        <v>185.525862439646</v>
      </c>
      <c r="H421">
        <v>175.43844942741799</v>
      </c>
      <c r="I421">
        <v>191.95769516341599</v>
      </c>
      <c r="J421">
        <v>179.45397270820999</v>
      </c>
      <c r="K421">
        <v>194.66476782730101</v>
      </c>
      <c r="L421">
        <v>212.173174697902</v>
      </c>
      <c r="M421">
        <v>209.862004444288</v>
      </c>
      <c r="N421">
        <v>211.034522369699</v>
      </c>
      <c r="O421">
        <v>195.60962965507301</v>
      </c>
      <c r="P421">
        <v>201.87671208689599</v>
      </c>
      <c r="Q421">
        <v>203.92473929855501</v>
      </c>
      <c r="R421">
        <v>210.52113854332299</v>
      </c>
      <c r="S421">
        <v>212.74404282992299</v>
      </c>
      <c r="T421">
        <v>225.71637484353599</v>
      </c>
      <c r="U421">
        <v>217.88894963167601</v>
      </c>
      <c r="V421">
        <v>230.153438597876</v>
      </c>
      <c r="W421">
        <v>232.682350461901</v>
      </c>
      <c r="X421">
        <v>217.02071250898001</v>
      </c>
      <c r="Y421">
        <v>223.512942517889</v>
      </c>
      <c r="Z421">
        <v>240.79267428284001</v>
      </c>
      <c r="AA421">
        <v>233.49133305621501</v>
      </c>
      <c r="AB421">
        <v>216.89685855785001</v>
      </c>
      <c r="AC421">
        <v>199.03995073098901</v>
      </c>
      <c r="AD421">
        <v>206.26213360832</v>
      </c>
      <c r="AE421">
        <v>202.97138376244101</v>
      </c>
      <c r="AF421">
        <v>189.77671027981799</v>
      </c>
      <c r="AG421">
        <v>187.34100792276601</v>
      </c>
      <c r="AH421">
        <v>190.84409517158701</v>
      </c>
      <c r="AI421">
        <v>173.23924476489</v>
      </c>
      <c r="AJ421">
        <v>178.73201871218899</v>
      </c>
      <c r="AK421">
        <v>179.63875209679301</v>
      </c>
      <c r="AL421">
        <v>181.508900409174</v>
      </c>
      <c r="AM421">
        <v>157.587763625354</v>
      </c>
      <c r="AN421">
        <v>166.04176525415801</v>
      </c>
      <c r="AO421">
        <v>164.574752156578</v>
      </c>
      <c r="AP421">
        <v>157.01043445199801</v>
      </c>
      <c r="AQ421">
        <f t="shared" si="30"/>
        <v>196.97522882840858</v>
      </c>
      <c r="AR421">
        <f t="shared" si="31"/>
        <v>85.840005997043264</v>
      </c>
      <c r="AS421">
        <f t="shared" si="29"/>
        <v>110.30318779788921</v>
      </c>
      <c r="AT421">
        <v>103.861779940522</v>
      </c>
    </row>
    <row r="422" spans="1:46" x14ac:dyDescent="0.35">
      <c r="A422">
        <v>420</v>
      </c>
      <c r="B422" s="1">
        <v>43688</v>
      </c>
      <c r="C422" t="s">
        <v>325</v>
      </c>
      <c r="D422">
        <v>178.98770018450799</v>
      </c>
      <c r="E422">
        <v>199.25135059957299</v>
      </c>
      <c r="F422">
        <v>203.80299826113401</v>
      </c>
      <c r="G422">
        <v>204.12735792101699</v>
      </c>
      <c r="H422">
        <v>205.08564207407699</v>
      </c>
      <c r="I422">
        <v>212.945675435645</v>
      </c>
      <c r="J422">
        <v>198.61351933067701</v>
      </c>
      <c r="K422">
        <v>209.79797472234199</v>
      </c>
      <c r="L422">
        <v>226.381698215379</v>
      </c>
      <c r="M422">
        <v>226.606852423687</v>
      </c>
      <c r="N422">
        <v>226.72597366306701</v>
      </c>
      <c r="O422">
        <v>209.939571759035</v>
      </c>
      <c r="P422">
        <v>217.99244108943901</v>
      </c>
      <c r="Q422">
        <v>224.403252529318</v>
      </c>
      <c r="R422">
        <v>229.764115718433</v>
      </c>
      <c r="S422">
        <v>232.30121524224799</v>
      </c>
      <c r="T422">
        <v>241.61209897369099</v>
      </c>
      <c r="U422">
        <v>234.04726072608699</v>
      </c>
      <c r="V422">
        <v>246.82444224364701</v>
      </c>
      <c r="W422">
        <v>251.907767399178</v>
      </c>
      <c r="X422">
        <v>233.96895656828499</v>
      </c>
      <c r="Y422">
        <v>240.18056774456701</v>
      </c>
      <c r="Z422">
        <v>257.38902745279597</v>
      </c>
      <c r="AA422">
        <v>249.80152770900401</v>
      </c>
      <c r="AB422">
        <v>236.832075758277</v>
      </c>
      <c r="AC422">
        <v>219.91023215393</v>
      </c>
      <c r="AD422">
        <v>222.27291796025199</v>
      </c>
      <c r="AE422">
        <v>219.24776191917999</v>
      </c>
      <c r="AF422">
        <v>206.189785837768</v>
      </c>
      <c r="AG422">
        <v>207.31476735137599</v>
      </c>
      <c r="AH422">
        <v>206.789938836457</v>
      </c>
      <c r="AI422">
        <v>190.58951326122201</v>
      </c>
      <c r="AJ422">
        <v>202.02755584860799</v>
      </c>
      <c r="AK422">
        <v>191.972626698374</v>
      </c>
      <c r="AL422">
        <v>196.316585754084</v>
      </c>
      <c r="AM422">
        <v>170.12996604685</v>
      </c>
      <c r="AN422">
        <v>181.142655370612</v>
      </c>
      <c r="AO422">
        <v>181.307320550101</v>
      </c>
      <c r="AP422">
        <v>175.47431960580201</v>
      </c>
      <c r="AQ422">
        <f t="shared" si="30"/>
        <v>214.61479515230073</v>
      </c>
      <c r="AR422">
        <f t="shared" si="31"/>
        <v>103.47957232093542</v>
      </c>
      <c r="AS422">
        <f t="shared" si="29"/>
        <v>127.94275412178136</v>
      </c>
      <c r="AT422">
        <v>103.578987114665</v>
      </c>
    </row>
    <row r="423" spans="1:46" x14ac:dyDescent="0.35">
      <c r="A423">
        <v>421</v>
      </c>
      <c r="B423" s="1">
        <v>43693</v>
      </c>
      <c r="C423" t="s">
        <v>359</v>
      </c>
      <c r="D423">
        <v>160.08377993494099</v>
      </c>
      <c r="E423">
        <v>183.526827559042</v>
      </c>
      <c r="F423">
        <v>185.054743426344</v>
      </c>
      <c r="G423">
        <v>185.02849519611999</v>
      </c>
      <c r="H423">
        <v>182.85220215355301</v>
      </c>
      <c r="I423">
        <v>195.00445130812301</v>
      </c>
      <c r="J423">
        <v>181.07493109228199</v>
      </c>
      <c r="K423">
        <v>195.826342361831</v>
      </c>
      <c r="L423">
        <v>208.745529240964</v>
      </c>
      <c r="M423">
        <v>210.62743577622001</v>
      </c>
      <c r="N423">
        <v>211.73347931547599</v>
      </c>
      <c r="O423">
        <v>196.708898233127</v>
      </c>
      <c r="P423">
        <v>204.928232122943</v>
      </c>
      <c r="Q423">
        <v>208.28200676172301</v>
      </c>
      <c r="R423">
        <v>215.478611556863</v>
      </c>
      <c r="S423">
        <v>213.379358197313</v>
      </c>
      <c r="T423">
        <v>225.519916446102</v>
      </c>
      <c r="U423">
        <v>219.003584484725</v>
      </c>
      <c r="V423">
        <v>232.054856667499</v>
      </c>
      <c r="W423">
        <v>235.524881553971</v>
      </c>
      <c r="X423">
        <v>219.97285567267801</v>
      </c>
      <c r="Y423">
        <v>223.61978292262799</v>
      </c>
      <c r="Z423">
        <v>242.94595983293701</v>
      </c>
      <c r="AA423">
        <v>231.585517955857</v>
      </c>
      <c r="AB423">
        <v>217.11304531851999</v>
      </c>
      <c r="AC423">
        <v>203.513123867594</v>
      </c>
      <c r="AD423">
        <v>206.23934772334599</v>
      </c>
      <c r="AE423">
        <v>200.39626390999899</v>
      </c>
      <c r="AF423">
        <v>191.35304622341701</v>
      </c>
      <c r="AG423">
        <v>192.672174296083</v>
      </c>
      <c r="AH423">
        <v>191.87523433364601</v>
      </c>
      <c r="AI423">
        <v>178.262539456995</v>
      </c>
      <c r="AJ423">
        <v>187.538107585131</v>
      </c>
      <c r="AK423">
        <v>172.43427689304499</v>
      </c>
      <c r="AL423">
        <v>179.613267757984</v>
      </c>
      <c r="AM423">
        <v>157.50142390024999</v>
      </c>
      <c r="AN423">
        <v>166.915090890041</v>
      </c>
      <c r="AO423">
        <v>166.67225062346901</v>
      </c>
      <c r="AP423">
        <v>157.99656806755399</v>
      </c>
      <c r="AQ423">
        <f t="shared" si="30"/>
        <v>198.4271395030855</v>
      </c>
      <c r="AR423">
        <f t="shared" si="31"/>
        <v>87.291916671720188</v>
      </c>
      <c r="AS423">
        <f t="shared" si="29"/>
        <v>111.75509847256613</v>
      </c>
      <c r="AT423">
        <v>103.541658872394</v>
      </c>
    </row>
    <row r="424" spans="1:46" x14ac:dyDescent="0.35">
      <c r="A424">
        <v>422</v>
      </c>
      <c r="B424" s="1">
        <v>43696</v>
      </c>
      <c r="C424" t="s">
        <v>332</v>
      </c>
      <c r="D424">
        <v>170.14886415477</v>
      </c>
      <c r="E424">
        <v>184.86614103675501</v>
      </c>
      <c r="F424">
        <v>189.16974108415701</v>
      </c>
      <c r="G424">
        <v>187.364536326847</v>
      </c>
      <c r="H424">
        <v>192.101768754663</v>
      </c>
      <c r="I424">
        <v>193.150397733689</v>
      </c>
      <c r="J424">
        <v>183.79868408562399</v>
      </c>
      <c r="K424">
        <v>201.70042961618699</v>
      </c>
      <c r="L424">
        <v>210.60362694520401</v>
      </c>
      <c r="M424">
        <v>215.82377136713399</v>
      </c>
      <c r="N424">
        <v>212.64615256608101</v>
      </c>
      <c r="O424">
        <v>198.88853920129901</v>
      </c>
      <c r="P424">
        <v>206.31801201198999</v>
      </c>
      <c r="Q424">
        <v>209.86533197340901</v>
      </c>
      <c r="R424">
        <v>218.32402668979799</v>
      </c>
      <c r="S424">
        <v>220.74288949629101</v>
      </c>
      <c r="T424">
        <v>231.331577250306</v>
      </c>
      <c r="U424">
        <v>220.87420206576499</v>
      </c>
      <c r="V424">
        <v>232.53951183693701</v>
      </c>
      <c r="W424">
        <v>234.92131059739901</v>
      </c>
      <c r="X424">
        <v>222.66278461741399</v>
      </c>
      <c r="Y424">
        <v>231.71301725517199</v>
      </c>
      <c r="Z424">
        <v>244.736308396461</v>
      </c>
      <c r="AA424">
        <v>234.40574121522101</v>
      </c>
      <c r="AB424">
        <v>223.627843896314</v>
      </c>
      <c r="AC424">
        <v>204.60825191329201</v>
      </c>
      <c r="AD424">
        <v>212.280939304443</v>
      </c>
      <c r="AE424">
        <v>204.18197631643</v>
      </c>
      <c r="AF424">
        <v>190.362947190863</v>
      </c>
      <c r="AG424">
        <v>190.932645002599</v>
      </c>
      <c r="AH424">
        <v>191.740457543411</v>
      </c>
      <c r="AI424">
        <v>179.44276116870799</v>
      </c>
      <c r="AJ424">
        <v>186.47583946857199</v>
      </c>
      <c r="AK424">
        <v>174.01482573890101</v>
      </c>
      <c r="AL424">
        <v>179.934477811346</v>
      </c>
      <c r="AM424">
        <v>164.24580032877401</v>
      </c>
      <c r="AN424">
        <v>169.10361973452601</v>
      </c>
      <c r="AO424">
        <v>170.75787786343</v>
      </c>
      <c r="AP424">
        <v>164.21973855525701</v>
      </c>
      <c r="AQ424">
        <f t="shared" si="30"/>
        <v>201.40070174654971</v>
      </c>
      <c r="AR424">
        <f t="shared" si="31"/>
        <v>90.265478915184403</v>
      </c>
      <c r="AS424">
        <f t="shared" si="29"/>
        <v>114.72866071603035</v>
      </c>
      <c r="AT424">
        <v>103.003225750805</v>
      </c>
    </row>
    <row r="425" spans="1:46" x14ac:dyDescent="0.35">
      <c r="A425">
        <v>423</v>
      </c>
      <c r="B425" s="1">
        <v>43698</v>
      </c>
      <c r="C425" t="s">
        <v>135</v>
      </c>
      <c r="D425">
        <v>125.551799531038</v>
      </c>
      <c r="E425">
        <v>141.99258268532401</v>
      </c>
      <c r="F425">
        <v>149.020108504299</v>
      </c>
      <c r="G425">
        <v>148.199151961588</v>
      </c>
      <c r="H425">
        <v>153.165690409566</v>
      </c>
      <c r="I425">
        <v>157.60020743004901</v>
      </c>
      <c r="J425">
        <v>152.799913470294</v>
      </c>
      <c r="K425">
        <v>166.145170888819</v>
      </c>
      <c r="L425">
        <v>175.825992509814</v>
      </c>
      <c r="M425">
        <v>182.80457825765501</v>
      </c>
      <c r="N425">
        <v>177.776655965939</v>
      </c>
      <c r="O425">
        <v>167.85313536618301</v>
      </c>
      <c r="P425">
        <v>175.68310393682799</v>
      </c>
      <c r="Q425">
        <v>178.81448885661399</v>
      </c>
      <c r="R425">
        <v>189.17764882487799</v>
      </c>
      <c r="S425">
        <v>187.43180066292899</v>
      </c>
      <c r="T425">
        <v>200.77321135882099</v>
      </c>
      <c r="U425">
        <v>192.09752276017099</v>
      </c>
      <c r="V425">
        <v>204.724556225513</v>
      </c>
      <c r="W425">
        <v>217.02949134215001</v>
      </c>
      <c r="X425">
        <v>201.38393030229901</v>
      </c>
      <c r="Y425">
        <v>211.34561226491101</v>
      </c>
      <c r="Z425">
        <v>228.268891778381</v>
      </c>
      <c r="AA425">
        <v>212.01881003363201</v>
      </c>
      <c r="AB425">
        <v>209.015461565387</v>
      </c>
      <c r="AC425">
        <v>186.30146510826799</v>
      </c>
      <c r="AD425">
        <v>200.942632576682</v>
      </c>
      <c r="AE425">
        <v>181.98553641247199</v>
      </c>
      <c r="AF425">
        <v>168.84817620896999</v>
      </c>
      <c r="AG425">
        <v>174.556879294109</v>
      </c>
      <c r="AH425">
        <v>172.80650024823601</v>
      </c>
      <c r="AI425">
        <v>165.39251620576201</v>
      </c>
      <c r="AJ425">
        <v>173.438984078928</v>
      </c>
      <c r="AK425">
        <v>169.03545357149801</v>
      </c>
      <c r="AL425">
        <v>164.58220432571699</v>
      </c>
      <c r="AM425">
        <v>146.746842665348</v>
      </c>
      <c r="AN425">
        <v>158.30172037060001</v>
      </c>
      <c r="AO425">
        <v>156.691817385805</v>
      </c>
      <c r="AP425">
        <v>158.55292980237601</v>
      </c>
      <c r="AQ425">
        <f t="shared" si="30"/>
        <v>176.53033782430393</v>
      </c>
      <c r="AR425">
        <f t="shared" si="31"/>
        <v>65.395114992938616</v>
      </c>
      <c r="AS425">
        <f t="shared" si="29"/>
        <v>89.858296793784561</v>
      </c>
      <c r="AT425">
        <v>103.24436247333399</v>
      </c>
    </row>
    <row r="426" spans="1:46" x14ac:dyDescent="0.35">
      <c r="A426">
        <v>424</v>
      </c>
      <c r="B426" s="1">
        <v>43701</v>
      </c>
      <c r="C426" t="s">
        <v>342</v>
      </c>
      <c r="D426">
        <v>142.46986648845001</v>
      </c>
      <c r="E426">
        <v>169.71121827552099</v>
      </c>
      <c r="F426">
        <v>173.713219569985</v>
      </c>
      <c r="G426">
        <v>167.13612858617</v>
      </c>
      <c r="H426">
        <v>161.790559211496</v>
      </c>
      <c r="I426">
        <v>166.738379754584</v>
      </c>
      <c r="J426">
        <v>154.93550838967101</v>
      </c>
      <c r="K426">
        <v>169.878232126711</v>
      </c>
      <c r="L426">
        <v>188.894324370671</v>
      </c>
      <c r="M426">
        <v>193.83797245676999</v>
      </c>
      <c r="N426">
        <v>188.444307821639</v>
      </c>
      <c r="O426">
        <v>170.688410619481</v>
      </c>
      <c r="P426">
        <v>179.756511650183</v>
      </c>
      <c r="Q426">
        <v>186.12608126767799</v>
      </c>
      <c r="R426">
        <v>203.08266170838201</v>
      </c>
      <c r="S426">
        <v>195.94694201215199</v>
      </c>
      <c r="T426">
        <v>202.11651927902699</v>
      </c>
      <c r="U426">
        <v>195.46300978595201</v>
      </c>
      <c r="V426">
        <v>203.42752424005101</v>
      </c>
      <c r="W426">
        <v>209.501299881459</v>
      </c>
      <c r="X426">
        <v>195.060688013971</v>
      </c>
      <c r="Y426">
        <v>200.097235578365</v>
      </c>
      <c r="Z426">
        <v>219.171751805177</v>
      </c>
      <c r="AA426">
        <v>206.39219495386001</v>
      </c>
      <c r="AB426">
        <v>195.184792147076</v>
      </c>
      <c r="AC426">
        <v>184.75321405632499</v>
      </c>
      <c r="AD426">
        <v>193.03102430394699</v>
      </c>
      <c r="AE426">
        <v>188.302874255662</v>
      </c>
      <c r="AF426">
        <v>176.03960950537501</v>
      </c>
      <c r="AG426">
        <v>181.70009651709901</v>
      </c>
      <c r="AH426">
        <v>178.21476075620899</v>
      </c>
      <c r="AI426">
        <v>160.702911455025</v>
      </c>
      <c r="AJ426">
        <v>170.59737050274899</v>
      </c>
      <c r="AK426">
        <v>158.16913638486199</v>
      </c>
      <c r="AL426">
        <v>167.24961761558399</v>
      </c>
      <c r="AM426">
        <v>146.91995495220701</v>
      </c>
      <c r="AN426">
        <v>150.11284647102201</v>
      </c>
      <c r="AO426">
        <v>149.67975782005999</v>
      </c>
      <c r="AP426">
        <v>144.124719885064</v>
      </c>
      <c r="AQ426">
        <f t="shared" si="30"/>
        <v>179.20931370450444</v>
      </c>
      <c r="AR426">
        <f t="shared" si="31"/>
        <v>68.074090873139127</v>
      </c>
      <c r="AS426">
        <f t="shared" si="29"/>
        <v>92.537272673985072</v>
      </c>
      <c r="AT426">
        <v>102.826651617092</v>
      </c>
    </row>
    <row r="427" spans="1:46" x14ac:dyDescent="0.35">
      <c r="A427">
        <v>425</v>
      </c>
      <c r="B427" s="1">
        <v>43706</v>
      </c>
      <c r="C427" t="s">
        <v>360</v>
      </c>
      <c r="J427">
        <v>154.85715411976199</v>
      </c>
      <c r="K427">
        <v>164.930899985624</v>
      </c>
      <c r="L427">
        <v>175.86140615715499</v>
      </c>
      <c r="M427">
        <v>177.894448025153</v>
      </c>
      <c r="N427">
        <v>182.14387580476301</v>
      </c>
      <c r="O427">
        <v>175.22515208434399</v>
      </c>
      <c r="P427">
        <v>177.525165403014</v>
      </c>
      <c r="Q427">
        <v>188.37899969396901</v>
      </c>
      <c r="R427">
        <v>194.49377204699201</v>
      </c>
      <c r="S427">
        <v>193.04230140379599</v>
      </c>
      <c r="T427">
        <v>199.603665022358</v>
      </c>
      <c r="AB427">
        <v>205.233785885391</v>
      </c>
      <c r="AC427">
        <v>193.42908451504999</v>
      </c>
      <c r="AD427">
        <v>199.150624272074</v>
      </c>
      <c r="AE427">
        <v>185.75834361920701</v>
      </c>
      <c r="AF427">
        <v>175.90572015363401</v>
      </c>
      <c r="AG427">
        <v>173.24573880037801</v>
      </c>
      <c r="AH427">
        <v>176.44318387565301</v>
      </c>
      <c r="AI427">
        <v>165.90528378411699</v>
      </c>
      <c r="AQ427">
        <f t="shared" si="30"/>
        <v>182.0541370869702</v>
      </c>
      <c r="AR427">
        <f t="shared" si="31"/>
        <v>70.918914255604889</v>
      </c>
      <c r="AS427">
        <f t="shared" si="29"/>
        <v>95.382096056450834</v>
      </c>
      <c r="AT427">
        <v>102.59314660040501</v>
      </c>
    </row>
    <row r="428" spans="1:46" x14ac:dyDescent="0.35">
      <c r="A428">
        <v>426</v>
      </c>
      <c r="B428" s="1">
        <v>43706</v>
      </c>
      <c r="C428" t="s">
        <v>337</v>
      </c>
      <c r="D428">
        <v>184.37375278819701</v>
      </c>
      <c r="E428">
        <v>198.179923870571</v>
      </c>
      <c r="F428">
        <v>200.74295594783899</v>
      </c>
      <c r="G428">
        <v>197.496365034615</v>
      </c>
      <c r="H428">
        <v>196.95895284353901</v>
      </c>
      <c r="I428">
        <v>205.15191503169899</v>
      </c>
      <c r="J428">
        <v>200.37715226684301</v>
      </c>
      <c r="K428">
        <v>207.10552707870499</v>
      </c>
      <c r="L428">
        <v>213.91002847353201</v>
      </c>
      <c r="M428">
        <v>220.597683040622</v>
      </c>
      <c r="N428">
        <v>223.21723639588001</v>
      </c>
      <c r="O428">
        <v>209.09077320444399</v>
      </c>
      <c r="P428">
        <v>213.43271326160999</v>
      </c>
      <c r="Q428">
        <v>219.19019739379999</v>
      </c>
      <c r="R428">
        <v>227.79127806292101</v>
      </c>
      <c r="S428">
        <v>228.45503067986999</v>
      </c>
      <c r="T428">
        <v>233.433237573816</v>
      </c>
      <c r="U428">
        <v>227.76517895638301</v>
      </c>
      <c r="V428">
        <v>238.21105078924001</v>
      </c>
      <c r="W428">
        <v>246.90493875727699</v>
      </c>
      <c r="X428">
        <v>233.00137207376901</v>
      </c>
      <c r="Y428">
        <v>235.36641304345099</v>
      </c>
      <c r="Z428">
        <v>251.533373688437</v>
      </c>
      <c r="AA428">
        <v>244.012417326622</v>
      </c>
      <c r="AB428">
        <v>231.82280302304301</v>
      </c>
      <c r="AC428">
        <v>217.194364371197</v>
      </c>
      <c r="AD428">
        <v>221.276943666173</v>
      </c>
      <c r="AE428">
        <v>211.621616341867</v>
      </c>
      <c r="AF428">
        <v>198.88412508183299</v>
      </c>
      <c r="AG428">
        <v>201.15839758681301</v>
      </c>
      <c r="AH428">
        <v>198.213990319217</v>
      </c>
      <c r="AI428">
        <v>189.73870021682399</v>
      </c>
      <c r="AJ428">
        <v>200.96317822667501</v>
      </c>
      <c r="AK428">
        <v>188.037010070436</v>
      </c>
      <c r="AL428">
        <v>187.38242710695499</v>
      </c>
      <c r="AM428">
        <v>167.35543667240299</v>
      </c>
      <c r="AN428">
        <v>179.397835722709</v>
      </c>
      <c r="AO428">
        <v>177.153240338617</v>
      </c>
      <c r="AP428">
        <v>175.437454597217</v>
      </c>
      <c r="AQ428">
        <f t="shared" si="30"/>
        <v>210.3060766904016</v>
      </c>
      <c r="AR428">
        <f t="shared" si="31"/>
        <v>99.170853859036285</v>
      </c>
      <c r="AS428">
        <f t="shared" si="29"/>
        <v>123.63403565988223</v>
      </c>
      <c r="AT428">
        <v>102.03088382257</v>
      </c>
    </row>
    <row r="429" spans="1:46" x14ac:dyDescent="0.35">
      <c r="A429">
        <v>427</v>
      </c>
      <c r="B429" s="1">
        <v>43707</v>
      </c>
      <c r="C429" t="s">
        <v>211</v>
      </c>
      <c r="D429">
        <v>139.92520254318401</v>
      </c>
      <c r="E429">
        <v>156.81161951860901</v>
      </c>
      <c r="F429">
        <v>157.95287810848501</v>
      </c>
      <c r="G429">
        <v>155.04081902504601</v>
      </c>
      <c r="H429">
        <v>156.32257623691399</v>
      </c>
      <c r="I429">
        <v>168.621073390118</v>
      </c>
      <c r="J429">
        <v>165.07232058066</v>
      </c>
      <c r="K429">
        <v>166.48373456198499</v>
      </c>
      <c r="L429">
        <v>180.81328626592801</v>
      </c>
      <c r="M429">
        <v>182.44184375270899</v>
      </c>
      <c r="N429">
        <v>184.76350084530301</v>
      </c>
      <c r="O429">
        <v>179.67954267140101</v>
      </c>
      <c r="P429">
        <v>179.09565616203</v>
      </c>
      <c r="Q429">
        <v>185.53805203388799</v>
      </c>
      <c r="R429">
        <v>194.804579061395</v>
      </c>
      <c r="S429">
        <v>192.83424381616899</v>
      </c>
      <c r="T429">
        <v>208.546905990765</v>
      </c>
      <c r="U429">
        <v>199.14882615200401</v>
      </c>
      <c r="V429">
        <v>208.500442427954</v>
      </c>
      <c r="W429">
        <v>218.658066642021</v>
      </c>
      <c r="X429">
        <v>207.30269330371399</v>
      </c>
      <c r="Y429">
        <v>203.69715744726699</v>
      </c>
      <c r="Z429">
        <v>227.14554055640801</v>
      </c>
      <c r="AA429">
        <v>223.09025963398099</v>
      </c>
      <c r="AB429">
        <v>207.40583764798001</v>
      </c>
      <c r="AC429">
        <v>198.29662121836</v>
      </c>
      <c r="AD429">
        <v>199.30066431346199</v>
      </c>
      <c r="AE429">
        <v>187.78880210009001</v>
      </c>
      <c r="AF429">
        <v>177.18490606955999</v>
      </c>
      <c r="AG429">
        <v>186.23413938246799</v>
      </c>
      <c r="AH429">
        <v>182.84063064844199</v>
      </c>
      <c r="AI429">
        <v>174.13726216502599</v>
      </c>
      <c r="AJ429">
        <v>175.14855611354</v>
      </c>
      <c r="AK429">
        <v>170.45610144387501</v>
      </c>
      <c r="AL429">
        <v>164.47819710117801</v>
      </c>
      <c r="AM429">
        <v>150.89691749568499</v>
      </c>
      <c r="AN429">
        <v>162.06376968827101</v>
      </c>
      <c r="AO429">
        <v>168.229902033195</v>
      </c>
      <c r="AP429">
        <v>167.56621130494</v>
      </c>
      <c r="AQ429">
        <f t="shared" si="30"/>
        <v>182.41844460138489</v>
      </c>
      <c r="AR429">
        <f t="shared" si="31"/>
        <v>71.28322177001958</v>
      </c>
      <c r="AS429">
        <f t="shared" si="29"/>
        <v>95.746403570865525</v>
      </c>
      <c r="AT429">
        <v>101.72482045206399</v>
      </c>
    </row>
    <row r="430" spans="1:46" x14ac:dyDescent="0.35">
      <c r="A430">
        <v>428</v>
      </c>
      <c r="B430" s="1">
        <v>43707</v>
      </c>
      <c r="C430" t="s">
        <v>212</v>
      </c>
      <c r="D430">
        <v>141.28647715071801</v>
      </c>
      <c r="E430">
        <v>159.04511614552499</v>
      </c>
      <c r="F430">
        <v>158.380438212271</v>
      </c>
      <c r="G430">
        <v>155.582501788928</v>
      </c>
      <c r="H430">
        <v>157.681244593419</v>
      </c>
      <c r="I430">
        <v>168.850477786792</v>
      </c>
      <c r="J430">
        <v>165.52199958458499</v>
      </c>
      <c r="K430">
        <v>166.999655388159</v>
      </c>
      <c r="L430">
        <v>181.38298805080601</v>
      </c>
      <c r="M430">
        <v>182.49554819110099</v>
      </c>
      <c r="N430">
        <v>186.64589857595399</v>
      </c>
      <c r="O430">
        <v>179.81189026093699</v>
      </c>
      <c r="P430">
        <v>179.32117934959101</v>
      </c>
      <c r="Q430">
        <v>187.27600851911399</v>
      </c>
      <c r="R430">
        <v>197.869452017143</v>
      </c>
      <c r="S430">
        <v>193.03303108883699</v>
      </c>
      <c r="T430">
        <v>209.87540226083101</v>
      </c>
      <c r="U430">
        <v>199.233531119459</v>
      </c>
      <c r="V430">
        <v>205.43621365247</v>
      </c>
      <c r="W430">
        <v>219.299267454084</v>
      </c>
      <c r="X430">
        <v>207.672314901107</v>
      </c>
      <c r="Y430">
        <v>204.26682227749299</v>
      </c>
      <c r="Z430">
        <v>228.148193834881</v>
      </c>
      <c r="AA430">
        <v>223.54052209452999</v>
      </c>
      <c r="AB430">
        <v>208.33094546159799</v>
      </c>
      <c r="AC430">
        <v>198.52038321983099</v>
      </c>
      <c r="AD430">
        <v>202.29941577710599</v>
      </c>
      <c r="AE430">
        <v>190.01159510086799</v>
      </c>
      <c r="AF430">
        <v>178.31937569214699</v>
      </c>
      <c r="AG430">
        <v>186.556593066029</v>
      </c>
      <c r="AH430">
        <v>184.72110213706401</v>
      </c>
      <c r="AI430">
        <v>172.97838711651801</v>
      </c>
      <c r="AJ430">
        <v>175.579132474294</v>
      </c>
      <c r="AK430">
        <v>171.08967548587901</v>
      </c>
      <c r="AL430">
        <v>164.95602963124401</v>
      </c>
      <c r="AM430">
        <v>150.91200818574501</v>
      </c>
      <c r="AN430">
        <v>162.04853310730999</v>
      </c>
      <c r="AO430">
        <v>168.48421257602601</v>
      </c>
      <c r="AP430">
        <v>167.61350676193601</v>
      </c>
      <c r="AQ430">
        <f t="shared" si="30"/>
        <v>183.10454025877772</v>
      </c>
      <c r="AR430">
        <f t="shared" si="31"/>
        <v>71.969317427412406</v>
      </c>
      <c r="AS430">
        <f t="shared" si="29"/>
        <v>96.432499228258351</v>
      </c>
      <c r="AT430">
        <v>101.713415902934</v>
      </c>
    </row>
    <row r="431" spans="1:46" x14ac:dyDescent="0.35">
      <c r="A431">
        <v>429</v>
      </c>
      <c r="B431" s="1">
        <v>43708</v>
      </c>
      <c r="C431" t="s">
        <v>327</v>
      </c>
      <c r="D431">
        <v>181.454677269803</v>
      </c>
      <c r="E431">
        <v>194.425557036496</v>
      </c>
      <c r="F431">
        <v>196.897755835938</v>
      </c>
      <c r="G431">
        <v>190.22995897836299</v>
      </c>
      <c r="H431">
        <v>191.11103679493201</v>
      </c>
      <c r="I431">
        <v>199.06100038030499</v>
      </c>
      <c r="J431">
        <v>194.72346746669999</v>
      </c>
      <c r="K431">
        <v>202.62597649566001</v>
      </c>
      <c r="L431">
        <v>212.373184884176</v>
      </c>
      <c r="M431">
        <v>215.34942492072301</v>
      </c>
      <c r="N431">
        <v>218.121874219072</v>
      </c>
      <c r="O431">
        <v>202.03525286617199</v>
      </c>
      <c r="P431">
        <v>211.82085919980801</v>
      </c>
      <c r="Q431">
        <v>209.21496010768499</v>
      </c>
      <c r="R431">
        <v>217.40636939940899</v>
      </c>
      <c r="S431">
        <v>227.23823830075401</v>
      </c>
      <c r="T431">
        <v>231.64745993154301</v>
      </c>
      <c r="U431">
        <v>224.07887449414801</v>
      </c>
      <c r="V431">
        <v>237.309267288564</v>
      </c>
      <c r="W431">
        <v>239.33606582440299</v>
      </c>
      <c r="X431">
        <v>228.73205301458401</v>
      </c>
      <c r="Y431">
        <v>231.78622925212201</v>
      </c>
      <c r="Z431">
        <v>246.71937260891201</v>
      </c>
      <c r="AA431">
        <v>238.608031285587</v>
      </c>
      <c r="AB431">
        <v>224.27247928639099</v>
      </c>
      <c r="AC431">
        <v>212.49302205203901</v>
      </c>
      <c r="AD431">
        <v>216.05825638209399</v>
      </c>
      <c r="AE431">
        <v>207.22736833947599</v>
      </c>
      <c r="AF431">
        <v>193.06045207427201</v>
      </c>
      <c r="AG431">
        <v>197.87956008360899</v>
      </c>
      <c r="AH431">
        <v>193.57686395342199</v>
      </c>
      <c r="AI431">
        <v>183.27114867818301</v>
      </c>
      <c r="AJ431">
        <v>189.86627587761399</v>
      </c>
      <c r="AK431">
        <v>178.92554951807199</v>
      </c>
      <c r="AL431">
        <v>183.08330021636101</v>
      </c>
      <c r="AM431">
        <v>161.816044647084</v>
      </c>
      <c r="AN431">
        <v>169.05752568915901</v>
      </c>
      <c r="AO431">
        <v>177.556602335496</v>
      </c>
      <c r="AP431">
        <v>172.69722966932301</v>
      </c>
      <c r="AQ431">
        <f t="shared" si="30"/>
        <v>205.20893914508852</v>
      </c>
      <c r="AR431">
        <f t="shared" si="31"/>
        <v>94.07371631372321</v>
      </c>
      <c r="AS431">
        <f t="shared" si="29"/>
        <v>118.53689811456915</v>
      </c>
      <c r="AT431">
        <v>101.436375320414</v>
      </c>
    </row>
    <row r="432" spans="1:46" x14ac:dyDescent="0.35">
      <c r="A432">
        <v>430</v>
      </c>
      <c r="B432" s="1">
        <v>43711</v>
      </c>
      <c r="C432" t="s">
        <v>318</v>
      </c>
      <c r="D432">
        <v>157.13805011267499</v>
      </c>
      <c r="E432">
        <v>169.31267287134301</v>
      </c>
      <c r="F432">
        <v>168.58850782481699</v>
      </c>
      <c r="G432">
        <v>165.00315569254801</v>
      </c>
      <c r="H432">
        <v>167.321471158381</v>
      </c>
      <c r="I432">
        <v>173.43241397275699</v>
      </c>
      <c r="J432">
        <v>170.173488938036</v>
      </c>
      <c r="K432">
        <v>180.10201595895299</v>
      </c>
      <c r="L432">
        <v>189.85354094833701</v>
      </c>
      <c r="M432">
        <v>189.96626375593601</v>
      </c>
      <c r="N432">
        <v>185.550523009416</v>
      </c>
      <c r="O432">
        <v>174.69721092479301</v>
      </c>
      <c r="P432">
        <v>186.881926289386</v>
      </c>
      <c r="Q432">
        <v>191.279558970587</v>
      </c>
      <c r="R432">
        <v>195.94941222157399</v>
      </c>
      <c r="S432">
        <v>201.25769597923701</v>
      </c>
      <c r="T432">
        <v>206.51160693812801</v>
      </c>
      <c r="U432">
        <v>196.77107054486399</v>
      </c>
      <c r="V432">
        <v>207.23071604902901</v>
      </c>
      <c r="W432">
        <v>219.36018144023299</v>
      </c>
      <c r="X432">
        <v>205.540066860618</v>
      </c>
      <c r="Y432">
        <v>205.60158521191801</v>
      </c>
      <c r="Z432">
        <v>219.94764560786501</v>
      </c>
      <c r="AA432">
        <v>216.56401746850099</v>
      </c>
      <c r="AB432">
        <v>207.121482587038</v>
      </c>
      <c r="AC432">
        <v>191.59096938125799</v>
      </c>
      <c r="AD432">
        <v>191.87853830654799</v>
      </c>
      <c r="AE432">
        <v>181.54996418717101</v>
      </c>
      <c r="AF432">
        <v>170.64474405338299</v>
      </c>
      <c r="AG432">
        <v>173.45440024323901</v>
      </c>
      <c r="AH432">
        <v>173.62948829054599</v>
      </c>
      <c r="AI432">
        <v>159.091812139241</v>
      </c>
      <c r="AJ432">
        <v>171.237470987698</v>
      </c>
      <c r="AK432">
        <v>160.037897010146</v>
      </c>
      <c r="AL432">
        <v>158.304103001979</v>
      </c>
      <c r="AM432">
        <v>139.40739235202301</v>
      </c>
      <c r="AN432">
        <v>150.24718515208599</v>
      </c>
      <c r="AO432">
        <v>152.26197995501701</v>
      </c>
      <c r="AP432">
        <v>148.668300188166</v>
      </c>
      <c r="AQ432">
        <f t="shared" si="30"/>
        <v>181.36309042526844</v>
      </c>
      <c r="AR432">
        <f t="shared" si="31"/>
        <v>70.227867593903127</v>
      </c>
      <c r="AS432">
        <f t="shared" si="29"/>
        <v>94.691049394749072</v>
      </c>
      <c r="AT432">
        <v>100.96237407018</v>
      </c>
    </row>
    <row r="433" spans="1:46" x14ac:dyDescent="0.35">
      <c r="A433">
        <v>431</v>
      </c>
      <c r="B433" s="1">
        <v>43715</v>
      </c>
      <c r="C433" t="s">
        <v>361</v>
      </c>
      <c r="D433">
        <v>133.58203342585901</v>
      </c>
      <c r="E433">
        <v>153.36393966000199</v>
      </c>
      <c r="F433">
        <v>154.94260331980399</v>
      </c>
      <c r="G433">
        <v>152.679161894343</v>
      </c>
      <c r="H433">
        <v>145.90134718577201</v>
      </c>
      <c r="I433">
        <v>154.90116792373499</v>
      </c>
      <c r="J433">
        <v>155.56367878573801</v>
      </c>
      <c r="P433">
        <v>174.60717720814199</v>
      </c>
      <c r="Q433">
        <v>186.121476891773</v>
      </c>
      <c r="R433">
        <v>191.97449888590799</v>
      </c>
      <c r="S433">
        <v>191.38079727705701</v>
      </c>
      <c r="T433">
        <v>203.47507553953099</v>
      </c>
      <c r="U433">
        <v>197.599986834867</v>
      </c>
      <c r="V433">
        <v>202.88189075665699</v>
      </c>
      <c r="W433">
        <v>210.49841852986</v>
      </c>
      <c r="X433">
        <v>197.18472653280099</v>
      </c>
      <c r="Y433">
        <v>195.32424648124999</v>
      </c>
      <c r="Z433">
        <v>216.863474001577</v>
      </c>
      <c r="AA433">
        <v>205.01505777806801</v>
      </c>
      <c r="AB433">
        <v>193.603085398036</v>
      </c>
      <c r="AF433">
        <v>164.69572662316401</v>
      </c>
      <c r="AG433">
        <v>173.22712262353701</v>
      </c>
      <c r="AH433">
        <v>172.65696213907199</v>
      </c>
      <c r="AI433">
        <v>171.978453783536</v>
      </c>
      <c r="AJ433">
        <v>177.009869201908</v>
      </c>
      <c r="AK433">
        <v>151.64235251706299</v>
      </c>
      <c r="AL433">
        <v>156.39123156894601</v>
      </c>
      <c r="AM433">
        <v>138.81416419915399</v>
      </c>
      <c r="AN433">
        <v>153.258550772413</v>
      </c>
      <c r="AO433">
        <v>160.79565968492699</v>
      </c>
      <c r="AP433">
        <v>158.38758015205801</v>
      </c>
      <c r="AQ433">
        <f t="shared" si="30"/>
        <v>174.07488766375997</v>
      </c>
      <c r="AR433">
        <f t="shared" si="31"/>
        <v>62.939664832394655</v>
      </c>
      <c r="AS433">
        <f t="shared" si="29"/>
        <v>87.4028466332406</v>
      </c>
      <c r="AT433">
        <v>100.264228525679</v>
      </c>
    </row>
    <row r="434" spans="1:46" x14ac:dyDescent="0.35">
      <c r="A434">
        <v>432</v>
      </c>
      <c r="B434" s="1">
        <v>43715</v>
      </c>
      <c r="C434" t="s">
        <v>362</v>
      </c>
      <c r="D434">
        <v>133.97487852943999</v>
      </c>
      <c r="E434">
        <v>150.69647413906199</v>
      </c>
      <c r="F434">
        <v>153.958151365205</v>
      </c>
      <c r="G434">
        <v>150.87711428272399</v>
      </c>
      <c r="H434">
        <v>140.84400904270299</v>
      </c>
      <c r="I434">
        <v>153.147040479857</v>
      </c>
      <c r="J434">
        <v>154.08058189040801</v>
      </c>
      <c r="P434">
        <v>172.560618396233</v>
      </c>
      <c r="Q434">
        <v>185.32750330689299</v>
      </c>
      <c r="R434">
        <v>189.88485841466701</v>
      </c>
      <c r="S434">
        <v>189.58984337161601</v>
      </c>
      <c r="T434">
        <v>201.25923874881099</v>
      </c>
      <c r="U434">
        <v>195.314426622193</v>
      </c>
      <c r="V434">
        <v>196.90319322136199</v>
      </c>
      <c r="W434">
        <v>207.61712708106</v>
      </c>
      <c r="X434">
        <v>194.03780781933199</v>
      </c>
      <c r="Y434">
        <v>194.150351982535</v>
      </c>
      <c r="Z434">
        <v>215.93802221981699</v>
      </c>
      <c r="AA434">
        <v>202.618966007989</v>
      </c>
      <c r="AB434">
        <v>190.35253683532</v>
      </c>
      <c r="AG434">
        <v>169.40687390295901</v>
      </c>
      <c r="AH434">
        <v>170.23692493201199</v>
      </c>
      <c r="AI434">
        <v>168.71721607831901</v>
      </c>
      <c r="AJ434">
        <v>175.67222646483</v>
      </c>
      <c r="AK434">
        <v>148.835222787855</v>
      </c>
      <c r="AL434">
        <v>154.16640368464499</v>
      </c>
      <c r="AM434">
        <v>137.661335115009</v>
      </c>
      <c r="AN434">
        <v>152.10310300562</v>
      </c>
      <c r="AO434">
        <v>156.377895631607</v>
      </c>
      <c r="AP434">
        <v>155.584823376087</v>
      </c>
      <c r="AQ434">
        <f t="shared" si="30"/>
        <v>172.06315895787236</v>
      </c>
      <c r="AR434">
        <f t="shared" si="31"/>
        <v>60.927936126507049</v>
      </c>
      <c r="AS434">
        <f t="shared" si="29"/>
        <v>85.391117927352994</v>
      </c>
      <c r="AT434">
        <v>100.421376813878</v>
      </c>
    </row>
    <row r="435" spans="1:46" x14ac:dyDescent="0.35">
      <c r="A435">
        <v>433</v>
      </c>
      <c r="B435" s="1">
        <v>43716</v>
      </c>
      <c r="C435" t="s">
        <v>342</v>
      </c>
      <c r="D435">
        <v>186.97102707784799</v>
      </c>
      <c r="E435">
        <v>196.08314056957599</v>
      </c>
      <c r="F435">
        <v>205.96465620068801</v>
      </c>
      <c r="G435">
        <v>204.40559132052701</v>
      </c>
      <c r="H435">
        <v>196.36609198213699</v>
      </c>
      <c r="I435">
        <v>202.04131662673601</v>
      </c>
      <c r="J435">
        <v>198.339948943629</v>
      </c>
      <c r="K435">
        <v>210.59412784883199</v>
      </c>
      <c r="L435">
        <v>217.040104146065</v>
      </c>
      <c r="M435">
        <v>218.94393712484401</v>
      </c>
      <c r="N435">
        <v>217.01419578413501</v>
      </c>
      <c r="O435">
        <v>198.65798216393</v>
      </c>
      <c r="P435">
        <v>208.52757503019799</v>
      </c>
      <c r="Q435">
        <v>214.729913393597</v>
      </c>
      <c r="R435">
        <v>219.35691425185601</v>
      </c>
      <c r="S435">
        <v>228.035869380121</v>
      </c>
      <c r="T435">
        <v>228.52407548543999</v>
      </c>
      <c r="U435">
        <v>225.27052351959901</v>
      </c>
      <c r="V435">
        <v>238.06909142394801</v>
      </c>
      <c r="W435">
        <v>245.731748495848</v>
      </c>
      <c r="X435">
        <v>227.10992967024001</v>
      </c>
      <c r="Y435">
        <v>228.05917655061299</v>
      </c>
      <c r="Z435">
        <v>240.389638241379</v>
      </c>
      <c r="AA435">
        <v>235.94390397155499</v>
      </c>
      <c r="AB435">
        <v>224.33648276111501</v>
      </c>
      <c r="AC435">
        <v>214.07946542975199</v>
      </c>
      <c r="AD435">
        <v>214.14507717035599</v>
      </c>
      <c r="AE435">
        <v>203.37962492344101</v>
      </c>
      <c r="AF435">
        <v>190.81487836370999</v>
      </c>
      <c r="AG435">
        <v>193.162136722605</v>
      </c>
      <c r="AH435">
        <v>190.211549433844</v>
      </c>
      <c r="AI435">
        <v>182.792007681802</v>
      </c>
      <c r="AJ435">
        <v>193.416824001652</v>
      </c>
      <c r="AK435">
        <v>178.67722594095</v>
      </c>
      <c r="AL435">
        <v>181.10703779869399</v>
      </c>
      <c r="AM435">
        <v>161.30925081837</v>
      </c>
      <c r="AN435">
        <v>174.93472561132</v>
      </c>
      <c r="AO435">
        <v>185.89131638395199</v>
      </c>
      <c r="AP435">
        <v>184.09696887206499</v>
      </c>
      <c r="AQ435">
        <f t="shared" si="30"/>
        <v>206.7826936183838</v>
      </c>
      <c r="AR435">
        <f t="shared" si="31"/>
        <v>95.647470787018491</v>
      </c>
      <c r="AS435">
        <f t="shared" si="29"/>
        <v>120.11065258786444</v>
      </c>
      <c r="AT435">
        <v>100.170927383221</v>
      </c>
    </row>
    <row r="436" spans="1:46" x14ac:dyDescent="0.35">
      <c r="A436">
        <v>434</v>
      </c>
      <c r="B436" s="1">
        <v>43726</v>
      </c>
      <c r="C436" t="s">
        <v>317</v>
      </c>
      <c r="D436">
        <v>155.997749323102</v>
      </c>
      <c r="E436">
        <v>169.26077942654501</v>
      </c>
      <c r="F436">
        <v>171.800302962285</v>
      </c>
      <c r="G436">
        <v>171.21437931584001</v>
      </c>
      <c r="H436">
        <v>165.69100699433801</v>
      </c>
      <c r="I436">
        <v>169.16297543306601</v>
      </c>
      <c r="J436">
        <v>170.80313882593899</v>
      </c>
      <c r="K436">
        <v>178.266050483675</v>
      </c>
      <c r="L436">
        <v>189.113562838581</v>
      </c>
      <c r="M436">
        <v>190.222313676146</v>
      </c>
      <c r="N436">
        <v>191.68755317729</v>
      </c>
      <c r="O436">
        <v>175.397711923824</v>
      </c>
      <c r="P436">
        <v>181.290191283387</v>
      </c>
      <c r="Q436">
        <v>184.70649839280699</v>
      </c>
      <c r="R436">
        <v>195.71764215699201</v>
      </c>
      <c r="S436">
        <v>199.69487064305901</v>
      </c>
      <c r="T436">
        <v>201.68539821361199</v>
      </c>
      <c r="U436">
        <v>195.472147231382</v>
      </c>
      <c r="V436">
        <v>210.71167750864899</v>
      </c>
      <c r="W436">
        <v>212.80907164917701</v>
      </c>
      <c r="X436">
        <v>196.32797599302401</v>
      </c>
      <c r="Y436">
        <v>208.72849570999401</v>
      </c>
      <c r="Z436">
        <v>218.899319953401</v>
      </c>
      <c r="AA436">
        <v>210.27759689831501</v>
      </c>
      <c r="AB436">
        <v>200.561338633215</v>
      </c>
      <c r="AC436">
        <v>190.358988958531</v>
      </c>
      <c r="AD436">
        <v>197.203935135168</v>
      </c>
      <c r="AE436">
        <v>178.73774761565801</v>
      </c>
      <c r="AF436">
        <v>167.56570112723901</v>
      </c>
      <c r="AG436">
        <v>169.96481586764901</v>
      </c>
      <c r="AH436">
        <v>164.058912338412</v>
      </c>
      <c r="AI436">
        <v>160.16763155957901</v>
      </c>
      <c r="AJ436">
        <v>161.37918782454599</v>
      </c>
      <c r="AK436">
        <v>154.487892830714</v>
      </c>
      <c r="AL436">
        <v>158.758482075508</v>
      </c>
      <c r="AM436">
        <v>138.043367803324</v>
      </c>
      <c r="AN436">
        <v>156.328345807978</v>
      </c>
      <c r="AO436">
        <v>158.72673816372901</v>
      </c>
      <c r="AP436">
        <v>149.252407284821</v>
      </c>
      <c r="AQ436">
        <f t="shared" si="30"/>
        <v>180.01368982155128</v>
      </c>
      <c r="AR436">
        <f t="shared" si="31"/>
        <v>68.87846699018597</v>
      </c>
      <c r="AS436">
        <f t="shared" si="29"/>
        <v>93.341648791031915</v>
      </c>
      <c r="AT436">
        <v>100.671642417828</v>
      </c>
    </row>
    <row r="437" spans="1:46" x14ac:dyDescent="0.35">
      <c r="A437">
        <v>435</v>
      </c>
      <c r="B437" s="1">
        <v>43730</v>
      </c>
      <c r="C437" t="s">
        <v>76</v>
      </c>
      <c r="D437">
        <v>127.675442118774</v>
      </c>
      <c r="E437">
        <v>150.15509637197999</v>
      </c>
      <c r="F437">
        <v>153.17231070356701</v>
      </c>
      <c r="G437">
        <v>145.86190052902001</v>
      </c>
      <c r="H437">
        <v>156.25106419751901</v>
      </c>
      <c r="I437">
        <v>160.68850769659099</v>
      </c>
      <c r="J437">
        <v>154.317210083471</v>
      </c>
      <c r="K437">
        <v>167.16828733437001</v>
      </c>
      <c r="L437">
        <v>175.614504042818</v>
      </c>
      <c r="M437">
        <v>182.57728447002401</v>
      </c>
      <c r="N437">
        <v>184.14100987037699</v>
      </c>
      <c r="O437">
        <v>161.580526359917</v>
      </c>
      <c r="P437">
        <v>173.713080960154</v>
      </c>
      <c r="Q437">
        <v>184.03088958207201</v>
      </c>
      <c r="R437">
        <v>189.68781196673501</v>
      </c>
      <c r="S437">
        <v>189.87766823353601</v>
      </c>
      <c r="T437">
        <v>195.045306511463</v>
      </c>
      <c r="U437">
        <v>193.434126220233</v>
      </c>
      <c r="V437">
        <v>206.96623574173901</v>
      </c>
      <c r="W437">
        <v>216.085766772417</v>
      </c>
      <c r="X437">
        <v>205.60379982677699</v>
      </c>
      <c r="Y437">
        <v>197.64548340284199</v>
      </c>
      <c r="Z437">
        <v>218.77637675716201</v>
      </c>
      <c r="AA437">
        <v>206.564179027487</v>
      </c>
      <c r="AB437">
        <v>205.18707759716</v>
      </c>
      <c r="AC437">
        <v>188.60349050375299</v>
      </c>
      <c r="AD437">
        <v>200.631688453847</v>
      </c>
      <c r="AE437">
        <v>180.64054533377401</v>
      </c>
      <c r="AF437">
        <v>168.66886507975099</v>
      </c>
      <c r="AG437">
        <v>168.29095460238599</v>
      </c>
      <c r="AH437">
        <v>164.88888636422701</v>
      </c>
      <c r="AI437">
        <v>154.613769582034</v>
      </c>
      <c r="AJ437">
        <v>173.413820588509</v>
      </c>
      <c r="AK437">
        <v>163.46011609408399</v>
      </c>
      <c r="AL437">
        <v>165.693074045532</v>
      </c>
      <c r="AM437">
        <v>150.706554028868</v>
      </c>
      <c r="AN437">
        <v>156.99114854419901</v>
      </c>
      <c r="AO437">
        <v>164.000481566584</v>
      </c>
      <c r="AP437">
        <v>162.920725248346</v>
      </c>
      <c r="AQ437">
        <f t="shared" si="30"/>
        <v>176.0344888824128</v>
      </c>
      <c r="AR437">
        <f t="shared" si="31"/>
        <v>64.899266051047491</v>
      </c>
      <c r="AS437">
        <f t="shared" si="29"/>
        <v>89.362447851893435</v>
      </c>
      <c r="AT437">
        <v>101.31571845178399</v>
      </c>
    </row>
    <row r="438" spans="1:46" x14ac:dyDescent="0.35">
      <c r="A438">
        <v>436</v>
      </c>
      <c r="B438" s="1">
        <v>43731</v>
      </c>
      <c r="C438" t="s">
        <v>363</v>
      </c>
      <c r="D438">
        <v>141.178491608321</v>
      </c>
      <c r="E438">
        <v>150.68845103589601</v>
      </c>
      <c r="F438">
        <v>155.14511887509801</v>
      </c>
      <c r="G438">
        <v>154.99991196879799</v>
      </c>
      <c r="J438">
        <v>165.540644336285</v>
      </c>
      <c r="K438">
        <v>177.34283349742799</v>
      </c>
      <c r="L438">
        <v>188.451600794911</v>
      </c>
      <c r="M438">
        <v>186.771811729745</v>
      </c>
      <c r="N438">
        <v>187.33683786235801</v>
      </c>
      <c r="O438">
        <v>163.87805237448001</v>
      </c>
      <c r="P438">
        <v>177.476372147863</v>
      </c>
      <c r="Q438">
        <v>189.54352373955001</v>
      </c>
      <c r="R438">
        <v>192.14392351702099</v>
      </c>
      <c r="S438">
        <v>193.45317707922101</v>
      </c>
      <c r="T438">
        <v>198.31585838167899</v>
      </c>
      <c r="U438">
        <v>193.00502529742201</v>
      </c>
      <c r="AA438">
        <v>222.21944582689301</v>
      </c>
      <c r="AB438">
        <v>208.525270687698</v>
      </c>
      <c r="AC438">
        <v>200.65503386271101</v>
      </c>
      <c r="AD438">
        <v>199.090655991327</v>
      </c>
      <c r="AE438">
        <v>187.72810318180001</v>
      </c>
      <c r="AF438">
        <v>174.46888624599401</v>
      </c>
      <c r="AG438">
        <v>173.43663583276799</v>
      </c>
      <c r="AH438">
        <v>174.92910794944899</v>
      </c>
      <c r="AI438">
        <v>163.02127704231501</v>
      </c>
      <c r="AJ438">
        <v>171.97142996060501</v>
      </c>
      <c r="AQ438">
        <f t="shared" si="30"/>
        <v>180.43528772413981</v>
      </c>
      <c r="AR438">
        <f t="shared" si="31"/>
        <v>69.3000648927745</v>
      </c>
      <c r="AS438">
        <f t="shared" si="29"/>
        <v>93.763246693620445</v>
      </c>
      <c r="AT438">
        <v>101.572076844791</v>
      </c>
    </row>
    <row r="439" spans="1:46" x14ac:dyDescent="0.35">
      <c r="A439">
        <v>437</v>
      </c>
      <c r="B439" s="1">
        <v>43731</v>
      </c>
      <c r="C439" t="s">
        <v>364</v>
      </c>
      <c r="D439">
        <v>140.260515545891</v>
      </c>
      <c r="E439">
        <v>150.68196996044799</v>
      </c>
      <c r="F439">
        <v>156.66339565354599</v>
      </c>
      <c r="G439">
        <v>155.80872731430401</v>
      </c>
      <c r="J439">
        <v>165.57934586874799</v>
      </c>
      <c r="K439">
        <v>173.03277699228599</v>
      </c>
      <c r="L439">
        <v>187.76485306693201</v>
      </c>
      <c r="M439">
        <v>186.62828032742499</v>
      </c>
      <c r="N439">
        <v>185.05308308736099</v>
      </c>
      <c r="O439">
        <v>170.59904194839899</v>
      </c>
      <c r="P439">
        <v>174.326592125427</v>
      </c>
      <c r="Q439">
        <v>187.73965196814299</v>
      </c>
      <c r="R439">
        <v>190.21960327067299</v>
      </c>
      <c r="S439">
        <v>192.99924708723901</v>
      </c>
      <c r="T439">
        <v>200.75668637465901</v>
      </c>
      <c r="U439">
        <v>192.78956043838701</v>
      </c>
      <c r="AA439">
        <v>220.73116472510699</v>
      </c>
      <c r="AB439">
        <v>207.941526074824</v>
      </c>
      <c r="AC439">
        <v>199.11239631734099</v>
      </c>
      <c r="AD439">
        <v>200.73459401999</v>
      </c>
      <c r="AE439">
        <v>187.75685727574401</v>
      </c>
      <c r="AF439">
        <v>174.97100249352499</v>
      </c>
      <c r="AG439">
        <v>172.97876602023501</v>
      </c>
      <c r="AH439">
        <v>172.30176227970301</v>
      </c>
      <c r="AI439">
        <v>161.88598409948901</v>
      </c>
      <c r="AJ439">
        <v>171.38970378914101</v>
      </c>
      <c r="AQ439">
        <f t="shared" si="30"/>
        <v>180.02719569711414</v>
      </c>
      <c r="AR439">
        <f t="shared" si="31"/>
        <v>68.891972865748826</v>
      </c>
      <c r="AS439">
        <f t="shared" si="29"/>
        <v>93.355154666594771</v>
      </c>
      <c r="AT439">
        <v>101.543349867854</v>
      </c>
    </row>
    <row r="440" spans="1:46" x14ac:dyDescent="0.35">
      <c r="A440">
        <v>438</v>
      </c>
      <c r="B440" s="1">
        <v>43733</v>
      </c>
      <c r="C440" t="s">
        <v>365</v>
      </c>
      <c r="D440">
        <v>173.34793700199501</v>
      </c>
      <c r="E440">
        <v>187.87202229761701</v>
      </c>
      <c r="F440">
        <v>187.28873810879301</v>
      </c>
      <c r="G440">
        <v>180.570122743117</v>
      </c>
      <c r="H440">
        <v>193.23474766536199</v>
      </c>
      <c r="I440">
        <v>205.67252755151301</v>
      </c>
      <c r="J440">
        <v>187.42426094512399</v>
      </c>
      <c r="K440">
        <v>194.913879726017</v>
      </c>
      <c r="L440">
        <v>210.45464256503899</v>
      </c>
      <c r="M440">
        <v>222.01283547441801</v>
      </c>
      <c r="N440">
        <v>211.30176298427301</v>
      </c>
      <c r="O440">
        <v>189.09377883285401</v>
      </c>
      <c r="P440">
        <v>197.96123158523201</v>
      </c>
      <c r="Q440">
        <v>206.389689052471</v>
      </c>
      <c r="R440">
        <v>217.02674744371799</v>
      </c>
      <c r="S440">
        <v>214.6814456484</v>
      </c>
      <c r="T440">
        <v>217.64114485274399</v>
      </c>
      <c r="U440">
        <v>211.96069987256899</v>
      </c>
      <c r="V440">
        <v>228.79102450120101</v>
      </c>
      <c r="W440">
        <v>239.68446108840701</v>
      </c>
      <c r="X440">
        <v>227.513305529413</v>
      </c>
      <c r="Y440">
        <v>225.06255214498799</v>
      </c>
      <c r="Z440">
        <v>235.49690498489801</v>
      </c>
      <c r="AA440">
        <v>228.21943798049301</v>
      </c>
      <c r="AB440">
        <v>218.21595460135401</v>
      </c>
      <c r="AC440">
        <v>214.92142648735901</v>
      </c>
      <c r="AD440">
        <v>217.024935010522</v>
      </c>
      <c r="AE440">
        <v>198.34965319907499</v>
      </c>
      <c r="AF440">
        <v>180.17008435806201</v>
      </c>
      <c r="AG440">
        <v>186.506428300891</v>
      </c>
      <c r="AH440">
        <v>187.45816507470801</v>
      </c>
      <c r="AI440">
        <v>170.63411116727499</v>
      </c>
      <c r="AJ440">
        <v>175.90817536360601</v>
      </c>
      <c r="AK440">
        <v>174.77875911492899</v>
      </c>
      <c r="AL440">
        <v>183.79957985982799</v>
      </c>
      <c r="AM440">
        <v>168.27614302081699</v>
      </c>
      <c r="AN440">
        <v>174.23879718596999</v>
      </c>
      <c r="AO440">
        <v>175.21486316293101</v>
      </c>
      <c r="AP440">
        <v>168.23198605051701</v>
      </c>
      <c r="AQ440">
        <f t="shared" si="30"/>
        <v>199.67551185996149</v>
      </c>
      <c r="AR440">
        <f t="shared" si="31"/>
        <v>88.540289028596177</v>
      </c>
      <c r="AS440">
        <f t="shared" si="29"/>
        <v>113.00347082944212</v>
      </c>
      <c r="AT440">
        <v>101.25947174292099</v>
      </c>
    </row>
    <row r="441" spans="1:46" x14ac:dyDescent="0.35">
      <c r="A441">
        <v>439</v>
      </c>
      <c r="B441" s="1">
        <v>43738</v>
      </c>
      <c r="C441" t="s">
        <v>366</v>
      </c>
      <c r="J441">
        <v>145.73947268005099</v>
      </c>
      <c r="K441">
        <v>159.99605552882201</v>
      </c>
      <c r="L441">
        <v>174.317894084936</v>
      </c>
      <c r="M441">
        <v>188.09242728096899</v>
      </c>
      <c r="N441">
        <v>188.935328806722</v>
      </c>
      <c r="O441">
        <v>169.733657246505</v>
      </c>
      <c r="P441">
        <v>181.464293568686</v>
      </c>
      <c r="Q441">
        <v>199.50235394590399</v>
      </c>
      <c r="R441">
        <v>202.94610064377201</v>
      </c>
      <c r="S441">
        <v>190.09607059269001</v>
      </c>
      <c r="AB441">
        <v>174.480067700175</v>
      </c>
      <c r="AC441">
        <v>184.79101406488101</v>
      </c>
      <c r="AD441">
        <v>190.61998515504399</v>
      </c>
      <c r="AE441">
        <v>175.775659297076</v>
      </c>
      <c r="AF441">
        <v>170.34930206275399</v>
      </c>
      <c r="AG441">
        <v>174.839243238873</v>
      </c>
      <c r="AH441">
        <v>189.07335423185901</v>
      </c>
      <c r="AI441">
        <v>175.05563186995599</v>
      </c>
      <c r="AQ441">
        <f t="shared" si="30"/>
        <v>179.76710622220415</v>
      </c>
      <c r="AR441">
        <f t="shared" si="31"/>
        <v>68.631883390838837</v>
      </c>
      <c r="AS441">
        <f t="shared" si="29"/>
        <v>93.095065191684782</v>
      </c>
      <c r="AT441">
        <v>101.374597088839</v>
      </c>
    </row>
    <row r="442" spans="1:46" x14ac:dyDescent="0.35">
      <c r="A442">
        <v>440</v>
      </c>
      <c r="B442" s="1">
        <v>43748</v>
      </c>
      <c r="C442" t="s">
        <v>334</v>
      </c>
      <c r="D442">
        <v>142.645524031805</v>
      </c>
      <c r="E442">
        <v>153.860827036697</v>
      </c>
      <c r="F442">
        <v>165.74072176841901</v>
      </c>
      <c r="G442">
        <v>175.93670927807401</v>
      </c>
      <c r="H442">
        <v>176.92354780069701</v>
      </c>
      <c r="I442">
        <v>180.98646253319299</v>
      </c>
      <c r="J442">
        <v>173.61052324231801</v>
      </c>
      <c r="K442">
        <v>182.40332540695999</v>
      </c>
      <c r="L442">
        <v>194.49103585984099</v>
      </c>
      <c r="M442">
        <v>197.46922862386299</v>
      </c>
      <c r="N442">
        <v>184.992467075371</v>
      </c>
      <c r="O442">
        <v>164.167683515748</v>
      </c>
      <c r="P442">
        <v>187.20228852205801</v>
      </c>
      <c r="Q442">
        <v>194.07191212741401</v>
      </c>
      <c r="R442">
        <v>197.96476932149</v>
      </c>
      <c r="S442">
        <v>192.86690329839701</v>
      </c>
      <c r="T442">
        <v>198.87481828162899</v>
      </c>
      <c r="U442">
        <v>201.08405407615101</v>
      </c>
      <c r="V442">
        <v>216.569035373068</v>
      </c>
      <c r="W442">
        <v>218.49660490669399</v>
      </c>
      <c r="X442">
        <v>206.42871590308201</v>
      </c>
      <c r="Y442">
        <v>199.350490121658</v>
      </c>
      <c r="Z442">
        <v>217.08634263303401</v>
      </c>
      <c r="AA442">
        <v>217.15739577779399</v>
      </c>
      <c r="AB442">
        <v>210.172736669334</v>
      </c>
      <c r="AC442">
        <v>193.92953354517101</v>
      </c>
      <c r="AD442">
        <v>191.748157948596</v>
      </c>
      <c r="AE442">
        <v>173.18409280378</v>
      </c>
      <c r="AF442">
        <v>166.50404839081301</v>
      </c>
      <c r="AG442">
        <v>166.01103156123199</v>
      </c>
      <c r="AH442">
        <v>162.83345175943799</v>
      </c>
      <c r="AI442">
        <v>149.10175957788201</v>
      </c>
      <c r="AJ442">
        <v>165.358015116491</v>
      </c>
      <c r="AK442">
        <v>160.57812481410599</v>
      </c>
      <c r="AL442">
        <v>165.56186529800601</v>
      </c>
      <c r="AM442">
        <v>140.21226705115001</v>
      </c>
      <c r="AN442">
        <v>150.60672075565799</v>
      </c>
      <c r="AO442">
        <v>146.60583191022701</v>
      </c>
      <c r="AP442">
        <v>149.56930420990199</v>
      </c>
      <c r="AQ442">
        <f t="shared" si="30"/>
        <v>180.31688020326254</v>
      </c>
      <c r="AR442">
        <f t="shared" si="31"/>
        <v>69.181657371897231</v>
      </c>
      <c r="AS442">
        <f t="shared" si="29"/>
        <v>93.644839172743175</v>
      </c>
      <c r="AT442">
        <v>101.52416302682499</v>
      </c>
    </row>
    <row r="443" spans="1:46" x14ac:dyDescent="0.35">
      <c r="A443">
        <v>441</v>
      </c>
      <c r="B443" s="1">
        <v>43751</v>
      </c>
      <c r="C443" t="s">
        <v>326</v>
      </c>
      <c r="D443">
        <v>163.91540489969199</v>
      </c>
      <c r="E443">
        <v>184.77798263710599</v>
      </c>
      <c r="F443">
        <v>186.323166714774</v>
      </c>
      <c r="G443">
        <v>184.48917241219101</v>
      </c>
      <c r="H443">
        <v>182.65070411141801</v>
      </c>
      <c r="I443">
        <v>190.187647020356</v>
      </c>
      <c r="J443">
        <v>182.98969981414601</v>
      </c>
      <c r="K443">
        <v>187.73283479526299</v>
      </c>
      <c r="L443">
        <v>197.77647654930001</v>
      </c>
      <c r="M443">
        <v>201.30496689646901</v>
      </c>
      <c r="N443">
        <v>201.57352587776001</v>
      </c>
      <c r="O443">
        <v>185.16903644456801</v>
      </c>
      <c r="P443">
        <v>188.64932351737701</v>
      </c>
      <c r="Q443">
        <v>189.880552527341</v>
      </c>
      <c r="R443">
        <v>206.27118375589001</v>
      </c>
      <c r="S443">
        <v>210.84393085632601</v>
      </c>
      <c r="T443">
        <v>218.26021781811201</v>
      </c>
      <c r="U443">
        <v>208.159349728124</v>
      </c>
      <c r="V443">
        <v>221.58447670834201</v>
      </c>
      <c r="W443">
        <v>227.77420140671799</v>
      </c>
      <c r="X443">
        <v>209.704915248259</v>
      </c>
      <c r="Y443">
        <v>217.477803153943</v>
      </c>
      <c r="Z443">
        <v>230.786162094948</v>
      </c>
      <c r="AA443">
        <v>219.868509720189</v>
      </c>
      <c r="AB443">
        <v>208.76360398721701</v>
      </c>
      <c r="AC443">
        <v>188.674260580988</v>
      </c>
      <c r="AD443">
        <v>193.53302048815101</v>
      </c>
      <c r="AE443">
        <v>185.351539668919</v>
      </c>
      <c r="AF443">
        <v>168.72547411957601</v>
      </c>
      <c r="AG443">
        <v>167.85716877001801</v>
      </c>
      <c r="AH443">
        <v>164.85582824083701</v>
      </c>
      <c r="AI443">
        <v>163.83811530364801</v>
      </c>
      <c r="AJ443">
        <v>174.960973238273</v>
      </c>
      <c r="AK443">
        <v>163.213093965556</v>
      </c>
      <c r="AL443">
        <v>161.95242555921399</v>
      </c>
      <c r="AM443">
        <v>144.01097646351201</v>
      </c>
      <c r="AN443">
        <v>157.17904109489899</v>
      </c>
      <c r="AO443">
        <v>159.618686821952</v>
      </c>
      <c r="AP443">
        <v>154.75400386506499</v>
      </c>
      <c r="AQ443">
        <f t="shared" si="30"/>
        <v>188.60101171478041</v>
      </c>
      <c r="AR443">
        <f t="shared" si="31"/>
        <v>77.465788883415101</v>
      </c>
      <c r="AS443">
        <f t="shared" si="29"/>
        <v>101.92897068426105</v>
      </c>
      <c r="AT443">
        <v>101.59495009729</v>
      </c>
    </row>
    <row r="444" spans="1:46" x14ac:dyDescent="0.35">
      <c r="A444">
        <v>442</v>
      </c>
      <c r="B444" s="1">
        <v>43753</v>
      </c>
      <c r="C444" t="s">
        <v>327</v>
      </c>
      <c r="D444">
        <v>169.012625235592</v>
      </c>
      <c r="E444">
        <v>182.760438300082</v>
      </c>
      <c r="F444">
        <v>190.39259591462999</v>
      </c>
      <c r="G444">
        <v>187.332281316961</v>
      </c>
      <c r="H444">
        <v>188.839976284041</v>
      </c>
      <c r="I444">
        <v>192.09412201135299</v>
      </c>
      <c r="J444">
        <v>183.084919249758</v>
      </c>
      <c r="K444">
        <v>193.69643699431799</v>
      </c>
      <c r="L444">
        <v>199.77696940510501</v>
      </c>
      <c r="M444">
        <v>201.61558775697901</v>
      </c>
      <c r="N444">
        <v>202.976138159409</v>
      </c>
      <c r="O444">
        <v>184.47993207810799</v>
      </c>
      <c r="P444">
        <v>191.77340578297699</v>
      </c>
      <c r="Q444">
        <v>198.23580297730101</v>
      </c>
      <c r="R444">
        <v>204.70565466644399</v>
      </c>
      <c r="S444">
        <v>211.32451629697999</v>
      </c>
      <c r="T444">
        <v>218.37046876192801</v>
      </c>
      <c r="U444">
        <v>205.63141493836599</v>
      </c>
      <c r="V444">
        <v>223.08565532881099</v>
      </c>
      <c r="W444">
        <v>223.21403121636001</v>
      </c>
      <c r="X444">
        <v>207.130100967441</v>
      </c>
      <c r="Y444">
        <v>211.735021393393</v>
      </c>
      <c r="Z444">
        <v>231.998694715597</v>
      </c>
      <c r="AA444">
        <v>218.43941119207599</v>
      </c>
      <c r="AB444">
        <v>209.02059827159499</v>
      </c>
      <c r="AC444">
        <v>195.15464313212101</v>
      </c>
      <c r="AD444">
        <v>195.670638391003</v>
      </c>
      <c r="AE444">
        <v>184.53372028045001</v>
      </c>
      <c r="AF444">
        <v>167.83354150022299</v>
      </c>
      <c r="AG444">
        <v>167.816131072009</v>
      </c>
      <c r="AH444">
        <v>167.60135567699601</v>
      </c>
      <c r="AI444">
        <v>163.39625753724499</v>
      </c>
      <c r="AJ444">
        <v>176.510704135846</v>
      </c>
      <c r="AK444">
        <v>159.983197900232</v>
      </c>
      <c r="AL444">
        <v>161.89317832250899</v>
      </c>
      <c r="AM444">
        <v>144.791568476614</v>
      </c>
      <c r="AN444">
        <v>154.507976240706</v>
      </c>
      <c r="AO444">
        <v>159.928936848803</v>
      </c>
      <c r="AP444">
        <v>155.419984098735</v>
      </c>
      <c r="AQ444">
        <f t="shared" si="30"/>
        <v>189.37868289305376</v>
      </c>
      <c r="AR444">
        <f t="shared" si="31"/>
        <v>78.243460061688452</v>
      </c>
      <c r="AS444">
        <f t="shared" si="29"/>
        <v>102.7066418625344</v>
      </c>
      <c r="AT444">
        <v>101.08657236484601</v>
      </c>
    </row>
    <row r="445" spans="1:46" x14ac:dyDescent="0.35">
      <c r="A445">
        <v>443</v>
      </c>
      <c r="B445" s="1">
        <v>43756</v>
      </c>
      <c r="C445" t="s">
        <v>328</v>
      </c>
      <c r="D445">
        <v>174.905246543967</v>
      </c>
      <c r="E445">
        <v>193.44783341920501</v>
      </c>
      <c r="F445">
        <v>194.818362630645</v>
      </c>
      <c r="G445">
        <v>192.595177116608</v>
      </c>
      <c r="H445">
        <v>195.13058142012599</v>
      </c>
      <c r="I445">
        <v>199.958680189315</v>
      </c>
      <c r="J445">
        <v>193.40125976205599</v>
      </c>
      <c r="K445">
        <v>202.10913959469701</v>
      </c>
      <c r="L445">
        <v>208.39235697333299</v>
      </c>
      <c r="M445">
        <v>203.53785663746601</v>
      </c>
      <c r="N445">
        <v>208.150417386909</v>
      </c>
      <c r="O445">
        <v>182.91642043549101</v>
      </c>
      <c r="P445">
        <v>197.625282797067</v>
      </c>
      <c r="Q445">
        <v>209.63026543540599</v>
      </c>
      <c r="R445">
        <v>209.52729641210701</v>
      </c>
      <c r="S445">
        <v>213.719748993065</v>
      </c>
      <c r="T445">
        <v>220.92074990711899</v>
      </c>
      <c r="U445">
        <v>215.304203348024</v>
      </c>
      <c r="V445">
        <v>225.385990880138</v>
      </c>
      <c r="W445">
        <v>234.49956565314599</v>
      </c>
      <c r="X445">
        <v>208.399744142879</v>
      </c>
      <c r="Y445">
        <v>213.88723501924099</v>
      </c>
      <c r="Z445">
        <v>229.58368465439801</v>
      </c>
      <c r="AA445">
        <v>225.01550576495299</v>
      </c>
      <c r="AB445">
        <v>212.582196480101</v>
      </c>
      <c r="AC445">
        <v>200.805386210194</v>
      </c>
      <c r="AD445">
        <v>201.45751447716799</v>
      </c>
      <c r="AE445">
        <v>185.99210659076999</v>
      </c>
      <c r="AF445">
        <v>167.93143007568199</v>
      </c>
      <c r="AG445">
        <v>167.073942881336</v>
      </c>
      <c r="AH445">
        <v>171.176259423733</v>
      </c>
      <c r="AI445">
        <v>168.470088596723</v>
      </c>
      <c r="AJ445">
        <v>181.32334669743699</v>
      </c>
      <c r="AK445">
        <v>165.593898150673</v>
      </c>
      <c r="AL445">
        <v>168.15992892727101</v>
      </c>
      <c r="AM445">
        <v>156.44169582814101</v>
      </c>
      <c r="AQ445">
        <f t="shared" si="30"/>
        <v>197.21862220712751</v>
      </c>
      <c r="AR445">
        <f t="shared" si="31"/>
        <v>86.083399375762198</v>
      </c>
      <c r="AS445">
        <f t="shared" si="29"/>
        <v>110.54658117660814</v>
      </c>
      <c r="AT445">
        <v>100.620271348293</v>
      </c>
    </row>
    <row r="446" spans="1:46" x14ac:dyDescent="0.35">
      <c r="A446">
        <v>444</v>
      </c>
      <c r="B446" s="1">
        <v>43761</v>
      </c>
      <c r="C446" t="s">
        <v>326</v>
      </c>
      <c r="D446">
        <v>182.54788472775701</v>
      </c>
      <c r="E446">
        <v>191.55334047337101</v>
      </c>
      <c r="F446">
        <v>187.58365170947201</v>
      </c>
      <c r="G446">
        <v>185.65207970577501</v>
      </c>
      <c r="H446">
        <v>187.599233161396</v>
      </c>
      <c r="I446">
        <v>192.28471773099801</v>
      </c>
      <c r="J446">
        <v>184.47421008468899</v>
      </c>
      <c r="K446">
        <v>198.948669549485</v>
      </c>
      <c r="L446">
        <v>203.853695110899</v>
      </c>
      <c r="M446">
        <v>206.49580488649099</v>
      </c>
      <c r="N446">
        <v>209.635937107422</v>
      </c>
      <c r="O446">
        <v>199.330107253866</v>
      </c>
      <c r="P446">
        <v>202.290675867017</v>
      </c>
      <c r="Q446">
        <v>204.38380848819901</v>
      </c>
      <c r="R446">
        <v>214.54791841451001</v>
      </c>
      <c r="S446">
        <v>214.61297691796599</v>
      </c>
      <c r="T446">
        <v>221.55855031815901</v>
      </c>
      <c r="U446">
        <v>210.29795559245599</v>
      </c>
      <c r="V446">
        <v>224.115216335002</v>
      </c>
      <c r="W446">
        <v>226.578356783993</v>
      </c>
      <c r="X446">
        <v>214.21354591028</v>
      </c>
      <c r="Y446">
        <v>226.87027081585899</v>
      </c>
      <c r="Z446">
        <v>240.54499343315601</v>
      </c>
      <c r="AA446">
        <v>228.262373010207</v>
      </c>
      <c r="AB446">
        <v>207.16662832773</v>
      </c>
      <c r="AC446">
        <v>197.35576765281499</v>
      </c>
      <c r="AD446">
        <v>203.260357391497</v>
      </c>
      <c r="AE446">
        <v>190.24319631255901</v>
      </c>
      <c r="AF446">
        <v>175.45867072494801</v>
      </c>
      <c r="AG446">
        <v>178.34530728475801</v>
      </c>
      <c r="AH446">
        <v>172.72198064055499</v>
      </c>
      <c r="AI446">
        <v>160.980658818878</v>
      </c>
      <c r="AJ446">
        <v>180.40641331926901</v>
      </c>
      <c r="AK446">
        <v>171.11327055402299</v>
      </c>
      <c r="AL446">
        <v>165.388976255546</v>
      </c>
      <c r="AM446">
        <v>149.86021496845899</v>
      </c>
      <c r="AN446">
        <v>163.125692354146</v>
      </c>
      <c r="AO446">
        <v>169.89535682532099</v>
      </c>
      <c r="AP446">
        <v>165.63984149327101</v>
      </c>
      <c r="AQ446">
        <f t="shared" si="30"/>
        <v>195.10764887980002</v>
      </c>
      <c r="AR446">
        <f t="shared" si="31"/>
        <v>83.972426048434713</v>
      </c>
      <c r="AS446">
        <f t="shared" si="29"/>
        <v>108.43560784928066</v>
      </c>
      <c r="AT446">
        <v>101.183770909172</v>
      </c>
    </row>
    <row r="447" spans="1:46" x14ac:dyDescent="0.35">
      <c r="A447">
        <v>445</v>
      </c>
      <c r="B447" s="1">
        <v>43762</v>
      </c>
      <c r="C447" t="s">
        <v>367</v>
      </c>
      <c r="D447">
        <v>159.22627143003001</v>
      </c>
      <c r="E447">
        <v>176.08197608046601</v>
      </c>
      <c r="F447">
        <v>168.79021599595501</v>
      </c>
      <c r="G447">
        <v>173.79726287520401</v>
      </c>
      <c r="H447">
        <v>171.04257328239299</v>
      </c>
      <c r="I447">
        <v>178.92788601175801</v>
      </c>
      <c r="J447">
        <v>177.44728441831299</v>
      </c>
      <c r="K447">
        <v>187.64398114455199</v>
      </c>
      <c r="L447">
        <v>186.54299673307301</v>
      </c>
      <c r="M447">
        <v>200.05501955851599</v>
      </c>
      <c r="N447">
        <v>194.674779443011</v>
      </c>
      <c r="O447">
        <v>182.930017832018</v>
      </c>
      <c r="P447">
        <v>198.001783057235</v>
      </c>
      <c r="Q447">
        <v>194.73882287789701</v>
      </c>
      <c r="R447">
        <v>208.36131294935899</v>
      </c>
      <c r="S447">
        <v>200.18523400767401</v>
      </c>
      <c r="T447">
        <v>217.91479651408301</v>
      </c>
      <c r="U447">
        <v>205.696876932002</v>
      </c>
      <c r="V447">
        <v>215.412922995522</v>
      </c>
      <c r="W447">
        <v>224.21042500529501</v>
      </c>
      <c r="X447">
        <v>205.877376920948</v>
      </c>
      <c r="Y447">
        <v>219.09438686604801</v>
      </c>
      <c r="Z447">
        <v>235.68738432239999</v>
      </c>
      <c r="AA447">
        <v>225.05286875920001</v>
      </c>
      <c r="AB447">
        <v>213.837036878764</v>
      </c>
      <c r="AC447">
        <v>200.727814681985</v>
      </c>
      <c r="AD447">
        <v>204.25466063732199</v>
      </c>
      <c r="AE447">
        <v>188.666842743214</v>
      </c>
      <c r="AF447">
        <v>175.161017087229</v>
      </c>
      <c r="AG447">
        <v>182.359236125205</v>
      </c>
      <c r="AH447">
        <v>181.197521881683</v>
      </c>
      <c r="AI447">
        <v>175.207300561502</v>
      </c>
      <c r="AJ447">
        <v>184.13370255205601</v>
      </c>
      <c r="AK447">
        <v>181.176835588963</v>
      </c>
      <c r="AL447">
        <v>174.939953508473</v>
      </c>
      <c r="AM447">
        <v>156.364136933033</v>
      </c>
      <c r="AN447">
        <v>166.071845545169</v>
      </c>
      <c r="AO447">
        <v>172.19177116854999</v>
      </c>
      <c r="AP447">
        <v>175.88232063330599</v>
      </c>
      <c r="AQ447">
        <f t="shared" si="30"/>
        <v>190.75811416767709</v>
      </c>
      <c r="AR447">
        <f t="shared" si="31"/>
        <v>79.622891336311781</v>
      </c>
      <c r="AS447">
        <f t="shared" si="29"/>
        <v>104.08607313715773</v>
      </c>
      <c r="AT447">
        <v>100.961346107008</v>
      </c>
    </row>
    <row r="448" spans="1:46" x14ac:dyDescent="0.35">
      <c r="A448">
        <v>446</v>
      </c>
      <c r="B448" s="1">
        <v>43770</v>
      </c>
      <c r="C448" t="s">
        <v>340</v>
      </c>
      <c r="D448">
        <v>119.03222574699301</v>
      </c>
      <c r="E448">
        <v>125.898212735402</v>
      </c>
      <c r="F448">
        <v>123.82350325424299</v>
      </c>
      <c r="G448">
        <v>131.03146605046501</v>
      </c>
      <c r="H448">
        <v>148.998250651012</v>
      </c>
      <c r="I448">
        <v>153.101735316027</v>
      </c>
      <c r="Q448">
        <v>168.29638892787901</v>
      </c>
      <c r="R448">
        <v>179.796094567469</v>
      </c>
      <c r="S448">
        <v>182.98465557664301</v>
      </c>
      <c r="T448">
        <v>184.21795337447099</v>
      </c>
      <c r="U448">
        <v>172.50545785398501</v>
      </c>
      <c r="V448">
        <v>186.79808261578401</v>
      </c>
      <c r="W448">
        <v>184.361429848683</v>
      </c>
      <c r="X448">
        <v>181.54763074995799</v>
      </c>
      <c r="Y448">
        <v>195.76142575533501</v>
      </c>
      <c r="Z448">
        <v>213.27512408348699</v>
      </c>
      <c r="AA448">
        <v>205.236792951654</v>
      </c>
      <c r="AH448">
        <v>152.70627656475199</v>
      </c>
      <c r="AI448">
        <v>138.54325079283601</v>
      </c>
      <c r="AJ448">
        <v>149.06979948661501</v>
      </c>
      <c r="AK448">
        <v>153.254706834774</v>
      </c>
      <c r="AL448">
        <v>156.65018801487099</v>
      </c>
      <c r="AM448">
        <v>132.176931279793</v>
      </c>
      <c r="AN448">
        <v>144.841886287916</v>
      </c>
      <c r="AO448">
        <v>158.13794196805401</v>
      </c>
      <c r="AP448">
        <v>157.65866331096601</v>
      </c>
      <c r="AQ448">
        <f t="shared" si="30"/>
        <v>161.52715671538721</v>
      </c>
      <c r="AR448">
        <f t="shared" si="31"/>
        <v>50.391933884021896</v>
      </c>
      <c r="AS448">
        <f t="shared" si="29"/>
        <v>74.85511568486784</v>
      </c>
      <c r="AT448">
        <v>100.286810906638</v>
      </c>
    </row>
    <row r="449" spans="1:46" x14ac:dyDescent="0.35">
      <c r="A449">
        <v>447</v>
      </c>
      <c r="B449" s="1">
        <v>43773</v>
      </c>
      <c r="C449" t="s">
        <v>365</v>
      </c>
      <c r="D449">
        <v>177.437221262637</v>
      </c>
      <c r="E449">
        <v>187.183306689414</v>
      </c>
      <c r="F449">
        <v>188.70576403578801</v>
      </c>
      <c r="G449">
        <v>191.140882525611</v>
      </c>
      <c r="H449">
        <v>193.859553106661</v>
      </c>
      <c r="I449">
        <v>198.048171890643</v>
      </c>
      <c r="J449">
        <v>186.80210624038099</v>
      </c>
      <c r="K449">
        <v>196.733326008142</v>
      </c>
      <c r="L449">
        <v>204.548067430836</v>
      </c>
      <c r="M449">
        <v>208.03162352202301</v>
      </c>
      <c r="N449">
        <v>213.41604809998</v>
      </c>
      <c r="O449">
        <v>200.49290279840699</v>
      </c>
      <c r="P449">
        <v>209.58433465247199</v>
      </c>
      <c r="Q449">
        <v>213.696574312823</v>
      </c>
      <c r="R449">
        <v>213.79058260738799</v>
      </c>
      <c r="S449">
        <v>216.788280811824</v>
      </c>
      <c r="T449">
        <v>225.715077266912</v>
      </c>
      <c r="U449">
        <v>212.41337895330301</v>
      </c>
      <c r="V449">
        <v>222.53470702558701</v>
      </c>
      <c r="W449">
        <v>227.354577770068</v>
      </c>
      <c r="X449">
        <v>215.57025743207399</v>
      </c>
      <c r="Y449">
        <v>224.248231208878</v>
      </c>
      <c r="Z449">
        <v>240.675949342385</v>
      </c>
      <c r="AA449">
        <v>236.230062709208</v>
      </c>
      <c r="AB449">
        <v>219.06279048830299</v>
      </c>
      <c r="AC449">
        <v>201.88742354225701</v>
      </c>
      <c r="AD449">
        <v>204.067521233283</v>
      </c>
      <c r="AE449">
        <v>190.062137253499</v>
      </c>
      <c r="AF449">
        <v>179.596451742054</v>
      </c>
      <c r="AG449">
        <v>180.741370365481</v>
      </c>
      <c r="AH449">
        <v>180.08714160468301</v>
      </c>
      <c r="AI449">
        <v>169.58837632932401</v>
      </c>
      <c r="AJ449">
        <v>175.779849058693</v>
      </c>
      <c r="AK449">
        <v>170.484626964054</v>
      </c>
      <c r="AL449">
        <v>169.59867548658701</v>
      </c>
      <c r="AM449">
        <v>153.64915883026799</v>
      </c>
      <c r="AN449">
        <v>168.45030018270299</v>
      </c>
      <c r="AO449">
        <v>169.995478686144</v>
      </c>
      <c r="AP449">
        <v>168.430532613791</v>
      </c>
      <c r="AQ449">
        <f t="shared" si="30"/>
        <v>197.60212364319412</v>
      </c>
      <c r="AR449">
        <f t="shared" si="31"/>
        <v>86.466900811828808</v>
      </c>
      <c r="AS449">
        <f t="shared" si="29"/>
        <v>110.93008261267475</v>
      </c>
      <c r="AT449">
        <v>99.992752251101805</v>
      </c>
    </row>
    <row r="450" spans="1:46" x14ac:dyDescent="0.35">
      <c r="A450">
        <v>448</v>
      </c>
      <c r="B450" s="1">
        <v>43778</v>
      </c>
      <c r="C450" t="s">
        <v>368</v>
      </c>
      <c r="D450">
        <v>156.12606588146599</v>
      </c>
      <c r="E450">
        <v>176.40729368376</v>
      </c>
      <c r="F450">
        <v>167.33567009676401</v>
      </c>
      <c r="G450">
        <v>166.72395401166099</v>
      </c>
      <c r="H450">
        <v>168.288024598551</v>
      </c>
      <c r="I450">
        <v>177.673379043604</v>
      </c>
      <c r="J450">
        <v>168.026472117401</v>
      </c>
      <c r="K450">
        <v>172.255333368707</v>
      </c>
      <c r="L450">
        <v>177.12405036436499</v>
      </c>
      <c r="M450">
        <v>193.33734524784001</v>
      </c>
      <c r="N450">
        <v>201.270369927139</v>
      </c>
      <c r="O450">
        <v>183.54798757230901</v>
      </c>
      <c r="P450">
        <v>197.31052096083801</v>
      </c>
      <c r="Q450">
        <v>192.13389369945401</v>
      </c>
      <c r="R450">
        <v>211.731408576098</v>
      </c>
      <c r="S450">
        <v>215.68748296853201</v>
      </c>
      <c r="T450">
        <v>216.44941642961101</v>
      </c>
      <c r="U450">
        <v>198.93119377265401</v>
      </c>
      <c r="V450">
        <v>207.805924075495</v>
      </c>
      <c r="W450">
        <v>219.055364936128</v>
      </c>
      <c r="X450">
        <v>205.48089278616899</v>
      </c>
      <c r="Y450">
        <v>221.72410121557601</v>
      </c>
      <c r="Z450">
        <v>234.17545917782499</v>
      </c>
      <c r="AA450">
        <v>225.60076797230801</v>
      </c>
      <c r="AB450">
        <v>213.413892086229</v>
      </c>
      <c r="AC450">
        <v>197.006917341151</v>
      </c>
      <c r="AD450">
        <v>202.504051919473</v>
      </c>
      <c r="AE450">
        <v>183.41033221310499</v>
      </c>
      <c r="AF450">
        <v>173.51775417888501</v>
      </c>
      <c r="AG450">
        <v>177.544681773593</v>
      </c>
      <c r="AH450">
        <v>184.81478450157499</v>
      </c>
      <c r="AI450">
        <v>171.81022073268099</v>
      </c>
      <c r="AJ450">
        <v>176.84895754883601</v>
      </c>
      <c r="AK450">
        <v>169.23371575781201</v>
      </c>
      <c r="AL450">
        <v>173.08349470249399</v>
      </c>
      <c r="AM450">
        <v>155.69871810147001</v>
      </c>
      <c r="AN450">
        <v>168.867475988411</v>
      </c>
      <c r="AO450">
        <v>170.18362835735499</v>
      </c>
      <c r="AP450">
        <v>170.63933272720999</v>
      </c>
      <c r="AQ450">
        <f t="shared" si="30"/>
        <v>188.2764187285778</v>
      </c>
      <c r="AR450">
        <f t="shared" si="31"/>
        <v>77.141195897212484</v>
      </c>
      <c r="AS450">
        <f t="shared" ref="AS450:AS461" si="32">AR450-$AR$463</f>
        <v>101.60437769805843</v>
      </c>
      <c r="AT450">
        <v>99.604965186235205</v>
      </c>
    </row>
    <row r="451" spans="1:46" x14ac:dyDescent="0.35">
      <c r="A451">
        <v>449</v>
      </c>
      <c r="B451" s="1">
        <v>43778</v>
      </c>
      <c r="C451" t="s">
        <v>334</v>
      </c>
      <c r="D451">
        <v>184.76330141447701</v>
      </c>
      <c r="E451">
        <v>202.86659691644499</v>
      </c>
      <c r="F451">
        <v>199.40242317099401</v>
      </c>
      <c r="G451">
        <v>199.354508236577</v>
      </c>
      <c r="H451">
        <v>191.201257173144</v>
      </c>
      <c r="I451">
        <v>202.996418337238</v>
      </c>
      <c r="J451">
        <v>195.97793751796399</v>
      </c>
      <c r="K451">
        <v>193.814065613152</v>
      </c>
      <c r="L451">
        <v>205.52817084610899</v>
      </c>
      <c r="M451">
        <v>215.72963127439201</v>
      </c>
      <c r="N451">
        <v>224.65033004862499</v>
      </c>
      <c r="O451">
        <v>211.031812965829</v>
      </c>
      <c r="P451">
        <v>215.30016801778299</v>
      </c>
      <c r="Q451">
        <v>218.70985179317299</v>
      </c>
      <c r="R451">
        <v>228.272431583062</v>
      </c>
      <c r="S451">
        <v>233.15468346498599</v>
      </c>
      <c r="T451">
        <v>232.27183548491601</v>
      </c>
      <c r="U451">
        <v>219.91533556988699</v>
      </c>
      <c r="V451">
        <v>226.76944122992899</v>
      </c>
      <c r="W451">
        <v>233.03996760478199</v>
      </c>
      <c r="X451">
        <v>220.48074446523901</v>
      </c>
      <c r="Y451">
        <v>240.20584367717899</v>
      </c>
      <c r="Z451">
        <v>253.96588702764899</v>
      </c>
      <c r="AA451">
        <v>239.57687484931799</v>
      </c>
      <c r="AB451">
        <v>222.60995795143799</v>
      </c>
      <c r="AC451">
        <v>208.93860166094299</v>
      </c>
      <c r="AD451">
        <v>209.96054213609801</v>
      </c>
      <c r="AE451">
        <v>196.621205426844</v>
      </c>
      <c r="AF451">
        <v>173.47633564357801</v>
      </c>
      <c r="AG451">
        <v>182.18810301574501</v>
      </c>
      <c r="AH451">
        <v>182.56753765360099</v>
      </c>
      <c r="AI451">
        <v>174.60708075241899</v>
      </c>
      <c r="AJ451">
        <v>181.18416099893099</v>
      </c>
      <c r="AK451">
        <v>162.84407697280099</v>
      </c>
      <c r="AL451">
        <v>175.57909092136501</v>
      </c>
      <c r="AM451">
        <v>158.721177079542</v>
      </c>
      <c r="AN451">
        <v>169.86064425400701</v>
      </c>
      <c r="AO451">
        <v>174.904654510721</v>
      </c>
      <c r="AP451">
        <v>173.8805263978</v>
      </c>
      <c r="AQ451">
        <f t="shared" ref="AQ451:AQ462" si="33">AVERAGE(D451:AP451)</f>
        <v>203.5108516322739</v>
      </c>
      <c r="AR451">
        <f t="shared" si="31"/>
        <v>92.375628800908586</v>
      </c>
      <c r="AS451">
        <f t="shared" si="32"/>
        <v>116.83881060175453</v>
      </c>
      <c r="AT451">
        <v>99.868388656301505</v>
      </c>
    </row>
    <row r="452" spans="1:46" x14ac:dyDescent="0.35">
      <c r="A452">
        <v>450</v>
      </c>
      <c r="B452" s="1">
        <v>43779</v>
      </c>
      <c r="C452" t="s">
        <v>369</v>
      </c>
      <c r="D452">
        <v>124.61398595995701</v>
      </c>
      <c r="E452">
        <v>142.26854706552101</v>
      </c>
      <c r="F452">
        <v>144.73015966199199</v>
      </c>
      <c r="G452">
        <v>141.73016117454901</v>
      </c>
      <c r="H452">
        <v>136.73050368651499</v>
      </c>
      <c r="I452">
        <v>143.58856362868701</v>
      </c>
      <c r="O452">
        <v>165.16309038366899</v>
      </c>
      <c r="P452">
        <v>173.79485759788099</v>
      </c>
      <c r="Q452">
        <v>178.182162946663</v>
      </c>
      <c r="R452">
        <v>187.03554111681001</v>
      </c>
      <c r="S452">
        <v>190.64473669971699</v>
      </c>
      <c r="T452">
        <v>191.60533210045199</v>
      </c>
      <c r="U452">
        <v>185.37547113848299</v>
      </c>
      <c r="V452">
        <v>185.16650145802799</v>
      </c>
      <c r="W452">
        <v>185.42338456717701</v>
      </c>
      <c r="X452">
        <v>183.32108531123299</v>
      </c>
      <c r="Y452">
        <v>192.313510193892</v>
      </c>
      <c r="Z452">
        <v>208.75683209841301</v>
      </c>
      <c r="AA452">
        <v>198.32975561827499</v>
      </c>
      <c r="AF452">
        <v>149.30531760152201</v>
      </c>
      <c r="AG452">
        <v>155.01173967438501</v>
      </c>
      <c r="AH452">
        <v>150.72474599345799</v>
      </c>
      <c r="AI452">
        <v>147.696693282084</v>
      </c>
      <c r="AJ452">
        <v>154.30640248487299</v>
      </c>
      <c r="AK452">
        <v>143.54862061014001</v>
      </c>
      <c r="AL452">
        <v>149.67550471448899</v>
      </c>
      <c r="AM452">
        <v>131.93463128584801</v>
      </c>
      <c r="AN452">
        <v>144.64724099159699</v>
      </c>
      <c r="AO452">
        <v>154.73940432227801</v>
      </c>
      <c r="AP452">
        <v>145.21799684928999</v>
      </c>
      <c r="AQ452">
        <f t="shared" si="33"/>
        <v>162.85274934059595</v>
      </c>
      <c r="AR452">
        <f t="shared" si="31"/>
        <v>51.717526509230638</v>
      </c>
      <c r="AS452">
        <f t="shared" si="32"/>
        <v>76.180708310076582</v>
      </c>
      <c r="AT452">
        <v>100.072030766921</v>
      </c>
    </row>
    <row r="453" spans="1:46" x14ac:dyDescent="0.35">
      <c r="A453">
        <v>451</v>
      </c>
      <c r="B453" s="1">
        <v>43794</v>
      </c>
      <c r="C453" t="s">
        <v>76</v>
      </c>
      <c r="D453">
        <v>145.835473236452</v>
      </c>
      <c r="E453">
        <v>161.47996033134999</v>
      </c>
      <c r="F453">
        <v>156.12909498045099</v>
      </c>
      <c r="G453">
        <v>154.488168532983</v>
      </c>
      <c r="H453">
        <v>162.847892183558</v>
      </c>
      <c r="I453">
        <v>175.944063560524</v>
      </c>
      <c r="J453">
        <v>171.697961441155</v>
      </c>
      <c r="K453">
        <v>188.22690635708199</v>
      </c>
      <c r="L453">
        <v>186.42378219617001</v>
      </c>
      <c r="M453">
        <v>190.52103024895899</v>
      </c>
      <c r="N453">
        <v>189.89126295708101</v>
      </c>
      <c r="O453">
        <v>172.43517116886301</v>
      </c>
      <c r="P453">
        <v>197.92934214043601</v>
      </c>
      <c r="Q453">
        <v>192.725656369935</v>
      </c>
      <c r="R453">
        <v>198.60556003931001</v>
      </c>
      <c r="S453">
        <v>199.10254458455501</v>
      </c>
      <c r="T453">
        <v>205.200502972816</v>
      </c>
      <c r="U453">
        <v>204.69176037371301</v>
      </c>
      <c r="V453">
        <v>207.689768986986</v>
      </c>
      <c r="W453">
        <v>224.139947741573</v>
      </c>
      <c r="X453">
        <v>208.05939519257001</v>
      </c>
      <c r="Y453">
        <v>218.69541016089801</v>
      </c>
      <c r="Z453">
        <v>234.97062016461101</v>
      </c>
      <c r="AA453">
        <v>226.350842039588</v>
      </c>
      <c r="AB453">
        <v>215.32922796460301</v>
      </c>
      <c r="AC453">
        <v>198.10941177256899</v>
      </c>
      <c r="AD453">
        <v>204.45554855889199</v>
      </c>
      <c r="AE453">
        <v>186.253101424367</v>
      </c>
      <c r="AF453">
        <v>175.89190524025599</v>
      </c>
      <c r="AG453">
        <v>169.4149737191</v>
      </c>
      <c r="AH453">
        <v>173.24967590417901</v>
      </c>
      <c r="AI453">
        <v>163.638443030106</v>
      </c>
      <c r="AJ453">
        <v>179.05411581260901</v>
      </c>
      <c r="AK453">
        <v>171.10466440411199</v>
      </c>
      <c r="AL453">
        <v>174.673701466702</v>
      </c>
      <c r="AM453">
        <v>153.50818224008199</v>
      </c>
      <c r="AN453">
        <v>171.22185252676701</v>
      </c>
      <c r="AO453">
        <v>168.04055549647299</v>
      </c>
      <c r="AP453">
        <v>162.76499562894301</v>
      </c>
      <c r="AQ453">
        <f t="shared" si="33"/>
        <v>185.66134546541997</v>
      </c>
      <c r="AR453">
        <f t="shared" si="31"/>
        <v>74.526122634054659</v>
      </c>
      <c r="AS453">
        <f t="shared" si="32"/>
        <v>98.989304434900603</v>
      </c>
      <c r="AT453">
        <v>100.206028901506</v>
      </c>
    </row>
    <row r="454" spans="1:46" x14ac:dyDescent="0.35">
      <c r="A454">
        <v>452</v>
      </c>
      <c r="B454" s="1">
        <v>43795</v>
      </c>
      <c r="C454" t="s">
        <v>370</v>
      </c>
      <c r="E454">
        <v>159.83591828902601</v>
      </c>
      <c r="F454">
        <v>156.30493601268</v>
      </c>
      <c r="G454">
        <v>158.53591836714401</v>
      </c>
      <c r="H454">
        <v>162.39685446830501</v>
      </c>
      <c r="I454">
        <v>169.70638328342201</v>
      </c>
      <c r="J454">
        <v>159.14906857220399</v>
      </c>
      <c r="K454">
        <v>166.68358775089399</v>
      </c>
      <c r="L454">
        <v>182.145008333867</v>
      </c>
      <c r="M454">
        <v>176.207415659617</v>
      </c>
      <c r="S454">
        <v>194.01790278655</v>
      </c>
      <c r="T454">
        <v>204.72335064800001</v>
      </c>
      <c r="U454">
        <v>191.25310297386</v>
      </c>
      <c r="V454">
        <v>210.22826976995501</v>
      </c>
      <c r="W454">
        <v>217.33286515824301</v>
      </c>
      <c r="X454">
        <v>205.204241466892</v>
      </c>
      <c r="Y454">
        <v>209.816303195617</v>
      </c>
      <c r="Z454">
        <v>223.744982188851</v>
      </c>
      <c r="AA454">
        <v>216.07042268099201</v>
      </c>
      <c r="AB454">
        <v>204.21237140783001</v>
      </c>
      <c r="AC454">
        <v>190.72499705950801</v>
      </c>
      <c r="AD454">
        <v>195.42695897806701</v>
      </c>
      <c r="AI454">
        <v>162.56108862767499</v>
      </c>
      <c r="AJ454">
        <v>174.23895863184299</v>
      </c>
      <c r="AK454">
        <v>163.04325874288699</v>
      </c>
      <c r="AL454">
        <v>162.99776781259999</v>
      </c>
      <c r="AM454">
        <v>150.92241638960101</v>
      </c>
      <c r="AN454">
        <v>158.16381745066599</v>
      </c>
      <c r="AO454">
        <v>160.93649930622601</v>
      </c>
      <c r="AP454">
        <v>151.23622292597199</v>
      </c>
      <c r="AQ454">
        <f t="shared" si="33"/>
        <v>180.61451341168942</v>
      </c>
      <c r="AR454">
        <f t="shared" si="31"/>
        <v>69.479290580324104</v>
      </c>
      <c r="AS454">
        <f t="shared" si="32"/>
        <v>93.942472381170049</v>
      </c>
      <c r="AT454">
        <v>99.516969879201</v>
      </c>
    </row>
    <row r="455" spans="1:46" x14ac:dyDescent="0.35">
      <c r="A455">
        <v>453</v>
      </c>
      <c r="B455" s="1">
        <v>43795</v>
      </c>
      <c r="C455" t="s">
        <v>371</v>
      </c>
      <c r="D455">
        <v>140.63243955324401</v>
      </c>
      <c r="E455">
        <v>151.16263133143801</v>
      </c>
      <c r="F455">
        <v>151.04080873177</v>
      </c>
      <c r="G455">
        <v>149.23181126841101</v>
      </c>
      <c r="H455">
        <v>153.89403446304499</v>
      </c>
      <c r="I455">
        <v>162.70174572166599</v>
      </c>
      <c r="J455">
        <v>151.67809329501699</v>
      </c>
      <c r="K455">
        <v>162.58134665883199</v>
      </c>
      <c r="L455">
        <v>177.13323020915101</v>
      </c>
      <c r="M455">
        <v>169.966001052053</v>
      </c>
      <c r="N455">
        <v>161.82742151872901</v>
      </c>
      <c r="S455">
        <v>185.52092682034899</v>
      </c>
      <c r="T455">
        <v>196.96695993534499</v>
      </c>
      <c r="U455">
        <v>189.45869567062999</v>
      </c>
      <c r="V455">
        <v>206.206240822046</v>
      </c>
      <c r="W455">
        <v>212.85195853338001</v>
      </c>
      <c r="X455">
        <v>199.893656667833</v>
      </c>
      <c r="Y455">
        <v>201.77516172217901</v>
      </c>
      <c r="Z455">
        <v>215.621255433703</v>
      </c>
      <c r="AA455">
        <v>204.02361132718801</v>
      </c>
      <c r="AB455">
        <v>195.96431994990201</v>
      </c>
      <c r="AC455">
        <v>182.03948497652499</v>
      </c>
      <c r="AD455">
        <v>188.56948474637599</v>
      </c>
      <c r="AE455">
        <v>172.98712708251401</v>
      </c>
      <c r="AI455">
        <v>154.368038455967</v>
      </c>
      <c r="AJ455">
        <v>170.38354818193301</v>
      </c>
      <c r="AK455">
        <v>155.05217770190001</v>
      </c>
      <c r="AL455">
        <v>152.993684018816</v>
      </c>
      <c r="AM455">
        <v>143.58306180787201</v>
      </c>
      <c r="AN455">
        <v>160.14218123219101</v>
      </c>
      <c r="AO455">
        <v>154.02042656178</v>
      </c>
      <c r="AP455">
        <v>144.08370838358999</v>
      </c>
      <c r="AQ455">
        <f t="shared" si="33"/>
        <v>172.44860230735546</v>
      </c>
      <c r="AR455">
        <f t="shared" ref="AR455:AR462" si="34">AQ455-($AQ$390-$BA$390)</f>
        <v>61.313379475990146</v>
      </c>
      <c r="AS455">
        <f t="shared" si="32"/>
        <v>85.776561276836091</v>
      </c>
      <c r="AT455">
        <v>99.631229464302095</v>
      </c>
    </row>
    <row r="456" spans="1:46" x14ac:dyDescent="0.35">
      <c r="A456">
        <v>454</v>
      </c>
      <c r="B456" s="1">
        <v>43798</v>
      </c>
      <c r="C456" t="s">
        <v>324</v>
      </c>
      <c r="D456">
        <v>147.94746891979199</v>
      </c>
      <c r="E456">
        <v>162.02733390121901</v>
      </c>
      <c r="F456">
        <v>163.648785505365</v>
      </c>
      <c r="G456">
        <v>168.18393178222499</v>
      </c>
      <c r="H456">
        <v>166.58248448601699</v>
      </c>
      <c r="I456">
        <v>173.16059962988001</v>
      </c>
      <c r="J456">
        <v>171.99563315675101</v>
      </c>
      <c r="K456">
        <v>176.73347955241101</v>
      </c>
      <c r="L456">
        <v>181.17161033737699</v>
      </c>
      <c r="M456">
        <v>188.008116121059</v>
      </c>
      <c r="N456">
        <v>189.50424742286401</v>
      </c>
      <c r="O456">
        <v>175.758089905715</v>
      </c>
      <c r="P456">
        <v>186.554443663608</v>
      </c>
      <c r="Q456">
        <v>188.75781766158801</v>
      </c>
      <c r="R456">
        <v>198.77500522339599</v>
      </c>
      <c r="S456">
        <v>198.05436705981501</v>
      </c>
      <c r="T456">
        <v>199.84773678850601</v>
      </c>
      <c r="U456">
        <v>194.339059751538</v>
      </c>
      <c r="V456">
        <v>206.35533409923701</v>
      </c>
      <c r="W456">
        <v>208.87899163364</v>
      </c>
      <c r="X456">
        <v>201.15856905397001</v>
      </c>
      <c r="Y456">
        <v>206.78694322637</v>
      </c>
      <c r="Z456">
        <v>223.18299963607399</v>
      </c>
      <c r="AA456">
        <v>213.17952445568301</v>
      </c>
      <c r="AB456">
        <v>202.43113182789699</v>
      </c>
      <c r="AC456">
        <v>184.114564719892</v>
      </c>
      <c r="AD456">
        <v>191.66223373603401</v>
      </c>
      <c r="AE456">
        <v>178.208369434313</v>
      </c>
      <c r="AF456">
        <v>164.65314096441901</v>
      </c>
      <c r="AG456">
        <v>162.506611440483</v>
      </c>
      <c r="AH456">
        <v>156.35025098985901</v>
      </c>
      <c r="AI456">
        <v>152.65811859777801</v>
      </c>
      <c r="AJ456">
        <v>162.69590608075401</v>
      </c>
      <c r="AK456">
        <v>151.381843181221</v>
      </c>
      <c r="AL456">
        <v>149.62152048346499</v>
      </c>
      <c r="AM456">
        <v>133.18578101282301</v>
      </c>
      <c r="AN456">
        <v>148.04318049276</v>
      </c>
      <c r="AO456">
        <v>148.495125190636</v>
      </c>
      <c r="AP456">
        <v>145.48051200950701</v>
      </c>
      <c r="AQ456">
        <f t="shared" si="33"/>
        <v>177.48925290092157</v>
      </c>
      <c r="AR456">
        <f t="shared" si="34"/>
        <v>66.354030069556259</v>
      </c>
      <c r="AS456">
        <f t="shared" si="32"/>
        <v>90.817211870402204</v>
      </c>
      <c r="AT456">
        <v>99.731189784178497</v>
      </c>
    </row>
    <row r="457" spans="1:46" x14ac:dyDescent="0.35">
      <c r="A457">
        <v>455</v>
      </c>
      <c r="B457" s="1">
        <v>43802</v>
      </c>
      <c r="C457" t="s">
        <v>372</v>
      </c>
      <c r="J457">
        <v>158.28952859256901</v>
      </c>
      <c r="K457">
        <v>162.65358453025999</v>
      </c>
      <c r="L457">
        <v>169.465483369792</v>
      </c>
      <c r="M457">
        <v>166.884276936107</v>
      </c>
      <c r="N457">
        <v>172.53884105215701</v>
      </c>
      <c r="O457">
        <v>162.82014675010601</v>
      </c>
      <c r="P457">
        <v>174.10473179572901</v>
      </c>
      <c r="X457">
        <v>191.477439719724</v>
      </c>
      <c r="Y457">
        <v>192.12409217829901</v>
      </c>
      <c r="Z457">
        <v>208.46598246020201</v>
      </c>
      <c r="AA457">
        <v>193.223246565534</v>
      </c>
      <c r="AB457">
        <v>185.620667587502</v>
      </c>
      <c r="AC457">
        <v>175.661943104199</v>
      </c>
      <c r="AD457">
        <v>175.87485362164799</v>
      </c>
      <c r="AE457">
        <v>168.86079443624001</v>
      </c>
      <c r="AF457">
        <v>148.593036416968</v>
      </c>
      <c r="AM457">
        <v>128.645136165488</v>
      </c>
      <c r="AN457">
        <v>145.00595724714199</v>
      </c>
      <c r="AO457">
        <v>149.67306414645699</v>
      </c>
      <c r="AP457">
        <v>144.577190938786</v>
      </c>
      <c r="AQ457">
        <f t="shared" si="33"/>
        <v>168.72799988074547</v>
      </c>
      <c r="AR457">
        <f t="shared" si="34"/>
        <v>57.59277704938016</v>
      </c>
      <c r="AS457">
        <f t="shared" si="32"/>
        <v>82.055958850226105</v>
      </c>
      <c r="AT457">
        <v>99.124554031585305</v>
      </c>
    </row>
    <row r="458" spans="1:46" x14ac:dyDescent="0.35">
      <c r="A458">
        <v>456</v>
      </c>
      <c r="B458" s="1">
        <v>43811</v>
      </c>
      <c r="C458" t="s">
        <v>373</v>
      </c>
      <c r="J458">
        <v>176.53987899464599</v>
      </c>
      <c r="K458">
        <v>180.79352440828399</v>
      </c>
      <c r="L458">
        <v>182.01689801003801</v>
      </c>
      <c r="M458">
        <v>182.694147054627</v>
      </c>
      <c r="N458">
        <v>181.18522594363401</v>
      </c>
      <c r="O458">
        <v>166.36069039663101</v>
      </c>
      <c r="P458">
        <v>176.196133876516</v>
      </c>
      <c r="Q458">
        <v>178.96391843126401</v>
      </c>
      <c r="R458">
        <v>187.07086708619201</v>
      </c>
      <c r="S458">
        <v>191.189630104847</v>
      </c>
      <c r="X458">
        <v>197.62202180365799</v>
      </c>
      <c r="Y458">
        <v>210.42226263332299</v>
      </c>
      <c r="Z458">
        <v>226.38801362128601</v>
      </c>
      <c r="AA458">
        <v>219.300997057063</v>
      </c>
      <c r="AB458">
        <v>200.49211950926701</v>
      </c>
      <c r="AC458">
        <v>194.375160247937</v>
      </c>
      <c r="AD458">
        <v>199.98171119009601</v>
      </c>
      <c r="AE458">
        <v>180.25168667638201</v>
      </c>
      <c r="AF458">
        <v>161.22635011539299</v>
      </c>
      <c r="AG458">
        <v>159.19649345718901</v>
      </c>
      <c r="AH458">
        <v>159.81647321998199</v>
      </c>
      <c r="AI458">
        <v>145.44416177819801</v>
      </c>
      <c r="AN458">
        <v>165.83887333544601</v>
      </c>
      <c r="AO458">
        <v>161.29461579802401</v>
      </c>
      <c r="AP458">
        <v>156.039850428666</v>
      </c>
      <c r="AQ458">
        <f t="shared" si="33"/>
        <v>181.6280682071436</v>
      </c>
      <c r="AR458">
        <f t="shared" si="34"/>
        <v>70.492845375778288</v>
      </c>
      <c r="AS458">
        <f t="shared" si="32"/>
        <v>94.956027176624232</v>
      </c>
      <c r="AT458">
        <v>99.272337519479805</v>
      </c>
    </row>
    <row r="459" spans="1:46" x14ac:dyDescent="0.35">
      <c r="A459">
        <v>457</v>
      </c>
      <c r="B459" s="1">
        <v>43811</v>
      </c>
      <c r="C459" t="s">
        <v>374</v>
      </c>
      <c r="J459">
        <v>173.33546407002501</v>
      </c>
      <c r="K459">
        <v>175.61668601551699</v>
      </c>
      <c r="L459">
        <v>182.31378406906899</v>
      </c>
      <c r="M459">
        <v>186.09055973508401</v>
      </c>
      <c r="O459">
        <v>169.71383576582301</v>
      </c>
      <c r="P459">
        <v>179.672020312298</v>
      </c>
      <c r="Q459">
        <v>177.88016200335099</v>
      </c>
      <c r="X459">
        <v>198.12922008881199</v>
      </c>
      <c r="Y459">
        <v>210.03331345113901</v>
      </c>
      <c r="Z459">
        <v>224.76313130553501</v>
      </c>
      <c r="AA459">
        <v>219.25296530037301</v>
      </c>
      <c r="AB459">
        <v>197.34094251295701</v>
      </c>
      <c r="AC459">
        <v>189.51226563561201</v>
      </c>
      <c r="AD459">
        <v>198.61095438686701</v>
      </c>
      <c r="AE459">
        <v>179.408932409025</v>
      </c>
      <c r="AF459">
        <v>160.993099554818</v>
      </c>
      <c r="AG459">
        <v>157.31863069346201</v>
      </c>
      <c r="AH459">
        <v>158.287085673391</v>
      </c>
      <c r="AI459">
        <v>142.51096433941001</v>
      </c>
      <c r="AN459">
        <v>163.276070722605</v>
      </c>
      <c r="AO459">
        <v>160.277570744575</v>
      </c>
      <c r="AP459">
        <v>156.548356378851</v>
      </c>
      <c r="AQ459">
        <f t="shared" si="33"/>
        <v>180.0402734167545</v>
      </c>
      <c r="AR459">
        <f t="shared" si="34"/>
        <v>68.905050585389191</v>
      </c>
      <c r="AS459">
        <f t="shared" si="32"/>
        <v>93.368232386235135</v>
      </c>
      <c r="AT459">
        <v>99.681630308660502</v>
      </c>
    </row>
    <row r="460" spans="1:46" x14ac:dyDescent="0.35">
      <c r="A460">
        <v>458</v>
      </c>
      <c r="B460" s="1">
        <v>43818</v>
      </c>
      <c r="C460" t="s">
        <v>375</v>
      </c>
      <c r="I460">
        <v>200.653641753291</v>
      </c>
      <c r="J460">
        <v>192.41154803154399</v>
      </c>
      <c r="K460">
        <v>204.64581377356899</v>
      </c>
      <c r="L460">
        <v>209.182588577015</v>
      </c>
      <c r="M460">
        <v>201.78627684993299</v>
      </c>
      <c r="N460">
        <v>198.696807920423</v>
      </c>
      <c r="W460">
        <v>238.809487601386</v>
      </c>
      <c r="X460">
        <v>230.42142232651801</v>
      </c>
      <c r="Y460">
        <v>233.59583797091199</v>
      </c>
      <c r="Z460">
        <v>239.80351854259001</v>
      </c>
      <c r="AA460">
        <v>220.573362967245</v>
      </c>
      <c r="AB460">
        <v>212.49845064883399</v>
      </c>
      <c r="AC460">
        <v>201.18459274720101</v>
      </c>
      <c r="AD460">
        <v>222.46541399197201</v>
      </c>
      <c r="AE460">
        <v>203.10549933232301</v>
      </c>
      <c r="AL460">
        <v>189.13496488262501</v>
      </c>
      <c r="AM460">
        <v>173.668757608384</v>
      </c>
      <c r="AN460">
        <v>182.95179948060601</v>
      </c>
      <c r="AO460">
        <v>192.886038422924</v>
      </c>
      <c r="AP460">
        <v>173.109266557057</v>
      </c>
      <c r="AQ460">
        <f t="shared" si="33"/>
        <v>206.07925449931759</v>
      </c>
      <c r="AR460">
        <f t="shared" si="34"/>
        <v>94.944031667952274</v>
      </c>
      <c r="AS460">
        <f t="shared" si="32"/>
        <v>119.40721346879822</v>
      </c>
      <c r="AT460">
        <v>100.19200575085</v>
      </c>
    </row>
    <row r="461" spans="1:46" x14ac:dyDescent="0.35">
      <c r="A461">
        <v>459</v>
      </c>
      <c r="B461" s="1">
        <v>43818</v>
      </c>
      <c r="C461" t="s">
        <v>376</v>
      </c>
      <c r="D461">
        <v>185.813712431917</v>
      </c>
      <c r="E461">
        <v>202.925190889737</v>
      </c>
      <c r="F461">
        <v>202.81919989499099</v>
      </c>
      <c r="G461">
        <v>200.19553611454401</v>
      </c>
      <c r="H461">
        <v>196.56562966657299</v>
      </c>
      <c r="I461">
        <v>205.56171501143601</v>
      </c>
      <c r="J461">
        <v>206.06288996778301</v>
      </c>
      <c r="K461">
        <v>223.17977896079299</v>
      </c>
      <c r="L461">
        <v>227.562677244376</v>
      </c>
      <c r="M461">
        <v>220.867047551626</v>
      </c>
      <c r="N461">
        <v>213.96269340112801</v>
      </c>
      <c r="O461">
        <v>201.434791895697</v>
      </c>
      <c r="P461">
        <v>215.11152952464101</v>
      </c>
      <c r="Q461">
        <v>225.96743697943899</v>
      </c>
      <c r="R461">
        <v>227.87193510894099</v>
      </c>
      <c r="S461">
        <v>224.561135538153</v>
      </c>
      <c r="T461">
        <v>230.104025819529</v>
      </c>
      <c r="U461">
        <v>219.437202903703</v>
      </c>
      <c r="V461">
        <v>233.99864087575901</v>
      </c>
      <c r="W461">
        <v>241.68383140181399</v>
      </c>
      <c r="X461">
        <v>229.640187484536</v>
      </c>
      <c r="Y461">
        <v>238.44221900341299</v>
      </c>
      <c r="Z461">
        <v>244.793059472766</v>
      </c>
      <c r="AA461">
        <v>229.426967060826</v>
      </c>
      <c r="AB461">
        <v>214.475775778778</v>
      </c>
      <c r="AC461">
        <v>206.79355760281501</v>
      </c>
      <c r="AD461">
        <v>218.85176457847601</v>
      </c>
      <c r="AE461">
        <v>211.027452798187</v>
      </c>
      <c r="AF461">
        <v>189.985869130911</v>
      </c>
      <c r="AG461">
        <v>192.230889375121</v>
      </c>
      <c r="AH461">
        <v>180.08901531780799</v>
      </c>
      <c r="AI461">
        <v>170.61414558281399</v>
      </c>
      <c r="AJ461">
        <v>177.948364737356</v>
      </c>
      <c r="AK461">
        <v>177.197041792226</v>
      </c>
      <c r="AL461">
        <v>182.66209204720801</v>
      </c>
      <c r="AM461">
        <v>167.875191888741</v>
      </c>
      <c r="AN461">
        <v>182.09437302908199</v>
      </c>
      <c r="AO461">
        <v>180.266772560438</v>
      </c>
      <c r="AP461">
        <v>169.57313447520599</v>
      </c>
      <c r="AQ461">
        <f t="shared" si="33"/>
        <v>206.91473012562275</v>
      </c>
      <c r="AR461">
        <f t="shared" si="34"/>
        <v>95.779507294257442</v>
      </c>
      <c r="AS461">
        <f t="shared" si="32"/>
        <v>120.24268909510339</v>
      </c>
      <c r="AT461">
        <v>99.454278090219901</v>
      </c>
    </row>
    <row r="462" spans="1:46" x14ac:dyDescent="0.35">
      <c r="A462">
        <v>460</v>
      </c>
      <c r="B462" s="1">
        <v>43821</v>
      </c>
      <c r="C462" t="s">
        <v>377</v>
      </c>
      <c r="D462">
        <v>194.415944837609</v>
      </c>
      <c r="E462">
        <v>207.25141178524899</v>
      </c>
      <c r="F462">
        <v>210.248882801322</v>
      </c>
      <c r="G462">
        <v>208.57211677628101</v>
      </c>
      <c r="H462">
        <v>203.56581504875999</v>
      </c>
      <c r="I462">
        <v>212.50004615687899</v>
      </c>
      <c r="J462">
        <v>216.72994677692699</v>
      </c>
      <c r="K462">
        <v>228.425520965705</v>
      </c>
      <c r="L462">
        <v>232.152205348808</v>
      </c>
      <c r="M462">
        <v>222.54418725548899</v>
      </c>
      <c r="N462">
        <v>219.97342982405499</v>
      </c>
      <c r="O462">
        <v>204.53465313099099</v>
      </c>
      <c r="P462">
        <v>224.78216610834701</v>
      </c>
      <c r="Q462">
        <v>231.920808967943</v>
      </c>
      <c r="R462">
        <v>235.59986172772</v>
      </c>
      <c r="S462">
        <v>233.22499604557601</v>
      </c>
      <c r="T462">
        <v>236.93295988722301</v>
      </c>
      <c r="U462">
        <v>231.48357595706301</v>
      </c>
      <c r="V462">
        <v>245.79619247661699</v>
      </c>
      <c r="W462">
        <v>246.95191074421101</v>
      </c>
      <c r="X462">
        <v>237.89054610902801</v>
      </c>
      <c r="Y462">
        <v>248.15295152871801</v>
      </c>
      <c r="Z462">
        <v>258.19951031749599</v>
      </c>
      <c r="AA462">
        <v>238.90136269769201</v>
      </c>
      <c r="AB462">
        <v>214.371262873295</v>
      </c>
      <c r="AC462">
        <v>208.28311826010599</v>
      </c>
      <c r="AD462">
        <v>226.58039400881199</v>
      </c>
      <c r="AE462">
        <v>220.39642436307901</v>
      </c>
      <c r="AF462">
        <v>197.76447479774399</v>
      </c>
      <c r="AG462">
        <v>202.360188162805</v>
      </c>
      <c r="AH462">
        <v>198.070418097453</v>
      </c>
      <c r="AI462">
        <v>171.12100310249301</v>
      </c>
      <c r="AJ462">
        <v>183.952361640916</v>
      </c>
      <c r="AK462">
        <v>184.124300908907</v>
      </c>
      <c r="AL462">
        <v>191.09268411194401</v>
      </c>
      <c r="AM462">
        <v>177.04759421284001</v>
      </c>
      <c r="AN462">
        <v>191.30675465118199</v>
      </c>
      <c r="AO462">
        <v>193.359899405287</v>
      </c>
      <c r="AP462">
        <v>182.83651089053799</v>
      </c>
      <c r="AQ462">
        <f t="shared" si="33"/>
        <v>214.70303571187461</v>
      </c>
      <c r="AR462">
        <f t="shared" si="34"/>
        <v>103.56781288050929</v>
      </c>
      <c r="AS462">
        <f>AR462-$AR$463</f>
        <v>128.03099468135525</v>
      </c>
      <c r="AT462">
        <v>99.689379217111707</v>
      </c>
    </row>
    <row r="463" spans="1:46" x14ac:dyDescent="0.35">
      <c r="AR463">
        <f>MIN(AR2:AR462)</f>
        <v>-24.463181800845945</v>
      </c>
    </row>
    <row r="465" spans="44:45" x14ac:dyDescent="0.35">
      <c r="AR465" t="s">
        <v>392</v>
      </c>
      <c r="AS465">
        <f>AVERAGE(AS2:AS462)</f>
        <v>81.061228024210294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0"/>
  <sheetViews>
    <sheetView topLeftCell="AA130" workbookViewId="0">
      <selection activeCell="AT150" activeCellId="4" sqref="AT20 AT48 AT79 AT111 AT150"/>
    </sheetView>
  </sheetViews>
  <sheetFormatPr defaultRowHeight="14.5" x14ac:dyDescent="0.35"/>
  <cols>
    <col min="2" max="2" width="13" customWidth="1"/>
  </cols>
  <sheetData>
    <row r="1" spans="1:45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378</v>
      </c>
      <c r="AR1" t="s">
        <v>379</v>
      </c>
    </row>
    <row r="2" spans="1:45" x14ac:dyDescent="0.35">
      <c r="A2">
        <v>16</v>
      </c>
      <c r="B2" s="1">
        <v>42162</v>
      </c>
      <c r="C2" t="s">
        <v>56</v>
      </c>
      <c r="D2">
        <v>105.029461968525</v>
      </c>
      <c r="E2">
        <v>123.73907833729</v>
      </c>
      <c r="F2">
        <v>129.908662444295</v>
      </c>
      <c r="G2">
        <v>125.84319104186</v>
      </c>
      <c r="H2">
        <v>125.86108987724801</v>
      </c>
      <c r="I2">
        <v>126.602240331244</v>
      </c>
      <c r="J2">
        <v>108.77703115989701</v>
      </c>
      <c r="K2">
        <v>116.706342725086</v>
      </c>
      <c r="L2">
        <v>117.204945034972</v>
      </c>
      <c r="M2">
        <v>116.076324187616</v>
      </c>
      <c r="N2">
        <v>124.96337212740499</v>
      </c>
      <c r="O2">
        <v>102.635119159467</v>
      </c>
      <c r="P2">
        <v>106.28986137294901</v>
      </c>
      <c r="Q2">
        <v>114.359652537287</v>
      </c>
      <c r="R2">
        <v>131.71132570135401</v>
      </c>
      <c r="S2">
        <v>128.08018855318099</v>
      </c>
      <c r="T2">
        <v>127.49249804609499</v>
      </c>
      <c r="U2">
        <v>123.254463989699</v>
      </c>
      <c r="V2">
        <v>140.252021335422</v>
      </c>
      <c r="W2">
        <v>156.073816058034</v>
      </c>
      <c r="X2">
        <v>149.773948345864</v>
      </c>
      <c r="Y2">
        <v>139.19957546708201</v>
      </c>
      <c r="Z2">
        <v>158.31629005091699</v>
      </c>
      <c r="AA2">
        <v>142.34418687406699</v>
      </c>
      <c r="AB2">
        <v>139.31589352889699</v>
      </c>
      <c r="AC2">
        <v>130.87956673431299</v>
      </c>
      <c r="AD2">
        <v>140.46802860954699</v>
      </c>
      <c r="AE2">
        <v>125.470768093828</v>
      </c>
      <c r="AF2">
        <v>115.284351203217</v>
      </c>
      <c r="AG2">
        <v>102.87553939993801</v>
      </c>
      <c r="AH2">
        <v>107.16483699835599</v>
      </c>
      <c r="AI2">
        <v>95.512477659131903</v>
      </c>
      <c r="AJ2">
        <v>111.440612093601</v>
      </c>
      <c r="AK2">
        <v>103.271807102865</v>
      </c>
      <c r="AL2">
        <v>111.607919214942</v>
      </c>
      <c r="AM2">
        <v>89.054948672002396</v>
      </c>
      <c r="AN2">
        <v>93.137576694566206</v>
      </c>
      <c r="AO2">
        <v>86.143600740322199</v>
      </c>
      <c r="AP2">
        <v>82.690547329055804</v>
      </c>
      <c r="AQ2">
        <v>119.8670041231138</v>
      </c>
      <c r="AR2">
        <v>8.73178129174849</v>
      </c>
      <c r="AS2">
        <v>33.194963092594435</v>
      </c>
    </row>
    <row r="3" spans="1:45" x14ac:dyDescent="0.35">
      <c r="A3">
        <v>17</v>
      </c>
      <c r="B3" s="1">
        <v>42179</v>
      </c>
      <c r="C3" t="s">
        <v>43</v>
      </c>
      <c r="D3">
        <v>135.449921553026</v>
      </c>
      <c r="E3">
        <v>145.26578236621199</v>
      </c>
      <c r="F3">
        <v>147.00867031773399</v>
      </c>
      <c r="G3">
        <v>138.07271866165101</v>
      </c>
      <c r="H3">
        <v>144.13994832989701</v>
      </c>
      <c r="I3">
        <v>139.88961314599001</v>
      </c>
      <c r="AQ3">
        <v>141.63777572908501</v>
      </c>
      <c r="AR3">
        <v>30.502552897719696</v>
      </c>
      <c r="AS3">
        <v>54.96573469856564</v>
      </c>
    </row>
    <row r="4" spans="1:45" x14ac:dyDescent="0.35">
      <c r="A4">
        <v>18</v>
      </c>
      <c r="B4" s="1">
        <v>42179</v>
      </c>
      <c r="C4" t="s">
        <v>44</v>
      </c>
      <c r="D4">
        <v>129.065142470344</v>
      </c>
      <c r="E4">
        <v>141.84407401844601</v>
      </c>
      <c r="F4">
        <v>144.683976652213</v>
      </c>
      <c r="G4">
        <v>134.25571849490501</v>
      </c>
      <c r="H4">
        <v>138.341448591339</v>
      </c>
      <c r="I4">
        <v>137.87818295447701</v>
      </c>
      <c r="J4">
        <v>131.89832016526</v>
      </c>
      <c r="K4">
        <v>124.79951731940101</v>
      </c>
      <c r="L4">
        <v>141.41366203887699</v>
      </c>
      <c r="M4">
        <v>144.82985184357199</v>
      </c>
      <c r="N4">
        <v>141.12739551301399</v>
      </c>
      <c r="O4">
        <v>127.55414623825899</v>
      </c>
      <c r="P4">
        <v>133.029722631314</v>
      </c>
      <c r="Q4">
        <v>139.97773180199999</v>
      </c>
      <c r="R4">
        <v>143.99655662136101</v>
      </c>
      <c r="S4">
        <v>148.91613120417401</v>
      </c>
      <c r="T4">
        <v>152.14006588795399</v>
      </c>
      <c r="U4">
        <v>151.14358702945199</v>
      </c>
      <c r="V4">
        <v>163.52430757588999</v>
      </c>
      <c r="W4">
        <v>174.17033687176701</v>
      </c>
      <c r="AB4">
        <v>159.24057966607899</v>
      </c>
      <c r="AC4">
        <v>154.46170762896</v>
      </c>
      <c r="AD4">
        <v>157.215069336239</v>
      </c>
      <c r="AE4">
        <v>147.42720253789</v>
      </c>
      <c r="AF4">
        <v>127.134784496455</v>
      </c>
      <c r="AG4">
        <v>134.75847606918899</v>
      </c>
      <c r="AH4">
        <v>139.26454655517</v>
      </c>
      <c r="AI4">
        <v>132.007758156801</v>
      </c>
      <c r="AJ4">
        <v>128.567136540685</v>
      </c>
      <c r="AK4">
        <v>121.292750815202</v>
      </c>
      <c r="AQ4">
        <v>141.5319962575563</v>
      </c>
      <c r="AR4">
        <v>30.39677342619099</v>
      </c>
      <c r="AS4">
        <v>54.859955227036934</v>
      </c>
    </row>
    <row r="5" spans="1:45" x14ac:dyDescent="0.35">
      <c r="A5">
        <v>19</v>
      </c>
      <c r="B5" s="1">
        <v>42186</v>
      </c>
      <c r="C5" t="s">
        <v>57</v>
      </c>
      <c r="D5">
        <v>121.467446802737</v>
      </c>
      <c r="E5">
        <v>138.591435207627</v>
      </c>
      <c r="F5">
        <v>139.00704436707599</v>
      </c>
      <c r="G5">
        <v>133.312978475048</v>
      </c>
      <c r="H5">
        <v>132.22098563018901</v>
      </c>
      <c r="I5">
        <v>150.78317430308701</v>
      </c>
      <c r="J5">
        <v>137.34614923042901</v>
      </c>
      <c r="R5">
        <v>145.588361359358</v>
      </c>
      <c r="S5">
        <v>145.621604995675</v>
      </c>
      <c r="T5">
        <v>158.13021762070801</v>
      </c>
      <c r="U5">
        <v>153.62873885287399</v>
      </c>
      <c r="V5">
        <v>171.10728301551899</v>
      </c>
      <c r="W5">
        <v>179.565977051494</v>
      </c>
      <c r="X5">
        <v>165.76776486982399</v>
      </c>
      <c r="Y5">
        <v>170.93399863395601</v>
      </c>
      <c r="Z5">
        <v>189.478797617265</v>
      </c>
      <c r="AA5">
        <v>179.99744628123301</v>
      </c>
      <c r="AB5">
        <v>167.86944691895101</v>
      </c>
      <c r="AH5">
        <v>142.17546909876</v>
      </c>
      <c r="AI5">
        <v>129.11524698570099</v>
      </c>
      <c r="AJ5">
        <v>130.00414818020701</v>
      </c>
      <c r="AK5">
        <v>124.801344220338</v>
      </c>
      <c r="AL5">
        <v>136.358638194425</v>
      </c>
      <c r="AM5">
        <v>114.02099188164701</v>
      </c>
      <c r="AN5">
        <v>124.441035195339</v>
      </c>
      <c r="AO5">
        <v>124.923949028347</v>
      </c>
      <c r="AP5">
        <v>126.051705133911</v>
      </c>
      <c r="AQ5">
        <v>145.64116219080464</v>
      </c>
      <c r="AR5">
        <v>34.505939359439324</v>
      </c>
      <c r="AS5">
        <v>58.969121160285269</v>
      </c>
    </row>
    <row r="6" spans="1:45" x14ac:dyDescent="0.35">
      <c r="A6">
        <v>20</v>
      </c>
      <c r="B6" s="1">
        <v>42202</v>
      </c>
      <c r="C6" t="s">
        <v>58</v>
      </c>
      <c r="D6">
        <v>117.034445786977</v>
      </c>
      <c r="E6">
        <v>135.22299163945999</v>
      </c>
      <c r="F6">
        <v>136.80037026691701</v>
      </c>
      <c r="G6">
        <v>126.76235385133199</v>
      </c>
      <c r="H6">
        <v>135.15356313369</v>
      </c>
      <c r="I6">
        <v>149.96839935760099</v>
      </c>
      <c r="Q6">
        <v>133.767395354217</v>
      </c>
      <c r="R6">
        <v>142.12895349155201</v>
      </c>
      <c r="S6">
        <v>144.33929293356499</v>
      </c>
      <c r="T6">
        <v>149.05270553218</v>
      </c>
      <c r="U6">
        <v>154.30838215811599</v>
      </c>
      <c r="V6">
        <v>172.83621743564299</v>
      </c>
      <c r="W6">
        <v>176.534650305833</v>
      </c>
      <c r="X6">
        <v>160.84058151186801</v>
      </c>
      <c r="Y6">
        <v>162.855532983675</v>
      </c>
      <c r="Z6">
        <v>166.87317110879101</v>
      </c>
      <c r="AG6">
        <v>118.703035748223</v>
      </c>
      <c r="AH6">
        <v>133.14294929194</v>
      </c>
      <c r="AI6">
        <v>118.28979547052</v>
      </c>
      <c r="AJ6">
        <v>129.36495197604299</v>
      </c>
      <c r="AK6">
        <v>128.40283007876499</v>
      </c>
      <c r="AL6">
        <v>126.09699105055699</v>
      </c>
      <c r="AM6">
        <v>110.489132508643</v>
      </c>
      <c r="AN6">
        <v>122.33257772759001</v>
      </c>
      <c r="AO6">
        <v>121.9518520204</v>
      </c>
      <c r="AP6">
        <v>117.63710760675799</v>
      </c>
      <c r="AQ6">
        <v>138.11116270503291</v>
      </c>
      <c r="AR6">
        <v>26.975939873667599</v>
      </c>
      <c r="AS6">
        <v>51.439121674513544</v>
      </c>
    </row>
    <row r="7" spans="1:45" x14ac:dyDescent="0.35">
      <c r="A7">
        <v>21</v>
      </c>
      <c r="B7" s="1">
        <v>42203</v>
      </c>
      <c r="C7" t="s">
        <v>59</v>
      </c>
      <c r="D7">
        <v>118.700334020551</v>
      </c>
      <c r="E7">
        <v>133.69142116685299</v>
      </c>
      <c r="F7">
        <v>125.56904801571299</v>
      </c>
      <c r="G7">
        <v>123.353184979712</v>
      </c>
      <c r="H7">
        <v>123.251762151264</v>
      </c>
      <c r="I7">
        <v>130.39312971319799</v>
      </c>
      <c r="J7">
        <v>115.15218567404099</v>
      </c>
      <c r="K7">
        <v>126.53759031412601</v>
      </c>
      <c r="L7">
        <v>132.087767435161</v>
      </c>
      <c r="M7">
        <v>128.89035518799199</v>
      </c>
      <c r="N7">
        <v>139.23484856722499</v>
      </c>
      <c r="O7">
        <v>122.17482198122801</v>
      </c>
      <c r="P7">
        <v>128.41967887851999</v>
      </c>
      <c r="Q7">
        <v>132.65742007682601</v>
      </c>
      <c r="R7">
        <v>139.852946095372</v>
      </c>
      <c r="S7">
        <v>146.38881752279201</v>
      </c>
      <c r="T7">
        <v>149.29670697779201</v>
      </c>
      <c r="U7">
        <v>149.894391234312</v>
      </c>
      <c r="V7">
        <v>162.181845950899</v>
      </c>
      <c r="W7">
        <v>170.406882645059</v>
      </c>
      <c r="X7">
        <v>152.694269684343</v>
      </c>
      <c r="Y7">
        <v>156.45051359637699</v>
      </c>
      <c r="Z7">
        <v>157.636035732968</v>
      </c>
      <c r="AA7">
        <v>158.075808859565</v>
      </c>
      <c r="AB7">
        <v>153.226893140248</v>
      </c>
      <c r="AC7">
        <v>150.24778058172399</v>
      </c>
      <c r="AD7">
        <v>159.450755953053</v>
      </c>
      <c r="AE7">
        <v>142.116710545812</v>
      </c>
      <c r="AF7">
        <v>122.257591383866</v>
      </c>
      <c r="AG7">
        <v>124.744441361429</v>
      </c>
      <c r="AH7">
        <v>138.250513409451</v>
      </c>
      <c r="AI7">
        <v>125.391394066676</v>
      </c>
      <c r="AJ7">
        <v>131.898268625062</v>
      </c>
      <c r="AK7">
        <v>118.17290548170401</v>
      </c>
      <c r="AL7">
        <v>117.754787491293</v>
      </c>
      <c r="AM7">
        <v>99.388154088041404</v>
      </c>
      <c r="AN7">
        <v>111.648591116489</v>
      </c>
      <c r="AO7">
        <v>115.47659025887501</v>
      </c>
      <c r="AP7">
        <v>111.02357391314101</v>
      </c>
      <c r="AQ7">
        <v>134.46258250971167</v>
      </c>
      <c r="AR7">
        <v>23.327359678346355</v>
      </c>
      <c r="AS7">
        <v>47.790541479192299</v>
      </c>
    </row>
    <row r="8" spans="1:45" x14ac:dyDescent="0.35">
      <c r="A8">
        <v>22</v>
      </c>
      <c r="B8" s="1">
        <v>42203</v>
      </c>
      <c r="C8" t="s">
        <v>60</v>
      </c>
      <c r="D8">
        <v>122.41500250806401</v>
      </c>
      <c r="E8">
        <v>136.83052923381501</v>
      </c>
      <c r="F8">
        <v>134.79556343693201</v>
      </c>
      <c r="G8">
        <v>129.38322950390699</v>
      </c>
      <c r="H8">
        <v>126.37795980251499</v>
      </c>
      <c r="I8">
        <v>136.35836308411501</v>
      </c>
      <c r="K8">
        <v>131.28551462855799</v>
      </c>
      <c r="L8">
        <v>134.20704388132901</v>
      </c>
      <c r="M8">
        <v>136.256947585674</v>
      </c>
      <c r="N8">
        <v>140.69384766513201</v>
      </c>
      <c r="O8">
        <v>122.27807115945301</v>
      </c>
      <c r="P8">
        <v>132.50003019467999</v>
      </c>
      <c r="Q8">
        <v>136.70585831229701</v>
      </c>
      <c r="R8">
        <v>145.89789305584901</v>
      </c>
      <c r="S8">
        <v>146.013883273158</v>
      </c>
      <c r="T8">
        <v>149.81029251121501</v>
      </c>
      <c r="U8">
        <v>152.846877910633</v>
      </c>
      <c r="V8">
        <v>169.50599670406399</v>
      </c>
      <c r="AQ8">
        <v>138.0090502472994</v>
      </c>
      <c r="AR8">
        <v>26.873827415934088</v>
      </c>
      <c r="AS8">
        <v>51.337009216780032</v>
      </c>
    </row>
    <row r="9" spans="1:45" x14ac:dyDescent="0.35">
      <c r="A9">
        <v>23</v>
      </c>
      <c r="B9" s="1">
        <v>42210</v>
      </c>
      <c r="C9" t="s">
        <v>61</v>
      </c>
      <c r="D9">
        <v>128.963117794167</v>
      </c>
      <c r="E9">
        <v>147.65901551603099</v>
      </c>
      <c r="F9">
        <v>148.71960821151501</v>
      </c>
      <c r="G9">
        <v>130.64502329159899</v>
      </c>
      <c r="H9">
        <v>138.34874175741399</v>
      </c>
      <c r="I9">
        <v>147.47898870317999</v>
      </c>
      <c r="J9">
        <v>142.294658445827</v>
      </c>
      <c r="K9">
        <v>146.86191502751001</v>
      </c>
      <c r="L9">
        <v>146.19699658208501</v>
      </c>
      <c r="M9">
        <v>147.88313420732999</v>
      </c>
      <c r="N9">
        <v>158.75871238795801</v>
      </c>
      <c r="O9">
        <v>127.61101161789099</v>
      </c>
      <c r="P9">
        <v>143.82125461844299</v>
      </c>
      <c r="Q9">
        <v>150.770766430403</v>
      </c>
      <c r="R9">
        <v>161.61081385977801</v>
      </c>
      <c r="S9">
        <v>162.23977649506199</v>
      </c>
      <c r="T9">
        <v>165.952250495421</v>
      </c>
      <c r="U9">
        <v>164.929753469942</v>
      </c>
      <c r="V9">
        <v>171.35594086280301</v>
      </c>
      <c r="W9">
        <v>180.36034763556</v>
      </c>
      <c r="X9">
        <v>163.63759545734899</v>
      </c>
      <c r="Y9">
        <v>169.45064804546899</v>
      </c>
      <c r="Z9">
        <v>188.10162710599701</v>
      </c>
      <c r="AA9">
        <v>175.37509039896699</v>
      </c>
      <c r="AB9">
        <v>176.766740175824</v>
      </c>
      <c r="AC9">
        <v>161.78732165900701</v>
      </c>
      <c r="AD9">
        <v>170.20523990716401</v>
      </c>
      <c r="AE9">
        <v>159.21955446953001</v>
      </c>
      <c r="AF9">
        <v>144.09958232592999</v>
      </c>
      <c r="AG9">
        <v>144.38758500973901</v>
      </c>
      <c r="AH9">
        <v>152.073018676798</v>
      </c>
      <c r="AI9">
        <v>129.439139931222</v>
      </c>
      <c r="AJ9">
        <v>138.92628880651901</v>
      </c>
      <c r="AK9">
        <v>126.621144409831</v>
      </c>
      <c r="AL9">
        <v>131.68058694926401</v>
      </c>
      <c r="AM9">
        <v>111.90346810354001</v>
      </c>
      <c r="AN9">
        <v>131.43090562116799</v>
      </c>
      <c r="AO9">
        <v>130.17290462730901</v>
      </c>
      <c r="AP9">
        <v>127.009539746447</v>
      </c>
      <c r="AQ9">
        <v>149.86537971376902</v>
      </c>
      <c r="AR9">
        <v>38.730156882403705</v>
      </c>
      <c r="AS9">
        <v>63.19333868324965</v>
      </c>
    </row>
    <row r="10" spans="1:45" x14ac:dyDescent="0.35">
      <c r="A10">
        <v>24</v>
      </c>
      <c r="B10" s="1">
        <v>42211</v>
      </c>
      <c r="C10" t="s">
        <v>62</v>
      </c>
      <c r="J10">
        <v>143.06811455257301</v>
      </c>
      <c r="K10">
        <v>147.11782168955699</v>
      </c>
      <c r="L10">
        <v>150.86280340123801</v>
      </c>
      <c r="M10">
        <v>151.74477294709001</v>
      </c>
      <c r="N10">
        <v>155.68491049303401</v>
      </c>
      <c r="O10">
        <v>127.993900735786</v>
      </c>
      <c r="P10">
        <v>143.33375074291399</v>
      </c>
      <c r="Q10">
        <v>143.23630943733701</v>
      </c>
      <c r="R10">
        <v>154.60472468065899</v>
      </c>
      <c r="X10">
        <v>161.94281633609</v>
      </c>
      <c r="Y10">
        <v>172.690278586418</v>
      </c>
      <c r="Z10">
        <v>190.11589816086499</v>
      </c>
      <c r="AA10">
        <v>185.068932640464</v>
      </c>
      <c r="AB10">
        <v>174.11975484444099</v>
      </c>
      <c r="AC10">
        <v>171.18860136746599</v>
      </c>
      <c r="AD10">
        <v>174.760433967773</v>
      </c>
      <c r="AE10">
        <v>159.21252681510401</v>
      </c>
      <c r="AF10">
        <v>145.066164890675</v>
      </c>
      <c r="AG10">
        <v>142.18250370947499</v>
      </c>
      <c r="AH10">
        <v>149.83405560635799</v>
      </c>
      <c r="AM10">
        <v>118.756692109998</v>
      </c>
      <c r="AN10">
        <v>132.43041290917901</v>
      </c>
      <c r="AO10">
        <v>130.31268504119299</v>
      </c>
      <c r="AP10">
        <v>131.28077471684699</v>
      </c>
      <c r="AQ10">
        <v>152.35873501593895</v>
      </c>
      <c r="AR10">
        <v>41.223512184573636</v>
      </c>
      <c r="AS10">
        <v>65.686693985419581</v>
      </c>
    </row>
    <row r="11" spans="1:45" x14ac:dyDescent="0.35">
      <c r="A11">
        <v>25</v>
      </c>
      <c r="B11" s="1">
        <v>42211</v>
      </c>
      <c r="C11" t="s">
        <v>63</v>
      </c>
      <c r="J11">
        <v>143.79820029943201</v>
      </c>
      <c r="K11">
        <v>149.70154056236001</v>
      </c>
      <c r="L11">
        <v>149.21485527150301</v>
      </c>
      <c r="M11">
        <v>156.37325678453601</v>
      </c>
      <c r="N11">
        <v>157.27265272800901</v>
      </c>
      <c r="O11">
        <v>132.642453565767</v>
      </c>
      <c r="P11">
        <v>145.248449075602</v>
      </c>
      <c r="Q11">
        <v>144.476758929196</v>
      </c>
      <c r="R11">
        <v>157.38816363999101</v>
      </c>
      <c r="X11">
        <v>163.62057352855601</v>
      </c>
      <c r="Y11">
        <v>173.25019292324899</v>
      </c>
      <c r="Z11">
        <v>191.234721412103</v>
      </c>
      <c r="AA11">
        <v>186.03532494443999</v>
      </c>
      <c r="AB11">
        <v>178.371563568234</v>
      </c>
      <c r="AC11">
        <v>172.59741572033499</v>
      </c>
      <c r="AD11">
        <v>174.999041312782</v>
      </c>
      <c r="AE11">
        <v>161.53531321883199</v>
      </c>
      <c r="AF11">
        <v>147.03886556461501</v>
      </c>
      <c r="AG11">
        <v>145.336746622059</v>
      </c>
      <c r="AH11">
        <v>151.512843923074</v>
      </c>
      <c r="AN11">
        <v>133.453894104781</v>
      </c>
      <c r="AO11">
        <v>131.78370398329</v>
      </c>
      <c r="AP11">
        <v>132.91052847601901</v>
      </c>
      <c r="AQ11">
        <v>155.64335044168541</v>
      </c>
      <c r="AR11">
        <v>44.508127610320102</v>
      </c>
      <c r="AS11">
        <v>68.971309411166047</v>
      </c>
    </row>
    <row r="12" spans="1:45" x14ac:dyDescent="0.35">
      <c r="A12">
        <v>26</v>
      </c>
      <c r="B12" s="1">
        <v>42219</v>
      </c>
      <c r="C12" t="s">
        <v>50</v>
      </c>
      <c r="D12">
        <v>120.47701966119401</v>
      </c>
      <c r="E12">
        <v>135.775756925135</v>
      </c>
      <c r="F12">
        <v>127.332719919209</v>
      </c>
      <c r="G12">
        <v>128.147566564616</v>
      </c>
      <c r="H12">
        <v>123.771803006856</v>
      </c>
      <c r="I12">
        <v>136.215510359007</v>
      </c>
      <c r="J12">
        <v>117.26506162360199</v>
      </c>
      <c r="K12">
        <v>132.170865549192</v>
      </c>
      <c r="L12">
        <v>134.28195818723799</v>
      </c>
      <c r="M12">
        <v>138.692431949856</v>
      </c>
      <c r="N12">
        <v>137.95961071922699</v>
      </c>
      <c r="AQ12">
        <v>130.19002767864833</v>
      </c>
      <c r="AR12">
        <v>19.054804847283023</v>
      </c>
      <c r="AS12">
        <v>43.517986648128968</v>
      </c>
    </row>
    <row r="13" spans="1:45" x14ac:dyDescent="0.35">
      <c r="A13">
        <v>27</v>
      </c>
      <c r="B13" s="1">
        <v>42219</v>
      </c>
      <c r="C13" t="s">
        <v>64</v>
      </c>
      <c r="D13">
        <v>121.09809369305</v>
      </c>
      <c r="E13">
        <v>135.93991712131199</v>
      </c>
      <c r="F13">
        <v>128.164987667182</v>
      </c>
      <c r="G13">
        <v>129.614222476805</v>
      </c>
      <c r="H13">
        <v>125.422221679703</v>
      </c>
      <c r="I13">
        <v>136.767972595424</v>
      </c>
      <c r="J13">
        <v>118.305414711645</v>
      </c>
      <c r="K13">
        <v>132.70562656583201</v>
      </c>
      <c r="L13">
        <v>134.583075771517</v>
      </c>
      <c r="M13">
        <v>140.38592663123401</v>
      </c>
      <c r="N13">
        <v>138.394286466994</v>
      </c>
      <c r="O13">
        <v>119.902909204088</v>
      </c>
      <c r="P13">
        <v>132.73504747192999</v>
      </c>
      <c r="Q13">
        <v>132.68538287662199</v>
      </c>
      <c r="R13">
        <v>140.43479969885999</v>
      </c>
      <c r="S13">
        <v>144.409808675915</v>
      </c>
      <c r="T13">
        <v>149.577835918837</v>
      </c>
      <c r="U13">
        <v>154.05265194907301</v>
      </c>
      <c r="V13">
        <v>168.85634696602301</v>
      </c>
      <c r="W13">
        <v>173.14969098264899</v>
      </c>
      <c r="X13">
        <v>158.15455717924601</v>
      </c>
      <c r="Y13">
        <v>157.903059690867</v>
      </c>
      <c r="Z13">
        <v>160.282212144265</v>
      </c>
      <c r="AA13">
        <v>175.97247935695901</v>
      </c>
      <c r="AB13">
        <v>164.94025123925201</v>
      </c>
      <c r="AC13">
        <v>152.05748271625399</v>
      </c>
      <c r="AD13">
        <v>157.65682828762101</v>
      </c>
      <c r="AE13">
        <v>146.932273940203</v>
      </c>
      <c r="AF13">
        <v>120.910323053299</v>
      </c>
      <c r="AG13">
        <v>134.46946319066501</v>
      </c>
      <c r="AH13">
        <v>134.37556948445001</v>
      </c>
      <c r="AI13">
        <v>128.23685703821999</v>
      </c>
      <c r="AJ13">
        <v>135.982421396832</v>
      </c>
      <c r="AK13">
        <v>124.444532154077</v>
      </c>
      <c r="AL13">
        <v>118.585244648084</v>
      </c>
      <c r="AM13">
        <v>98.313020232347498</v>
      </c>
      <c r="AN13">
        <v>115.65815100130401</v>
      </c>
      <c r="AO13">
        <v>128.49927243263099</v>
      </c>
      <c r="AP13">
        <v>123.889749360892</v>
      </c>
      <c r="AQ13">
        <v>138.31922994031191</v>
      </c>
      <c r="AR13">
        <v>27.184007108946602</v>
      </c>
      <c r="AS13">
        <v>51.647188909792547</v>
      </c>
    </row>
    <row r="14" spans="1:45" x14ac:dyDescent="0.35">
      <c r="A14">
        <v>28</v>
      </c>
      <c r="B14" s="1">
        <v>42226</v>
      </c>
      <c r="C14" t="s">
        <v>65</v>
      </c>
      <c r="Z14">
        <v>178.193466524727</v>
      </c>
      <c r="AA14">
        <v>163.39123758944399</v>
      </c>
      <c r="AB14">
        <v>164.87219230124001</v>
      </c>
      <c r="AQ14">
        <v>168.81896547180369</v>
      </c>
      <c r="AR14">
        <v>57.683742640438382</v>
      </c>
      <c r="AS14">
        <v>82.146924441284327</v>
      </c>
    </row>
    <row r="15" spans="1:45" x14ac:dyDescent="0.35">
      <c r="A15">
        <v>29</v>
      </c>
      <c r="B15" s="1">
        <v>42234</v>
      </c>
      <c r="C15" t="s">
        <v>66</v>
      </c>
      <c r="D15">
        <v>119.78390517762401</v>
      </c>
      <c r="E15">
        <v>133.85607345173801</v>
      </c>
      <c r="F15">
        <v>130.77848293236701</v>
      </c>
      <c r="G15">
        <v>136.18209185074801</v>
      </c>
      <c r="H15">
        <v>130.025108324744</v>
      </c>
      <c r="I15">
        <v>135.69001657976699</v>
      </c>
      <c r="J15">
        <v>120.51387729109101</v>
      </c>
      <c r="R15">
        <v>145.99475877535301</v>
      </c>
      <c r="S15">
        <v>147.29818799716799</v>
      </c>
      <c r="T15">
        <v>158.70534636091699</v>
      </c>
      <c r="U15">
        <v>149.345952494247</v>
      </c>
      <c r="V15">
        <v>165.670220147941</v>
      </c>
      <c r="W15">
        <v>174.908845874223</v>
      </c>
      <c r="X15">
        <v>164.091973240085</v>
      </c>
      <c r="Y15">
        <v>170.66918842482801</v>
      </c>
      <c r="Z15">
        <v>188.05544062664401</v>
      </c>
      <c r="AA15">
        <v>182.38044412938399</v>
      </c>
      <c r="AB15">
        <v>176.42422416908201</v>
      </c>
      <c r="AH15">
        <v>134.74413724879</v>
      </c>
      <c r="AI15">
        <v>129.79916854320399</v>
      </c>
      <c r="AJ15">
        <v>125.33591151750799</v>
      </c>
      <c r="AK15">
        <v>109.01480943155001</v>
      </c>
      <c r="AL15">
        <v>117.492344407175</v>
      </c>
      <c r="AM15">
        <v>100.32328469746</v>
      </c>
      <c r="AN15">
        <v>111.689473203387</v>
      </c>
      <c r="AO15">
        <v>116.84775017134</v>
      </c>
      <c r="AP15">
        <v>117.421092610561</v>
      </c>
      <c r="AQ15">
        <v>140.48304109921952</v>
      </c>
      <c r="AR15">
        <v>29.347818267854208</v>
      </c>
      <c r="AS15">
        <v>53.811000068700153</v>
      </c>
    </row>
    <row r="16" spans="1:45" x14ac:dyDescent="0.35">
      <c r="A16">
        <v>30</v>
      </c>
      <c r="B16" s="1">
        <v>42235</v>
      </c>
      <c r="C16" t="s">
        <v>62</v>
      </c>
      <c r="D16">
        <v>116.064879083121</v>
      </c>
      <c r="E16">
        <v>132.98670317795299</v>
      </c>
      <c r="F16">
        <v>137.26961279513301</v>
      </c>
      <c r="G16">
        <v>127.94116398595401</v>
      </c>
      <c r="H16">
        <v>124.772671104087</v>
      </c>
      <c r="I16">
        <v>136.21645358678001</v>
      </c>
      <c r="J16">
        <v>118.75999229938201</v>
      </c>
      <c r="K16">
        <v>124.85309396181999</v>
      </c>
      <c r="Q16">
        <v>127.245596894938</v>
      </c>
      <c r="R16">
        <v>141.38835404343499</v>
      </c>
      <c r="S16">
        <v>146.39578337611701</v>
      </c>
      <c r="T16">
        <v>153.228185645682</v>
      </c>
      <c r="U16">
        <v>152.69186296311</v>
      </c>
      <c r="AQ16">
        <v>133.83187330134709</v>
      </c>
      <c r="AR16">
        <v>22.696650469981776</v>
      </c>
      <c r="AS16">
        <v>47.159832270827721</v>
      </c>
    </row>
    <row r="17" spans="1:46" x14ac:dyDescent="0.35">
      <c r="A17">
        <v>31</v>
      </c>
      <c r="B17" s="1">
        <v>42235</v>
      </c>
      <c r="C17" t="s">
        <v>63</v>
      </c>
      <c r="D17">
        <v>119.598361884681</v>
      </c>
      <c r="E17">
        <v>137.756755880545</v>
      </c>
      <c r="F17">
        <v>139.814013406084</v>
      </c>
      <c r="G17">
        <v>130.14510809409401</v>
      </c>
      <c r="H17">
        <v>127.846993420546</v>
      </c>
      <c r="I17">
        <v>138.40728870155101</v>
      </c>
      <c r="J17">
        <v>120.68764807578</v>
      </c>
      <c r="K17">
        <v>124.89954753158401</v>
      </c>
      <c r="L17">
        <v>139.6993556653</v>
      </c>
      <c r="M17">
        <v>137.99747302259701</v>
      </c>
      <c r="N17">
        <v>140.34562004103299</v>
      </c>
      <c r="O17">
        <v>125.841533476641</v>
      </c>
      <c r="P17">
        <v>132.42960174766799</v>
      </c>
      <c r="Q17">
        <v>130.25950870274701</v>
      </c>
      <c r="R17">
        <v>143.424197188016</v>
      </c>
      <c r="S17">
        <v>145.116212710523</v>
      </c>
      <c r="T17">
        <v>155.793340387368</v>
      </c>
      <c r="U17">
        <v>148.52592749088799</v>
      </c>
      <c r="V17">
        <v>164.35502816905301</v>
      </c>
      <c r="W17">
        <v>173.658255472696</v>
      </c>
      <c r="X17">
        <v>160.70427530152401</v>
      </c>
      <c r="Y17">
        <v>160.362357036616</v>
      </c>
      <c r="Z17">
        <v>181.61582697908401</v>
      </c>
      <c r="AA17">
        <v>169.27013715333001</v>
      </c>
      <c r="AB17">
        <v>168.62323889358399</v>
      </c>
      <c r="AC17">
        <v>156.97909046679101</v>
      </c>
      <c r="AD17">
        <v>156.644445905716</v>
      </c>
      <c r="AE17">
        <v>148.33116401704501</v>
      </c>
      <c r="AF17">
        <v>138.562541949673</v>
      </c>
      <c r="AG17">
        <v>145.08041751806999</v>
      </c>
      <c r="AH17">
        <v>135.50909775762099</v>
      </c>
      <c r="AI17">
        <v>131.30473213215001</v>
      </c>
      <c r="AJ17">
        <v>133.08088470681901</v>
      </c>
      <c r="AK17">
        <v>125.547165335225</v>
      </c>
      <c r="AL17">
        <v>119.354796042422</v>
      </c>
      <c r="AM17">
        <v>104.484844544221</v>
      </c>
      <c r="AN17">
        <v>115.424822905491</v>
      </c>
      <c r="AO17">
        <v>121.24500835182801</v>
      </c>
      <c r="AP17">
        <v>121.305821397275</v>
      </c>
      <c r="AQ17">
        <v>140.25724203753543</v>
      </c>
      <c r="AR17">
        <v>29.122019206170123</v>
      </c>
      <c r="AS17">
        <v>53.585201007016067</v>
      </c>
    </row>
    <row r="18" spans="1:46" x14ac:dyDescent="0.35">
      <c r="A18">
        <v>32</v>
      </c>
      <c r="B18" s="1">
        <v>42238</v>
      </c>
      <c r="C18" t="s">
        <v>67</v>
      </c>
      <c r="D18">
        <v>158.71190773843799</v>
      </c>
      <c r="E18">
        <v>184.854645620816</v>
      </c>
      <c r="F18">
        <v>185.04661498603599</v>
      </c>
      <c r="G18">
        <v>180.63245543217599</v>
      </c>
      <c r="H18">
        <v>173.929634728053</v>
      </c>
      <c r="I18">
        <v>182.909799392488</v>
      </c>
      <c r="J18">
        <v>161.79692676851599</v>
      </c>
      <c r="K18">
        <v>173.69852034971299</v>
      </c>
      <c r="L18">
        <v>178.72662053423699</v>
      </c>
      <c r="M18">
        <v>180.29165638469399</v>
      </c>
      <c r="N18">
        <v>182.91122368118101</v>
      </c>
      <c r="O18">
        <v>170.698159843583</v>
      </c>
      <c r="P18">
        <v>173.412803351614</v>
      </c>
      <c r="Q18">
        <v>165.54451523116299</v>
      </c>
      <c r="R18">
        <v>167.42144609317199</v>
      </c>
      <c r="S18">
        <v>170.54918219186001</v>
      </c>
      <c r="T18">
        <v>173.774162146826</v>
      </c>
      <c r="U18">
        <v>168.09128704493699</v>
      </c>
      <c r="V18">
        <v>180.17605526524099</v>
      </c>
      <c r="W18">
        <v>186.48813830278701</v>
      </c>
      <c r="X18">
        <v>174.151297159281</v>
      </c>
      <c r="Y18">
        <v>175.60885314274901</v>
      </c>
      <c r="Z18">
        <v>189.500109914207</v>
      </c>
      <c r="AA18">
        <v>183.070348134348</v>
      </c>
      <c r="AB18">
        <v>181.61623265819799</v>
      </c>
      <c r="AC18">
        <v>169.73650296509899</v>
      </c>
      <c r="AD18">
        <v>171.73932479762999</v>
      </c>
      <c r="AE18">
        <v>154.743426671988</v>
      </c>
      <c r="AF18">
        <v>143.15013553670099</v>
      </c>
      <c r="AG18">
        <v>142.82216673760999</v>
      </c>
      <c r="AH18">
        <v>149.85384375944699</v>
      </c>
      <c r="AI18">
        <v>139.52818936283199</v>
      </c>
      <c r="AJ18">
        <v>141.296224049534</v>
      </c>
      <c r="AK18">
        <v>129.513256560272</v>
      </c>
      <c r="AL18">
        <v>134.61703324012299</v>
      </c>
      <c r="AM18">
        <v>115.67162343458099</v>
      </c>
      <c r="AN18">
        <v>127.27688997775699</v>
      </c>
      <c r="AO18">
        <v>121.544741156763</v>
      </c>
      <c r="AP18">
        <v>117.52287190753999</v>
      </c>
      <c r="AQ18">
        <v>163.14432887831259</v>
      </c>
      <c r="AR18">
        <v>52.009106046947281</v>
      </c>
      <c r="AS18">
        <v>76.472287847793226</v>
      </c>
    </row>
    <row r="19" spans="1:46" x14ac:dyDescent="0.35">
      <c r="A19">
        <v>33</v>
      </c>
      <c r="B19" s="1">
        <v>42242</v>
      </c>
      <c r="C19" t="s">
        <v>68</v>
      </c>
      <c r="D19">
        <v>140.501232662566</v>
      </c>
      <c r="E19">
        <v>157.214912957666</v>
      </c>
      <c r="F19">
        <v>158.44895347023501</v>
      </c>
      <c r="G19">
        <v>156.214066259437</v>
      </c>
      <c r="H19">
        <v>157.316329725982</v>
      </c>
      <c r="I19">
        <v>161.46291501534799</v>
      </c>
      <c r="J19">
        <v>145.50273092086599</v>
      </c>
      <c r="K19">
        <v>156.078853209079</v>
      </c>
      <c r="L19">
        <v>161.000518390846</v>
      </c>
      <c r="M19">
        <v>162.488628389008</v>
      </c>
      <c r="N19">
        <v>166.95957099474899</v>
      </c>
      <c r="O19">
        <v>153.485118373587</v>
      </c>
      <c r="P19">
        <v>162.18076763095399</v>
      </c>
      <c r="Q19">
        <v>152.727316333928</v>
      </c>
      <c r="R19">
        <v>172.58580881611999</v>
      </c>
      <c r="S19">
        <v>166.37999558988301</v>
      </c>
      <c r="T19">
        <v>176.73615537744399</v>
      </c>
      <c r="U19">
        <v>172.900955383151</v>
      </c>
      <c r="V19">
        <v>183.300107994824</v>
      </c>
      <c r="W19">
        <v>196.075419260194</v>
      </c>
      <c r="X19">
        <v>175.760371079279</v>
      </c>
      <c r="Y19">
        <v>184.471318239819</v>
      </c>
      <c r="Z19">
        <v>192.81490184272999</v>
      </c>
      <c r="AA19">
        <v>188.48446849632401</v>
      </c>
      <c r="AB19">
        <v>184.31676026827401</v>
      </c>
      <c r="AC19">
        <v>174.233794863848</v>
      </c>
      <c r="AD19">
        <v>186.205356214055</v>
      </c>
      <c r="AE19">
        <v>164.64059782565201</v>
      </c>
      <c r="AF19">
        <v>157.625841485443</v>
      </c>
      <c r="AG19">
        <v>152.47511784662501</v>
      </c>
      <c r="AH19">
        <v>155.34724430937499</v>
      </c>
      <c r="AI19">
        <v>148.67186415667399</v>
      </c>
      <c r="AJ19">
        <v>150.51269681344499</v>
      </c>
      <c r="AK19">
        <v>140.62659237604399</v>
      </c>
      <c r="AL19">
        <v>141.523581684623</v>
      </c>
      <c r="AM19">
        <v>123.957602376292</v>
      </c>
      <c r="AN19">
        <v>141.32249139706099</v>
      </c>
      <c r="AO19">
        <v>136.40643747822801</v>
      </c>
      <c r="AP19">
        <v>131.94069036137901</v>
      </c>
      <c r="AQ19">
        <v>161.30507912489838</v>
      </c>
      <c r="AR19">
        <v>50.169856293533073</v>
      </c>
      <c r="AS19">
        <v>74.633038094379017</v>
      </c>
    </row>
    <row r="20" spans="1:46" x14ac:dyDescent="0.35">
      <c r="A20">
        <v>34</v>
      </c>
      <c r="B20" s="1">
        <v>42243</v>
      </c>
      <c r="C20" t="s">
        <v>69</v>
      </c>
      <c r="L20">
        <v>155.67846610865399</v>
      </c>
      <c r="M20">
        <v>151.46209854350499</v>
      </c>
      <c r="N20">
        <v>153.48618880830099</v>
      </c>
      <c r="O20">
        <v>140.62821142874401</v>
      </c>
      <c r="P20">
        <v>148.24495000712301</v>
      </c>
      <c r="AQ20">
        <v>149.89998297926542</v>
      </c>
      <c r="AR20">
        <v>38.764760147900105</v>
      </c>
      <c r="AS20">
        <v>63.22794194874605</v>
      </c>
      <c r="AT20">
        <f>AVERAGE(AS2:AS20)</f>
        <v>57.716273150814303</v>
      </c>
    </row>
    <row r="21" spans="1:46" s="2" customFormat="1" x14ac:dyDescent="0.35">
      <c r="B21" s="3"/>
    </row>
    <row r="22" spans="1:46" x14ac:dyDescent="0.35">
      <c r="A22">
        <v>85</v>
      </c>
      <c r="B22" s="1">
        <v>42522</v>
      </c>
      <c r="C22" t="s">
        <v>115</v>
      </c>
      <c r="J22">
        <v>119.1767486248</v>
      </c>
      <c r="K22">
        <v>125.788115818058</v>
      </c>
      <c r="S22">
        <v>148.11471507541401</v>
      </c>
      <c r="T22">
        <v>151.35684560340599</v>
      </c>
      <c r="U22">
        <v>147.457495580808</v>
      </c>
      <c r="V22">
        <v>160.311873625651</v>
      </c>
      <c r="W22">
        <v>173.45977865255199</v>
      </c>
      <c r="X22">
        <v>153.47165290853599</v>
      </c>
      <c r="Y22">
        <v>155.568827201902</v>
      </c>
      <c r="Z22">
        <v>169.41050429395699</v>
      </c>
      <c r="AA22">
        <v>168.216361254151</v>
      </c>
      <c r="AB22">
        <v>163.90126008645001</v>
      </c>
      <c r="AC22">
        <v>152.730043446688</v>
      </c>
      <c r="AQ22">
        <v>152.99724785941331</v>
      </c>
      <c r="AR22">
        <v>41.862025028047995</v>
      </c>
      <c r="AS22">
        <v>66.32520682889394</v>
      </c>
    </row>
    <row r="23" spans="1:46" x14ac:dyDescent="0.35">
      <c r="A23">
        <v>86</v>
      </c>
      <c r="B23" s="1">
        <v>42528</v>
      </c>
      <c r="C23" t="s">
        <v>116</v>
      </c>
      <c r="F23">
        <v>121.62181977637999</v>
      </c>
      <c r="G23">
        <v>116.70652915714</v>
      </c>
      <c r="H23">
        <v>126.290383997698</v>
      </c>
      <c r="I23">
        <v>140.622235471788</v>
      </c>
      <c r="J23">
        <v>129.336969293598</v>
      </c>
      <c r="K23">
        <v>127.70247227426201</v>
      </c>
      <c r="L23">
        <v>135.08751112272299</v>
      </c>
      <c r="M23">
        <v>133.795940712902</v>
      </c>
      <c r="N23">
        <v>140.636071976149</v>
      </c>
      <c r="O23">
        <v>140.95393290763599</v>
      </c>
      <c r="P23">
        <v>149.66999380433799</v>
      </c>
      <c r="Q23">
        <v>149.393203898846</v>
      </c>
      <c r="R23">
        <v>153.883364534837</v>
      </c>
      <c r="S23">
        <v>150.18665311371299</v>
      </c>
      <c r="T23">
        <v>158.04671971128801</v>
      </c>
      <c r="U23">
        <v>148.89340231168299</v>
      </c>
      <c r="V23">
        <v>159.583511511458</v>
      </c>
      <c r="W23">
        <v>174.61796991025801</v>
      </c>
      <c r="X23">
        <v>160.82600222451299</v>
      </c>
      <c r="Y23">
        <v>171.12076780435601</v>
      </c>
      <c r="Z23">
        <v>182.75216640222899</v>
      </c>
      <c r="AA23">
        <v>173.37661687132999</v>
      </c>
      <c r="AB23">
        <v>163.78144461393299</v>
      </c>
      <c r="AC23">
        <v>153.42088789064999</v>
      </c>
      <c r="AD23">
        <v>159.01125072320701</v>
      </c>
      <c r="AE23">
        <v>139.12214898904799</v>
      </c>
      <c r="AF23">
        <v>122.397644666269</v>
      </c>
      <c r="AG23">
        <v>121.309364406638</v>
      </c>
      <c r="AH23">
        <v>109.44674621323</v>
      </c>
      <c r="AI23">
        <v>112.95168889980199</v>
      </c>
      <c r="AJ23">
        <v>133.622840813815</v>
      </c>
      <c r="AK23">
        <v>122.66089125385901</v>
      </c>
      <c r="AQ23">
        <v>143.21341085186177</v>
      </c>
      <c r="AR23">
        <v>32.078188020496455</v>
      </c>
      <c r="AS23">
        <v>56.5413698213424</v>
      </c>
    </row>
    <row r="24" spans="1:46" x14ac:dyDescent="0.35">
      <c r="A24">
        <v>87</v>
      </c>
      <c r="B24" s="1">
        <v>42530</v>
      </c>
      <c r="C24" t="s">
        <v>117</v>
      </c>
      <c r="D24">
        <v>82.006286309457394</v>
      </c>
      <c r="E24">
        <v>98.386832118823705</v>
      </c>
      <c r="F24">
        <v>105.100964967268</v>
      </c>
      <c r="G24">
        <v>97.509971387760203</v>
      </c>
      <c r="H24">
        <v>103.926725441988</v>
      </c>
      <c r="I24">
        <v>120.841029993999</v>
      </c>
      <c r="J24">
        <v>106.040294781499</v>
      </c>
      <c r="K24">
        <v>113.85424050132001</v>
      </c>
      <c r="L24">
        <v>125.798641028451</v>
      </c>
      <c r="M24">
        <v>118.419555412089</v>
      </c>
      <c r="N24">
        <v>145.500340314738</v>
      </c>
      <c r="O24">
        <v>122.987680114291</v>
      </c>
      <c r="P24">
        <v>136.69038785252499</v>
      </c>
      <c r="Q24">
        <v>135.822916863811</v>
      </c>
      <c r="R24">
        <v>146.96166619001201</v>
      </c>
      <c r="S24">
        <v>148.46625508717</v>
      </c>
      <c r="T24">
        <v>149.64746490974201</v>
      </c>
      <c r="U24">
        <v>148.054941915922</v>
      </c>
      <c r="V24">
        <v>163.95988119001299</v>
      </c>
      <c r="W24">
        <v>167.629795699536</v>
      </c>
      <c r="X24">
        <v>161.444745968945</v>
      </c>
      <c r="Y24">
        <v>159.325441908908</v>
      </c>
      <c r="Z24">
        <v>179.70823487724201</v>
      </c>
      <c r="AA24">
        <v>168.03202185989301</v>
      </c>
      <c r="AB24">
        <v>164.250999961791</v>
      </c>
      <c r="AC24">
        <v>156.35092413263399</v>
      </c>
      <c r="AD24">
        <v>150.30133768667099</v>
      </c>
      <c r="AE24">
        <v>137.97417261792401</v>
      </c>
      <c r="AF24">
        <v>119.26283132618801</v>
      </c>
      <c r="AG24">
        <v>122.299118879928</v>
      </c>
      <c r="AH24">
        <v>122.56234092911799</v>
      </c>
      <c r="AI24">
        <v>127.60916946135001</v>
      </c>
      <c r="AJ24">
        <v>139.33934148483101</v>
      </c>
      <c r="AK24">
        <v>128.29219837469299</v>
      </c>
      <c r="AL24">
        <v>135.942086126758</v>
      </c>
      <c r="AM24">
        <v>115.793054129615</v>
      </c>
      <c r="AN24">
        <v>131.00528882552899</v>
      </c>
      <c r="AO24">
        <v>130.347483315723</v>
      </c>
      <c r="AP24">
        <v>114.06558602854901</v>
      </c>
      <c r="AQ24">
        <v>133.37210897376164</v>
      </c>
      <c r="AR24">
        <v>22.23688614239633</v>
      </c>
      <c r="AS24">
        <v>46.700067943242274</v>
      </c>
    </row>
    <row r="25" spans="1:46" x14ac:dyDescent="0.35">
      <c r="A25">
        <v>88</v>
      </c>
      <c r="B25" s="1">
        <v>42531</v>
      </c>
      <c r="C25" t="s">
        <v>103</v>
      </c>
      <c r="J25">
        <v>127.072315381183</v>
      </c>
      <c r="K25">
        <v>120.32051620104301</v>
      </c>
      <c r="L25">
        <v>134.22532185193899</v>
      </c>
      <c r="M25">
        <v>138.03552071636801</v>
      </c>
      <c r="N25">
        <v>145.29358377022101</v>
      </c>
      <c r="O25">
        <v>129.419858611135</v>
      </c>
      <c r="P25">
        <v>139.94049155115999</v>
      </c>
      <c r="Q25">
        <v>143.128337071169</v>
      </c>
      <c r="R25">
        <v>146.91168355072699</v>
      </c>
      <c r="S25">
        <v>153.89141914654499</v>
      </c>
      <c r="Y25">
        <v>166.18935563917</v>
      </c>
      <c r="Z25">
        <v>185.37785410127299</v>
      </c>
      <c r="AA25">
        <v>182.13060760879901</v>
      </c>
      <c r="AB25">
        <v>172.24007579045499</v>
      </c>
      <c r="AC25">
        <v>160.761074207024</v>
      </c>
      <c r="AD25">
        <v>162.59190691209201</v>
      </c>
      <c r="AE25">
        <v>144.21178690262599</v>
      </c>
      <c r="AF25">
        <v>122.33489429806301</v>
      </c>
      <c r="AG25">
        <v>124.960706248479</v>
      </c>
      <c r="AH25">
        <v>126.74814503643</v>
      </c>
      <c r="AI25">
        <v>135.646598595596</v>
      </c>
      <c r="AO25">
        <v>144.106473744835</v>
      </c>
      <c r="AP25">
        <v>127.49055416707</v>
      </c>
      <c r="AQ25">
        <v>144.91430787406097</v>
      </c>
      <c r="AR25">
        <v>33.779085042695655</v>
      </c>
      <c r="AS25">
        <v>58.2422668435416</v>
      </c>
    </row>
    <row r="26" spans="1:46" x14ac:dyDescent="0.35">
      <c r="A26">
        <v>89</v>
      </c>
      <c r="B26" s="1">
        <v>42531</v>
      </c>
      <c r="C26" t="s">
        <v>118</v>
      </c>
      <c r="J26">
        <v>115.208987961899</v>
      </c>
      <c r="K26">
        <v>118.035661555921</v>
      </c>
      <c r="L26">
        <v>123.987155105943</v>
      </c>
      <c r="M26">
        <v>130.47253745406499</v>
      </c>
      <c r="N26">
        <v>139.99460259466099</v>
      </c>
      <c r="O26">
        <v>123.784144642036</v>
      </c>
      <c r="P26">
        <v>134.90819419553401</v>
      </c>
      <c r="Q26">
        <v>137.35892358083001</v>
      </c>
      <c r="R26">
        <v>145.41462258137099</v>
      </c>
      <c r="S26">
        <v>144.904577121508</v>
      </c>
      <c r="Y26">
        <v>163.122498448009</v>
      </c>
      <c r="Z26">
        <v>177.351287096307</v>
      </c>
      <c r="AA26">
        <v>171.24165170152</v>
      </c>
      <c r="AB26">
        <v>168.60845542512001</v>
      </c>
      <c r="AC26">
        <v>155.82123677782599</v>
      </c>
      <c r="AD26">
        <v>158.37401497769801</v>
      </c>
      <c r="AE26">
        <v>143.07313320406601</v>
      </c>
      <c r="AF26">
        <v>123.267940631698</v>
      </c>
      <c r="AG26">
        <v>116.63664399441799</v>
      </c>
      <c r="AH26">
        <v>120.610678725436</v>
      </c>
      <c r="AI26">
        <v>130.37744255794399</v>
      </c>
      <c r="AN26">
        <v>132.89827458484601</v>
      </c>
      <c r="AO26">
        <v>134.658860492408</v>
      </c>
      <c r="AP26">
        <v>120.66263081189101</v>
      </c>
      <c r="AQ26">
        <v>138.78225650928982</v>
      </c>
      <c r="AR26">
        <v>27.647033677924512</v>
      </c>
      <c r="AS26">
        <v>52.110215478770456</v>
      </c>
    </row>
    <row r="27" spans="1:46" x14ac:dyDescent="0.35">
      <c r="A27">
        <v>90</v>
      </c>
      <c r="B27" s="1">
        <v>42531</v>
      </c>
      <c r="C27" t="s">
        <v>119</v>
      </c>
      <c r="D27">
        <v>120.108101077635</v>
      </c>
      <c r="E27">
        <v>129.63756023041799</v>
      </c>
      <c r="F27">
        <v>130.43058156878701</v>
      </c>
      <c r="G27">
        <v>136.12508768454401</v>
      </c>
      <c r="H27">
        <v>135.266285715881</v>
      </c>
      <c r="I27">
        <v>141.62919057579199</v>
      </c>
      <c r="J27">
        <v>121.740246143983</v>
      </c>
      <c r="K27">
        <v>133.18597967913001</v>
      </c>
      <c r="L27">
        <v>139.18419891258799</v>
      </c>
      <c r="M27">
        <v>137.509742844155</v>
      </c>
      <c r="N27">
        <v>156.88884445211201</v>
      </c>
      <c r="O27">
        <v>145.47577706620899</v>
      </c>
      <c r="P27">
        <v>147.52775677363201</v>
      </c>
      <c r="Q27">
        <v>154.61271979940599</v>
      </c>
      <c r="R27">
        <v>158.54295177828499</v>
      </c>
      <c r="S27">
        <v>157.141435585512</v>
      </c>
      <c r="T27">
        <v>163.17405445461401</v>
      </c>
      <c r="U27">
        <v>152.531285252694</v>
      </c>
      <c r="V27">
        <v>162.19663869604901</v>
      </c>
      <c r="W27">
        <v>173.39191531191199</v>
      </c>
      <c r="X27">
        <v>166.736533883238</v>
      </c>
      <c r="Y27">
        <v>167.83040771829599</v>
      </c>
      <c r="Z27">
        <v>180.997559732083</v>
      </c>
      <c r="AA27">
        <v>178.406394207212</v>
      </c>
      <c r="AB27">
        <v>166.853228184697</v>
      </c>
      <c r="AC27">
        <v>155.59773012221001</v>
      </c>
      <c r="AD27">
        <v>159.96546664455801</v>
      </c>
      <c r="AE27">
        <v>140.93303486225301</v>
      </c>
      <c r="AF27">
        <v>124.870336124402</v>
      </c>
      <c r="AG27">
        <v>122.62398123457599</v>
      </c>
      <c r="AH27">
        <v>113.696747412343</v>
      </c>
      <c r="AI27">
        <v>125.371697618372</v>
      </c>
      <c r="AJ27">
        <v>137.43386388075899</v>
      </c>
      <c r="AK27">
        <v>131.61599969811701</v>
      </c>
      <c r="AL27">
        <v>142.08475701061499</v>
      </c>
      <c r="AM27">
        <v>116.178660657432</v>
      </c>
      <c r="AN27">
        <v>127.36675168984399</v>
      </c>
      <c r="AO27">
        <v>127.73734760121999</v>
      </c>
      <c r="AP27">
        <v>111.935636488006</v>
      </c>
      <c r="AQ27">
        <v>143.44965354804032</v>
      </c>
      <c r="AR27">
        <v>32.314430716675005</v>
      </c>
      <c r="AS27">
        <v>56.77761251752095</v>
      </c>
    </row>
    <row r="28" spans="1:46" x14ac:dyDescent="0.35">
      <c r="A28">
        <v>91</v>
      </c>
      <c r="B28" s="1">
        <v>42539</v>
      </c>
      <c r="C28" t="s">
        <v>120</v>
      </c>
      <c r="D28">
        <v>97.570239989584195</v>
      </c>
      <c r="E28">
        <v>109.139235775983</v>
      </c>
      <c r="F28">
        <v>111.63436938866001</v>
      </c>
      <c r="G28">
        <v>115.842731786946</v>
      </c>
      <c r="H28">
        <v>123.420183599799</v>
      </c>
      <c r="I28">
        <v>131.87937661501201</v>
      </c>
      <c r="J28">
        <v>115.769564455311</v>
      </c>
      <c r="K28">
        <v>122.808594343729</v>
      </c>
      <c r="L28">
        <v>130.09722879155001</v>
      </c>
      <c r="M28">
        <v>127.951014855919</v>
      </c>
      <c r="N28">
        <v>143.87156253700201</v>
      </c>
      <c r="O28">
        <v>141.023670154619</v>
      </c>
      <c r="P28">
        <v>139.96305166746001</v>
      </c>
      <c r="Q28">
        <v>147.122441694814</v>
      </c>
      <c r="R28">
        <v>144.71569775431101</v>
      </c>
      <c r="S28">
        <v>147.991433541726</v>
      </c>
      <c r="T28">
        <v>155.05335534536999</v>
      </c>
      <c r="U28">
        <v>151.87042405423301</v>
      </c>
      <c r="V28">
        <v>163.137210560402</v>
      </c>
      <c r="W28">
        <v>176.14958054808</v>
      </c>
      <c r="X28">
        <v>163.08800673334099</v>
      </c>
      <c r="Y28">
        <v>169.671045061109</v>
      </c>
      <c r="Z28">
        <v>181.180275901572</v>
      </c>
      <c r="AA28">
        <v>172.325353900263</v>
      </c>
      <c r="AB28">
        <v>169.77339487071501</v>
      </c>
      <c r="AC28">
        <v>153.509914201529</v>
      </c>
      <c r="AD28">
        <v>158.72764060627799</v>
      </c>
      <c r="AE28">
        <v>138.63361286382499</v>
      </c>
      <c r="AF28">
        <v>126.35306225160301</v>
      </c>
      <c r="AG28">
        <v>124.40351630488399</v>
      </c>
      <c r="AH28">
        <v>122.399976882983</v>
      </c>
      <c r="AI28">
        <v>132.57371704242701</v>
      </c>
      <c r="AJ28">
        <v>144.77074501792899</v>
      </c>
      <c r="AK28">
        <v>134.38843328946501</v>
      </c>
      <c r="AL28">
        <v>140.16097636112301</v>
      </c>
      <c r="AM28">
        <v>123.204701656388</v>
      </c>
      <c r="AN28">
        <v>129.038595686544</v>
      </c>
      <c r="AO28">
        <v>134.23490517068899</v>
      </c>
      <c r="AP28">
        <v>117.662532226674</v>
      </c>
      <c r="AQ28">
        <v>139.31054803820129</v>
      </c>
      <c r="AR28">
        <v>28.175325206835979</v>
      </c>
      <c r="AS28">
        <v>52.638507007681923</v>
      </c>
    </row>
    <row r="29" spans="1:46" x14ac:dyDescent="0.35">
      <c r="A29">
        <v>92</v>
      </c>
      <c r="B29" s="1">
        <v>42541</v>
      </c>
      <c r="C29" t="s">
        <v>121</v>
      </c>
      <c r="D29">
        <v>138.78544460123101</v>
      </c>
      <c r="E29">
        <v>152.514112243591</v>
      </c>
      <c r="F29">
        <v>154.30606901460999</v>
      </c>
      <c r="G29">
        <v>154.14338099787301</v>
      </c>
      <c r="H29">
        <v>163.60614524076601</v>
      </c>
      <c r="I29">
        <v>172.156493082335</v>
      </c>
      <c r="J29">
        <v>160.55286517405301</v>
      </c>
      <c r="K29">
        <v>156.162035437903</v>
      </c>
      <c r="L29">
        <v>167.495105088673</v>
      </c>
      <c r="M29">
        <v>163.42004850589601</v>
      </c>
      <c r="N29">
        <v>172.09234889358001</v>
      </c>
      <c r="O29">
        <v>173.06931980771901</v>
      </c>
      <c r="P29">
        <v>180.01012593787601</v>
      </c>
      <c r="Q29">
        <v>176.79470281301801</v>
      </c>
      <c r="R29">
        <v>185.088958079934</v>
      </c>
      <c r="S29">
        <v>187.88236431492899</v>
      </c>
      <c r="T29">
        <v>186.84612592488401</v>
      </c>
      <c r="U29">
        <v>184.04129052870499</v>
      </c>
      <c r="V29">
        <v>197.83357166603</v>
      </c>
      <c r="W29">
        <v>202.076189195117</v>
      </c>
      <c r="X29">
        <v>193.106929646916</v>
      </c>
      <c r="Y29">
        <v>195.08410384147399</v>
      </c>
      <c r="Z29">
        <v>209.18135597784101</v>
      </c>
      <c r="AA29">
        <v>195.43670269565999</v>
      </c>
      <c r="AB29">
        <v>192.32305200027201</v>
      </c>
      <c r="AC29">
        <v>177.237949056307</v>
      </c>
      <c r="AD29">
        <v>186.65759001896899</v>
      </c>
      <c r="AE29">
        <v>161.77196118941501</v>
      </c>
      <c r="AF29">
        <v>150.69876532260901</v>
      </c>
      <c r="AG29">
        <v>157.57907021906601</v>
      </c>
      <c r="AH29">
        <v>135.06884842361001</v>
      </c>
      <c r="AI29">
        <v>151.62211802207599</v>
      </c>
      <c r="AJ29">
        <v>167.36101588341799</v>
      </c>
      <c r="AK29">
        <v>156.412310987902</v>
      </c>
      <c r="AL29">
        <v>157.77560643903101</v>
      </c>
      <c r="AM29">
        <v>146.142098843751</v>
      </c>
      <c r="AN29">
        <v>149.96427206808801</v>
      </c>
      <c r="AO29">
        <v>150.79247023953999</v>
      </c>
      <c r="AP29">
        <v>144.12972346094699</v>
      </c>
      <c r="AQ29">
        <v>169.41596515091322</v>
      </c>
      <c r="AR29">
        <v>58.280742319547912</v>
      </c>
      <c r="AS29">
        <v>82.743924120393856</v>
      </c>
    </row>
    <row r="30" spans="1:46" x14ac:dyDescent="0.35">
      <c r="A30">
        <v>93</v>
      </c>
      <c r="B30" s="1">
        <v>42558</v>
      </c>
      <c r="C30" t="s">
        <v>122</v>
      </c>
      <c r="D30">
        <v>133.26179802870399</v>
      </c>
      <c r="E30">
        <v>148.17631862392199</v>
      </c>
      <c r="F30">
        <v>149.156556719983</v>
      </c>
      <c r="G30">
        <v>145.41105141017599</v>
      </c>
      <c r="H30">
        <v>149.67131655944999</v>
      </c>
      <c r="I30">
        <v>155.41444689467801</v>
      </c>
      <c r="J30">
        <v>146.73323658945699</v>
      </c>
      <c r="K30">
        <v>149.42989681297399</v>
      </c>
      <c r="L30">
        <v>156.982273489357</v>
      </c>
      <c r="M30">
        <v>163.84414426518799</v>
      </c>
      <c r="N30">
        <v>164.97639227529999</v>
      </c>
      <c r="O30">
        <v>167.41554606718501</v>
      </c>
      <c r="P30">
        <v>174.38493122833501</v>
      </c>
      <c r="Q30">
        <v>174.422258366439</v>
      </c>
      <c r="R30">
        <v>183.86313271446701</v>
      </c>
      <c r="S30">
        <v>175.734899811985</v>
      </c>
      <c r="T30">
        <v>177.98253079293599</v>
      </c>
      <c r="U30">
        <v>174.02850044440899</v>
      </c>
      <c r="V30">
        <v>184.972861834328</v>
      </c>
      <c r="W30">
        <v>194.07396502620799</v>
      </c>
      <c r="X30">
        <v>181.00902569411099</v>
      </c>
      <c r="Y30">
        <v>184.802391408272</v>
      </c>
      <c r="Z30">
        <v>203.30052346738501</v>
      </c>
      <c r="AA30">
        <v>191.825830902376</v>
      </c>
      <c r="AB30">
        <v>185.37050344090099</v>
      </c>
      <c r="AC30">
        <v>165.19525336600299</v>
      </c>
      <c r="AD30">
        <v>172.67555535422699</v>
      </c>
      <c r="AE30">
        <v>153.56690886407799</v>
      </c>
      <c r="AF30">
        <v>132.76015064291201</v>
      </c>
      <c r="AG30">
        <v>141.33018045050201</v>
      </c>
      <c r="AH30">
        <v>135.16286260611199</v>
      </c>
      <c r="AI30">
        <v>142.11742167418299</v>
      </c>
      <c r="AJ30">
        <v>157.15927987516201</v>
      </c>
      <c r="AK30">
        <v>142.99973337578501</v>
      </c>
      <c r="AL30">
        <v>146.39972921439201</v>
      </c>
      <c r="AM30">
        <v>135.99259961319399</v>
      </c>
      <c r="AN30">
        <v>142.733482340656</v>
      </c>
      <c r="AO30">
        <v>135.403159922757</v>
      </c>
      <c r="AP30">
        <v>130.047158305023</v>
      </c>
      <c r="AQ30">
        <v>160.2509694480388</v>
      </c>
      <c r="AR30">
        <v>49.115746616673491</v>
      </c>
      <c r="AS30">
        <v>73.578928417519435</v>
      </c>
    </row>
    <row r="31" spans="1:46" x14ac:dyDescent="0.35">
      <c r="A31">
        <v>94</v>
      </c>
      <c r="B31" s="1">
        <v>42563</v>
      </c>
      <c r="C31" t="s">
        <v>123</v>
      </c>
      <c r="J31">
        <v>123.299027504953</v>
      </c>
      <c r="K31">
        <v>123.505371457834</v>
      </c>
      <c r="L31">
        <v>126.714382139021</v>
      </c>
      <c r="M31">
        <v>132.957226211272</v>
      </c>
      <c r="N31">
        <v>142.72668677628101</v>
      </c>
      <c r="O31">
        <v>134.690616522726</v>
      </c>
      <c r="P31">
        <v>140.969961997382</v>
      </c>
      <c r="Q31">
        <v>145.680784579446</v>
      </c>
      <c r="W31">
        <v>173.197322393626</v>
      </c>
      <c r="X31">
        <v>164.71537562006901</v>
      </c>
      <c r="Y31">
        <v>171.78314979366701</v>
      </c>
      <c r="Z31">
        <v>185.16227110969101</v>
      </c>
      <c r="AA31">
        <v>181.40802911428</v>
      </c>
      <c r="AB31">
        <v>168.06880317819201</v>
      </c>
      <c r="AC31">
        <v>149.74161571353301</v>
      </c>
      <c r="AD31">
        <v>153.519449912011</v>
      </c>
      <c r="AE31">
        <v>130.939513636968</v>
      </c>
      <c r="AF31">
        <v>118.653601342244</v>
      </c>
      <c r="AG31">
        <v>121.837117582876</v>
      </c>
      <c r="AL31">
        <v>141.85074335922499</v>
      </c>
      <c r="AM31">
        <v>122.405028154763</v>
      </c>
      <c r="AN31">
        <v>137.259842230213</v>
      </c>
      <c r="AO31">
        <v>132.02325347163901</v>
      </c>
      <c r="AP31">
        <v>120.875410378571</v>
      </c>
      <c r="AQ31">
        <v>143.4993576741868</v>
      </c>
      <c r="AR31">
        <v>32.364134842821485</v>
      </c>
      <c r="AS31">
        <v>56.82731664366743</v>
      </c>
    </row>
    <row r="32" spans="1:46" x14ac:dyDescent="0.35">
      <c r="A32">
        <v>95</v>
      </c>
      <c r="B32" s="1">
        <v>42563</v>
      </c>
      <c r="C32" t="s">
        <v>124</v>
      </c>
      <c r="J32">
        <v>116.392841999118</v>
      </c>
      <c r="K32">
        <v>119.365424262804</v>
      </c>
      <c r="L32">
        <v>118.503872113047</v>
      </c>
      <c r="M32">
        <v>124.93634781585899</v>
      </c>
      <c r="N32">
        <v>135.178183909474</v>
      </c>
      <c r="O32">
        <v>128.51550885919701</v>
      </c>
      <c r="P32">
        <v>134.235844601027</v>
      </c>
      <c r="Q32">
        <v>138.16685289664699</v>
      </c>
      <c r="W32">
        <v>165.48290032438999</v>
      </c>
      <c r="X32">
        <v>161.10683081365201</v>
      </c>
      <c r="Y32">
        <v>167.65392184410501</v>
      </c>
      <c r="Z32">
        <v>179.41732184979301</v>
      </c>
      <c r="AA32">
        <v>172.51386019559899</v>
      </c>
      <c r="AB32">
        <v>162.56456109902899</v>
      </c>
      <c r="AC32">
        <v>145.20279999300001</v>
      </c>
      <c r="AD32">
        <v>146.79509899023</v>
      </c>
      <c r="AE32">
        <v>120.319327664358</v>
      </c>
      <c r="AF32">
        <v>112.962548270471</v>
      </c>
      <c r="AG32">
        <v>115.904311427049</v>
      </c>
      <c r="AM32">
        <v>114.645882409278</v>
      </c>
      <c r="AN32">
        <v>129.47805161639801</v>
      </c>
      <c r="AO32">
        <v>125.567109030582</v>
      </c>
      <c r="AP32">
        <v>116.071058029342</v>
      </c>
      <c r="AQ32">
        <v>136.99915043541083</v>
      </c>
      <c r="AR32">
        <v>25.863927604045514</v>
      </c>
      <c r="AS32">
        <v>50.327109404891459</v>
      </c>
    </row>
    <row r="33" spans="1:46" x14ac:dyDescent="0.35">
      <c r="A33">
        <v>96</v>
      </c>
      <c r="B33" s="1">
        <v>42568</v>
      </c>
      <c r="C33" t="s">
        <v>125</v>
      </c>
      <c r="D33">
        <v>154.46288351479299</v>
      </c>
      <c r="E33">
        <v>168.74188712130399</v>
      </c>
      <c r="F33">
        <v>175.14774683880901</v>
      </c>
      <c r="G33">
        <v>176.509765088553</v>
      </c>
      <c r="H33">
        <v>179.352644623418</v>
      </c>
      <c r="I33">
        <v>180.37859168290001</v>
      </c>
      <c r="J33">
        <v>176.15342976129801</v>
      </c>
      <c r="K33">
        <v>176.04028873574401</v>
      </c>
      <c r="L33">
        <v>181.42571300192401</v>
      </c>
      <c r="M33">
        <v>187.775119757753</v>
      </c>
      <c r="N33">
        <v>205.27103856609699</v>
      </c>
      <c r="O33">
        <v>195.986089636158</v>
      </c>
      <c r="P33">
        <v>208.856731804677</v>
      </c>
      <c r="Q33">
        <v>212.838401447481</v>
      </c>
      <c r="R33">
        <v>212.46352485243699</v>
      </c>
      <c r="S33">
        <v>218.39986506581701</v>
      </c>
      <c r="T33">
        <v>211.01544845763499</v>
      </c>
      <c r="U33">
        <v>193.24627834021899</v>
      </c>
      <c r="V33">
        <v>220.193933213961</v>
      </c>
      <c r="W33">
        <v>220.58672615190201</v>
      </c>
      <c r="X33">
        <v>213.32408949635999</v>
      </c>
      <c r="Y33">
        <v>220.20588327565201</v>
      </c>
      <c r="Z33">
        <v>232.50900502559301</v>
      </c>
      <c r="AA33">
        <v>224.72644708106299</v>
      </c>
      <c r="AB33">
        <v>212.54740176846201</v>
      </c>
      <c r="AC33">
        <v>200.60199349188599</v>
      </c>
      <c r="AD33">
        <v>200.67859603034199</v>
      </c>
      <c r="AE33">
        <v>186.23361708691399</v>
      </c>
      <c r="AF33">
        <v>165.27753785320101</v>
      </c>
      <c r="AG33">
        <v>173.36001709864999</v>
      </c>
      <c r="AH33">
        <v>161.79647874912399</v>
      </c>
      <c r="AI33">
        <v>171.843870209692</v>
      </c>
      <c r="AJ33">
        <v>187.80448856419099</v>
      </c>
      <c r="AK33">
        <v>179.69668396326799</v>
      </c>
      <c r="AL33">
        <v>180.38326416184699</v>
      </c>
      <c r="AM33">
        <v>161.397047652824</v>
      </c>
      <c r="AN33">
        <v>176.54441648106399</v>
      </c>
      <c r="AO33">
        <v>165.659072582905</v>
      </c>
      <c r="AP33">
        <v>161.55150760144201</v>
      </c>
      <c r="AQ33">
        <v>190.53814168813742</v>
      </c>
      <c r="AR33">
        <v>79.402918856772104</v>
      </c>
      <c r="AS33">
        <v>103.86610065761805</v>
      </c>
    </row>
    <row r="34" spans="1:46" x14ac:dyDescent="0.35">
      <c r="A34">
        <v>97</v>
      </c>
      <c r="B34" s="1">
        <v>42579</v>
      </c>
      <c r="C34" t="s">
        <v>126</v>
      </c>
      <c r="D34">
        <v>89.609658202416597</v>
      </c>
      <c r="E34">
        <v>112.384581002277</v>
      </c>
      <c r="F34">
        <v>120.695423079116</v>
      </c>
      <c r="G34">
        <v>119.09110151794999</v>
      </c>
      <c r="AQ34">
        <v>110.44519095043989</v>
      </c>
      <c r="AR34">
        <v>-0.69003188092541734</v>
      </c>
      <c r="AS34">
        <v>23.773149919920527</v>
      </c>
    </row>
    <row r="35" spans="1:46" x14ac:dyDescent="0.35">
      <c r="A35">
        <v>98</v>
      </c>
      <c r="B35" s="1">
        <v>42579</v>
      </c>
      <c r="C35" t="s">
        <v>127</v>
      </c>
      <c r="D35">
        <v>89.270291951885895</v>
      </c>
      <c r="E35">
        <v>112.332043897164</v>
      </c>
      <c r="F35">
        <v>119.872582571127</v>
      </c>
      <c r="G35">
        <v>116.115311861612</v>
      </c>
      <c r="M35">
        <v>156.88563952772799</v>
      </c>
      <c r="N35">
        <v>165.29827614739099</v>
      </c>
      <c r="O35">
        <v>154.41211964042199</v>
      </c>
      <c r="P35">
        <v>168.92971565443199</v>
      </c>
      <c r="Q35">
        <v>170.35332857861999</v>
      </c>
      <c r="R35">
        <v>171.48366688314999</v>
      </c>
      <c r="S35">
        <v>166.17767479050201</v>
      </c>
      <c r="T35">
        <v>160.18292423793901</v>
      </c>
      <c r="U35">
        <v>153.563757160352</v>
      </c>
      <c r="AA35">
        <v>186.80300845270699</v>
      </c>
      <c r="AB35">
        <v>171.79442782116601</v>
      </c>
      <c r="AC35">
        <v>165.79296912201301</v>
      </c>
      <c r="AQ35">
        <v>151.82923364363816</v>
      </c>
      <c r="AR35">
        <v>40.69401081227285</v>
      </c>
      <c r="AS35">
        <v>65.157192613118795</v>
      </c>
    </row>
    <row r="36" spans="1:46" x14ac:dyDescent="0.35">
      <c r="A36">
        <v>99</v>
      </c>
      <c r="B36" s="1">
        <v>42587</v>
      </c>
      <c r="C36" t="s">
        <v>128</v>
      </c>
      <c r="D36">
        <v>82.336539415817697</v>
      </c>
      <c r="E36">
        <v>96.700140438075906</v>
      </c>
      <c r="F36">
        <v>100.668664064225</v>
      </c>
      <c r="G36">
        <v>107.233142702995</v>
      </c>
      <c r="H36">
        <v>108.451764880139</v>
      </c>
      <c r="I36">
        <v>108.970399860176</v>
      </c>
      <c r="J36">
        <v>111.286287767389</v>
      </c>
      <c r="K36">
        <v>117.38037385220299</v>
      </c>
      <c r="L36">
        <v>114.43041815430099</v>
      </c>
      <c r="M36">
        <v>126.718015590626</v>
      </c>
      <c r="N36">
        <v>139.54126843555201</v>
      </c>
      <c r="O36">
        <v>125.621381043157</v>
      </c>
      <c r="P36">
        <v>142.42969246679101</v>
      </c>
      <c r="Q36">
        <v>143.858060588809</v>
      </c>
      <c r="R36">
        <v>146.96098522079899</v>
      </c>
      <c r="S36">
        <v>149.550136320196</v>
      </c>
      <c r="T36">
        <v>151.02095561709501</v>
      </c>
      <c r="U36">
        <v>138.670331539579</v>
      </c>
      <c r="V36">
        <v>156.94996110401499</v>
      </c>
      <c r="W36">
        <v>164.938985200394</v>
      </c>
      <c r="X36">
        <v>151.441211817794</v>
      </c>
      <c r="Y36">
        <v>160.47813368662301</v>
      </c>
      <c r="Z36">
        <v>169.19829160699899</v>
      </c>
      <c r="AA36">
        <v>169.570629603854</v>
      </c>
      <c r="AB36">
        <v>158.87027521444401</v>
      </c>
      <c r="AC36">
        <v>143.79579850785399</v>
      </c>
      <c r="AD36">
        <v>146.83009244193201</v>
      </c>
      <c r="AE36">
        <v>133.43024616523999</v>
      </c>
      <c r="AF36">
        <v>123.353785718598</v>
      </c>
      <c r="AG36">
        <v>129.936380683246</v>
      </c>
      <c r="AH36">
        <v>150.022497270673</v>
      </c>
      <c r="AI36">
        <v>162.64480460305899</v>
      </c>
      <c r="AJ36">
        <v>185.68472778367101</v>
      </c>
      <c r="AK36">
        <v>173.12681073004001</v>
      </c>
      <c r="AL36">
        <v>179.828187808134</v>
      </c>
      <c r="AM36">
        <v>150.51622825772401</v>
      </c>
      <c r="AN36">
        <v>161.374457728279</v>
      </c>
      <c r="AO36">
        <v>167.339333599985</v>
      </c>
      <c r="AP36">
        <v>156.985489174478</v>
      </c>
      <c r="AQ36">
        <v>141.23448427346057</v>
      </c>
      <c r="AR36">
        <v>30.099261442095255</v>
      </c>
      <c r="AS36">
        <v>54.5624432429412</v>
      </c>
    </row>
    <row r="37" spans="1:46" x14ac:dyDescent="0.35">
      <c r="A37">
        <v>100</v>
      </c>
      <c r="B37" s="1">
        <v>42587</v>
      </c>
      <c r="C37" t="s">
        <v>73</v>
      </c>
      <c r="D37">
        <v>82.959648790223795</v>
      </c>
      <c r="E37">
        <v>98.492442611621499</v>
      </c>
      <c r="F37">
        <v>102.118836032643</v>
      </c>
      <c r="G37">
        <v>108.924066910211</v>
      </c>
      <c r="H37">
        <v>109.65238519607701</v>
      </c>
      <c r="I37">
        <v>111.716654906644</v>
      </c>
      <c r="J37">
        <v>113.15010252588699</v>
      </c>
      <c r="K37">
        <v>118.5984947038</v>
      </c>
      <c r="L37">
        <v>116.26839393767899</v>
      </c>
      <c r="M37">
        <v>128.43626821731499</v>
      </c>
      <c r="N37">
        <v>140.15121492898601</v>
      </c>
      <c r="O37">
        <v>123.960321828622</v>
      </c>
      <c r="P37">
        <v>143.966683260704</v>
      </c>
      <c r="Q37">
        <v>144.693204228779</v>
      </c>
      <c r="R37">
        <v>149.148403545191</v>
      </c>
      <c r="S37">
        <v>150.52120567575199</v>
      </c>
      <c r="T37">
        <v>151.741886606235</v>
      </c>
      <c r="U37">
        <v>139.97741132211499</v>
      </c>
      <c r="V37">
        <v>157.69284103178001</v>
      </c>
      <c r="W37">
        <v>166.018915011605</v>
      </c>
      <c r="X37">
        <v>152.43119014629599</v>
      </c>
      <c r="Y37">
        <v>162.76523205489099</v>
      </c>
      <c r="Z37">
        <v>171.04307099805001</v>
      </c>
      <c r="AA37">
        <v>170.84684723194499</v>
      </c>
      <c r="AB37">
        <v>159.98270746705501</v>
      </c>
      <c r="AC37">
        <v>145.69663289882499</v>
      </c>
      <c r="AD37">
        <v>148.66156717453001</v>
      </c>
      <c r="AE37">
        <v>136.29701530065199</v>
      </c>
      <c r="AF37">
        <v>123.94503359164899</v>
      </c>
      <c r="AG37">
        <v>131.56352063603401</v>
      </c>
      <c r="AH37">
        <v>150.49573222017801</v>
      </c>
      <c r="AI37">
        <v>164.247247627023</v>
      </c>
      <c r="AJ37">
        <v>187.34073311650201</v>
      </c>
      <c r="AK37">
        <v>174.44512194105201</v>
      </c>
      <c r="AL37">
        <v>181.73817230507601</v>
      </c>
      <c r="AM37">
        <v>151.10309826564401</v>
      </c>
      <c r="AN37">
        <v>162.47401080603001</v>
      </c>
      <c r="AO37">
        <v>168.54519356835101</v>
      </c>
      <c r="AP37">
        <v>157.54293651319099</v>
      </c>
      <c r="AQ37">
        <v>142.54754987525243</v>
      </c>
      <c r="AR37">
        <v>31.412327043887117</v>
      </c>
      <c r="AS37">
        <v>55.875508844733062</v>
      </c>
    </row>
    <row r="38" spans="1:46" x14ac:dyDescent="0.35">
      <c r="A38">
        <v>101</v>
      </c>
      <c r="B38" s="1">
        <v>42588</v>
      </c>
      <c r="C38" t="s">
        <v>125</v>
      </c>
      <c r="D38">
        <v>118.844088440734</v>
      </c>
      <c r="E38">
        <v>132.985605361073</v>
      </c>
      <c r="F38">
        <v>139.95392456283301</v>
      </c>
      <c r="G38">
        <v>142.18868546894899</v>
      </c>
      <c r="H38">
        <v>141.67491806958199</v>
      </c>
      <c r="I38">
        <v>148.87651285754799</v>
      </c>
      <c r="J38">
        <v>143.35036346061599</v>
      </c>
      <c r="K38">
        <v>148.168612167703</v>
      </c>
      <c r="L38">
        <v>149.13790390685</v>
      </c>
      <c r="M38">
        <v>154.59166169688999</v>
      </c>
      <c r="N38">
        <v>164.539594882768</v>
      </c>
      <c r="O38">
        <v>157.17350908063801</v>
      </c>
      <c r="P38">
        <v>169.28860963016001</v>
      </c>
      <c r="Q38">
        <v>173.06755681774499</v>
      </c>
      <c r="R38">
        <v>180.87064175636601</v>
      </c>
      <c r="S38">
        <v>178.25545260928499</v>
      </c>
      <c r="T38">
        <v>181.591423592697</v>
      </c>
      <c r="U38">
        <v>163.308270320997</v>
      </c>
      <c r="V38">
        <v>179.831517344274</v>
      </c>
      <c r="W38">
        <v>187.511997995934</v>
      </c>
      <c r="X38">
        <v>174.83118473969199</v>
      </c>
      <c r="Y38">
        <v>176.81714419708601</v>
      </c>
      <c r="Z38">
        <v>193.344817949771</v>
      </c>
      <c r="AA38">
        <v>187.034932259622</v>
      </c>
      <c r="AB38">
        <v>174.574141652306</v>
      </c>
      <c r="AC38">
        <v>163.85035196679701</v>
      </c>
      <c r="AD38">
        <v>169.04422447623099</v>
      </c>
      <c r="AE38">
        <v>153.38831532804201</v>
      </c>
      <c r="AF38">
        <v>141.40173926301401</v>
      </c>
      <c r="AG38">
        <v>151.628273194922</v>
      </c>
      <c r="AH38">
        <v>172.09794877516001</v>
      </c>
      <c r="AI38">
        <v>175.87940095164299</v>
      </c>
      <c r="AJ38">
        <v>192.137323063162</v>
      </c>
      <c r="AK38">
        <v>187.14350762075301</v>
      </c>
      <c r="AL38">
        <v>192.86832668646201</v>
      </c>
      <c r="AM38">
        <v>168.51021436048899</v>
      </c>
      <c r="AN38">
        <v>181.53146080241601</v>
      </c>
      <c r="AO38">
        <v>178.78695782599999</v>
      </c>
      <c r="AP38">
        <v>169.84449162004699</v>
      </c>
      <c r="AQ38">
        <v>165.63911812198091</v>
      </c>
      <c r="AR38">
        <v>54.503895290615603</v>
      </c>
      <c r="AS38">
        <v>78.967077091461547</v>
      </c>
    </row>
    <row r="39" spans="1:46" x14ac:dyDescent="0.35">
      <c r="A39">
        <v>102</v>
      </c>
      <c r="B39" s="1">
        <v>42591</v>
      </c>
      <c r="C39" t="s">
        <v>129</v>
      </c>
      <c r="D39">
        <v>121.624669526963</v>
      </c>
      <c r="E39">
        <v>136.06339836742899</v>
      </c>
      <c r="F39">
        <v>138.34242875652299</v>
      </c>
      <c r="G39">
        <v>140.30538921902701</v>
      </c>
      <c r="H39">
        <v>142.128632665466</v>
      </c>
      <c r="I39">
        <v>153.03868591215601</v>
      </c>
      <c r="J39">
        <v>148.75436083603</v>
      </c>
      <c r="K39">
        <v>145.716164760184</v>
      </c>
      <c r="L39">
        <v>152.758709510004</v>
      </c>
      <c r="M39">
        <v>156.561872030405</v>
      </c>
      <c r="N39">
        <v>167.2061947119</v>
      </c>
      <c r="O39">
        <v>165.74131767999401</v>
      </c>
      <c r="P39">
        <v>176.43975170194699</v>
      </c>
      <c r="Q39">
        <v>177.351125144397</v>
      </c>
      <c r="R39">
        <v>184.325434417254</v>
      </c>
      <c r="S39">
        <v>179.90100228719399</v>
      </c>
      <c r="T39">
        <v>176.939029693593</v>
      </c>
      <c r="U39">
        <v>168.77382114741999</v>
      </c>
      <c r="V39">
        <v>183.867588787193</v>
      </c>
      <c r="W39">
        <v>187.00559179526601</v>
      </c>
      <c r="X39">
        <v>178.38842533307499</v>
      </c>
      <c r="Y39">
        <v>180.99538554179799</v>
      </c>
      <c r="Z39">
        <v>196.536337729753</v>
      </c>
      <c r="AA39">
        <v>186.92503611670799</v>
      </c>
      <c r="AB39">
        <v>176.18470973496599</v>
      </c>
      <c r="AC39">
        <v>163.64945773738199</v>
      </c>
      <c r="AD39">
        <v>166.22550425183101</v>
      </c>
      <c r="AE39">
        <v>156.06380111907001</v>
      </c>
      <c r="AF39">
        <v>142.77697801009199</v>
      </c>
      <c r="AG39">
        <v>157.36545614870701</v>
      </c>
      <c r="AH39">
        <v>178.72855904601201</v>
      </c>
      <c r="AI39">
        <v>182.19065313381799</v>
      </c>
      <c r="AJ39">
        <v>196.73794641588901</v>
      </c>
      <c r="AK39">
        <v>192.45301252547301</v>
      </c>
      <c r="AL39">
        <v>196.62027669272001</v>
      </c>
      <c r="AM39">
        <v>169.03189516866701</v>
      </c>
      <c r="AN39">
        <v>179.610388742255</v>
      </c>
      <c r="AO39">
        <v>185.90878555259599</v>
      </c>
      <c r="AP39">
        <v>175.92867837150001</v>
      </c>
      <c r="AQ39">
        <v>168.33760144417073</v>
      </c>
      <c r="AR39">
        <v>57.202378612805418</v>
      </c>
      <c r="AS39">
        <v>81.665560413651363</v>
      </c>
    </row>
    <row r="40" spans="1:46" x14ac:dyDescent="0.35">
      <c r="A40">
        <v>103</v>
      </c>
      <c r="B40" s="1">
        <v>42594</v>
      </c>
      <c r="C40" t="s">
        <v>94</v>
      </c>
      <c r="AF40">
        <v>147.99786668606501</v>
      </c>
      <c r="AG40">
        <v>169.58499796659001</v>
      </c>
      <c r="AH40">
        <v>175.31313899710099</v>
      </c>
      <c r="AI40">
        <v>171.25163876138299</v>
      </c>
      <c r="AJ40">
        <v>184.93960116748499</v>
      </c>
      <c r="AK40">
        <v>188.32646965145099</v>
      </c>
      <c r="AL40">
        <v>182.09567522380601</v>
      </c>
      <c r="AM40">
        <v>166.596599135574</v>
      </c>
      <c r="AN40">
        <v>173.85490530869299</v>
      </c>
      <c r="AO40">
        <v>176.004931603893</v>
      </c>
      <c r="AP40">
        <v>170.922475759333</v>
      </c>
      <c r="AQ40">
        <v>173.35348184194308</v>
      </c>
      <c r="AR40">
        <v>62.218259010577768</v>
      </c>
      <c r="AS40">
        <v>86.681440811423712</v>
      </c>
    </row>
    <row r="41" spans="1:46" x14ac:dyDescent="0.35">
      <c r="A41">
        <v>104</v>
      </c>
      <c r="B41" s="1">
        <v>42595</v>
      </c>
      <c r="C41" t="s">
        <v>130</v>
      </c>
      <c r="D41">
        <v>103.633799906601</v>
      </c>
      <c r="E41">
        <v>115.76652815036999</v>
      </c>
      <c r="F41">
        <v>122.90604904612501</v>
      </c>
      <c r="G41">
        <v>130.99669454846699</v>
      </c>
      <c r="H41">
        <v>126.321453394947</v>
      </c>
      <c r="J41">
        <v>124.675673405243</v>
      </c>
      <c r="K41">
        <v>127.076377156213</v>
      </c>
      <c r="L41">
        <v>134.47830913086401</v>
      </c>
      <c r="AA41">
        <v>183.11702474495701</v>
      </c>
      <c r="AB41">
        <v>171.62949588114299</v>
      </c>
      <c r="AC41">
        <v>157.35103633579399</v>
      </c>
      <c r="AH41">
        <v>171.49538581468701</v>
      </c>
      <c r="AI41">
        <v>169.31980193838399</v>
      </c>
      <c r="AJ41">
        <v>181.84705883122299</v>
      </c>
      <c r="AK41">
        <v>178.61184479175699</v>
      </c>
      <c r="AL41">
        <v>179.46877646723499</v>
      </c>
      <c r="AM41">
        <v>156.26797008596799</v>
      </c>
      <c r="AN41">
        <v>166.914557259677</v>
      </c>
      <c r="AO41">
        <v>169.432040605878</v>
      </c>
      <c r="AP41">
        <v>157.618814589116</v>
      </c>
      <c r="AQ41">
        <v>151.44643460423248</v>
      </c>
      <c r="AR41">
        <v>40.311211772867168</v>
      </c>
      <c r="AS41">
        <v>64.774393573713112</v>
      </c>
    </row>
    <row r="42" spans="1:46" x14ac:dyDescent="0.35">
      <c r="A42">
        <v>105</v>
      </c>
      <c r="B42" s="1">
        <v>42595</v>
      </c>
      <c r="C42" t="s">
        <v>131</v>
      </c>
      <c r="D42">
        <v>107.893070752607</v>
      </c>
      <c r="E42">
        <v>117.293086380104</v>
      </c>
      <c r="F42">
        <v>124.873222547041</v>
      </c>
      <c r="G42">
        <v>130.61187167563801</v>
      </c>
      <c r="H42">
        <v>128.38546345842701</v>
      </c>
      <c r="I42">
        <v>137.45546694254901</v>
      </c>
      <c r="AA42">
        <v>185.318618484691</v>
      </c>
      <c r="AB42">
        <v>173.001761102036</v>
      </c>
      <c r="AC42">
        <v>162.04708495290001</v>
      </c>
      <c r="AL42">
        <v>182.00298757451901</v>
      </c>
      <c r="AM42">
        <v>165.76081143265901</v>
      </c>
      <c r="AN42">
        <v>169.545425685156</v>
      </c>
      <c r="AO42">
        <v>171.68673001742999</v>
      </c>
      <c r="AP42">
        <v>161.46789383293199</v>
      </c>
      <c r="AQ42">
        <v>151.23882105990634</v>
      </c>
      <c r="AR42">
        <v>40.103598228541031</v>
      </c>
      <c r="AS42">
        <v>64.566780029386976</v>
      </c>
    </row>
    <row r="43" spans="1:46" x14ac:dyDescent="0.35">
      <c r="A43">
        <v>106</v>
      </c>
      <c r="B43" s="1">
        <v>42601</v>
      </c>
      <c r="C43" t="s">
        <v>132</v>
      </c>
      <c r="D43">
        <v>137.84914021106701</v>
      </c>
      <c r="E43">
        <v>145.787785681759</v>
      </c>
      <c r="F43">
        <v>152.818029270675</v>
      </c>
      <c r="G43">
        <v>152.499438763657</v>
      </c>
      <c r="H43">
        <v>149.79848168602101</v>
      </c>
      <c r="I43">
        <v>155.39137460774899</v>
      </c>
      <c r="J43">
        <v>148.99152208147399</v>
      </c>
      <c r="K43">
        <v>158.19159881989</v>
      </c>
      <c r="L43">
        <v>164.59634485972299</v>
      </c>
      <c r="M43">
        <v>174.03236241971399</v>
      </c>
      <c r="N43">
        <v>184.88771809982299</v>
      </c>
      <c r="O43">
        <v>168.880211060448</v>
      </c>
      <c r="P43">
        <v>177.862759729169</v>
      </c>
      <c r="Q43">
        <v>186.748968291446</v>
      </c>
      <c r="R43">
        <v>192.95069465089</v>
      </c>
      <c r="S43">
        <v>188.60285606191599</v>
      </c>
      <c r="T43">
        <v>193.50503139728701</v>
      </c>
      <c r="U43">
        <v>182.93427799682701</v>
      </c>
      <c r="V43">
        <v>195.58404929655001</v>
      </c>
      <c r="W43">
        <v>202.93450785343501</v>
      </c>
      <c r="X43">
        <v>186.09398495437199</v>
      </c>
      <c r="Y43">
        <v>189.366548858464</v>
      </c>
      <c r="Z43">
        <v>210.07542814449999</v>
      </c>
      <c r="AA43">
        <v>202.314585157294</v>
      </c>
      <c r="AB43">
        <v>192.75086710362899</v>
      </c>
      <c r="AC43">
        <v>180.270705979784</v>
      </c>
      <c r="AD43">
        <v>183.04023549702401</v>
      </c>
      <c r="AE43">
        <v>172.561639427297</v>
      </c>
      <c r="AF43">
        <v>162.17194566580599</v>
      </c>
      <c r="AG43">
        <v>167.88347045262799</v>
      </c>
      <c r="AH43">
        <v>178.14030917770401</v>
      </c>
      <c r="AI43">
        <v>181.48552402080199</v>
      </c>
      <c r="AJ43">
        <v>197.413579812412</v>
      </c>
      <c r="AK43">
        <v>189.93838408795</v>
      </c>
      <c r="AL43">
        <v>190.88272659605599</v>
      </c>
      <c r="AM43">
        <v>170.63742784105401</v>
      </c>
      <c r="AN43">
        <v>185.59566126591801</v>
      </c>
      <c r="AO43">
        <v>185.98365317537801</v>
      </c>
      <c r="AP43">
        <v>178.774108245816</v>
      </c>
      <c r="AQ43">
        <v>177.44174200777968</v>
      </c>
      <c r="AR43">
        <v>66.306519176414369</v>
      </c>
      <c r="AS43">
        <v>90.769700977260314</v>
      </c>
    </row>
    <row r="44" spans="1:46" x14ac:dyDescent="0.35">
      <c r="A44">
        <v>107</v>
      </c>
      <c r="B44" s="1">
        <v>42602</v>
      </c>
      <c r="C44" t="s">
        <v>133</v>
      </c>
      <c r="F44">
        <v>120.546153624068</v>
      </c>
      <c r="G44">
        <v>120.068704940864</v>
      </c>
      <c r="H44">
        <v>118.75461783758701</v>
      </c>
      <c r="I44">
        <v>125.583978708163</v>
      </c>
      <c r="J44">
        <v>120.969964367532</v>
      </c>
      <c r="K44">
        <v>123.65264055286301</v>
      </c>
      <c r="L44">
        <v>137.010595213741</v>
      </c>
      <c r="T44">
        <v>162.57333914215801</v>
      </c>
      <c r="U44">
        <v>149.10329658159199</v>
      </c>
      <c r="V44">
        <v>170.90284465693699</v>
      </c>
      <c r="W44">
        <v>179.24603401199201</v>
      </c>
      <c r="X44">
        <v>162.162400904203</v>
      </c>
      <c r="Y44">
        <v>172.71845323846799</v>
      </c>
      <c r="Z44">
        <v>192.016064164564</v>
      </c>
      <c r="AA44">
        <v>185.65727874842901</v>
      </c>
      <c r="AB44">
        <v>172.34580805729399</v>
      </c>
      <c r="AC44">
        <v>159.81228982392301</v>
      </c>
      <c r="AI44">
        <v>169.82194320952101</v>
      </c>
      <c r="AJ44">
        <v>183.914784557361</v>
      </c>
      <c r="AK44">
        <v>176.79582395736099</v>
      </c>
      <c r="AL44">
        <v>183.65966516682701</v>
      </c>
      <c r="AM44">
        <v>164.61862950098799</v>
      </c>
      <c r="AN44">
        <v>181.87649359192301</v>
      </c>
      <c r="AO44">
        <v>177.35620420371799</v>
      </c>
      <c r="AP44">
        <v>172.08254962903999</v>
      </c>
      <c r="AQ44">
        <v>159.33002233564468</v>
      </c>
      <c r="AR44">
        <v>48.194799504279374</v>
      </c>
      <c r="AS44">
        <v>72.657981305125318</v>
      </c>
    </row>
    <row r="45" spans="1:46" x14ac:dyDescent="0.35">
      <c r="A45">
        <v>108</v>
      </c>
      <c r="B45" s="1">
        <v>42603</v>
      </c>
      <c r="C45" t="s">
        <v>120</v>
      </c>
      <c r="D45">
        <v>78.379030016965103</v>
      </c>
      <c r="E45">
        <v>97.2034702605186</v>
      </c>
      <c r="F45">
        <v>97.992677929380903</v>
      </c>
      <c r="G45">
        <v>94.8002503770456</v>
      </c>
      <c r="H45">
        <v>103.33533403071399</v>
      </c>
      <c r="I45">
        <v>104.068834311413</v>
      </c>
      <c r="J45">
        <v>105.674930966278</v>
      </c>
      <c r="K45">
        <v>107.445676179053</v>
      </c>
      <c r="L45">
        <v>117.190597541708</v>
      </c>
      <c r="M45">
        <v>123.84499575837</v>
      </c>
      <c r="N45">
        <v>132.175835464481</v>
      </c>
      <c r="O45">
        <v>121.08604015865301</v>
      </c>
      <c r="P45">
        <v>129.80983890985999</v>
      </c>
      <c r="Q45">
        <v>137.75602812065401</v>
      </c>
      <c r="R45">
        <v>143.28632089596201</v>
      </c>
      <c r="S45">
        <v>143.65396413071201</v>
      </c>
      <c r="T45">
        <v>149.470424766446</v>
      </c>
      <c r="U45">
        <v>139.60270447954201</v>
      </c>
      <c r="V45">
        <v>154.69021953963099</v>
      </c>
      <c r="W45">
        <v>162.16331632692601</v>
      </c>
      <c r="X45">
        <v>139.12827090275599</v>
      </c>
      <c r="Y45">
        <v>152.715980735306</v>
      </c>
      <c r="Z45">
        <v>162.86505069432101</v>
      </c>
      <c r="AA45">
        <v>152.52149339351701</v>
      </c>
      <c r="AB45">
        <v>157.83644633553001</v>
      </c>
      <c r="AC45">
        <v>137.04162604592199</v>
      </c>
      <c r="AD45">
        <v>148.17332484141701</v>
      </c>
      <c r="AE45">
        <v>134.68702648374699</v>
      </c>
      <c r="AF45">
        <v>120.28651729181099</v>
      </c>
      <c r="AG45">
        <v>125.803415973673</v>
      </c>
      <c r="AH45">
        <v>138.289931549481</v>
      </c>
      <c r="AI45">
        <v>155.05340539988401</v>
      </c>
      <c r="AJ45">
        <v>166.67873944304799</v>
      </c>
      <c r="AK45">
        <v>167.35231617539</v>
      </c>
      <c r="AL45">
        <v>162.23773770822899</v>
      </c>
      <c r="AM45">
        <v>145.102455090951</v>
      </c>
      <c r="AN45">
        <v>158.553105521492</v>
      </c>
      <c r="AO45">
        <v>154.43597285699099</v>
      </c>
      <c r="AP45">
        <v>152.50431389962</v>
      </c>
      <c r="AQ45">
        <v>135.25378514121536</v>
      </c>
      <c r="AR45">
        <v>24.118562309850049</v>
      </c>
      <c r="AS45">
        <v>48.581744110695993</v>
      </c>
    </row>
    <row r="46" spans="1:46" x14ac:dyDescent="0.35">
      <c r="A46">
        <v>109</v>
      </c>
      <c r="B46" s="1">
        <v>42603</v>
      </c>
      <c r="C46" t="s">
        <v>134</v>
      </c>
      <c r="D46">
        <v>86.688129267922093</v>
      </c>
      <c r="E46">
        <v>101.046476392893</v>
      </c>
      <c r="F46">
        <v>102.866148894858</v>
      </c>
      <c r="G46">
        <v>104.264303197046</v>
      </c>
      <c r="H46">
        <v>110.11767383173</v>
      </c>
      <c r="I46">
        <v>108.700307627811</v>
      </c>
      <c r="J46">
        <v>105.49205921986599</v>
      </c>
      <c r="K46">
        <v>114.708166863567</v>
      </c>
      <c r="L46">
        <v>123.566886909082</v>
      </c>
      <c r="M46">
        <v>127.883798465476</v>
      </c>
      <c r="N46">
        <v>137.72358363625099</v>
      </c>
      <c r="O46">
        <v>125.27149751060099</v>
      </c>
      <c r="P46">
        <v>137.46844892104201</v>
      </c>
      <c r="Q46">
        <v>143.48216748807701</v>
      </c>
      <c r="R46">
        <v>144.267252297417</v>
      </c>
      <c r="S46">
        <v>147.59711964600999</v>
      </c>
      <c r="T46">
        <v>153.39438900419</v>
      </c>
      <c r="U46">
        <v>144.18879068916701</v>
      </c>
      <c r="V46">
        <v>161.577225450311</v>
      </c>
      <c r="W46">
        <v>165.86567357296099</v>
      </c>
      <c r="X46">
        <v>145.11559837259699</v>
      </c>
      <c r="Y46">
        <v>157.59735590171601</v>
      </c>
      <c r="Z46">
        <v>168.965224538493</v>
      </c>
      <c r="AA46">
        <v>163.149996542764</v>
      </c>
      <c r="AB46">
        <v>165.465730793164</v>
      </c>
      <c r="AC46">
        <v>144.72600807350699</v>
      </c>
      <c r="AD46">
        <v>154.48769667085099</v>
      </c>
      <c r="AE46">
        <v>142.568039481992</v>
      </c>
      <c r="AF46">
        <v>125.66133292474601</v>
      </c>
      <c r="AG46">
        <v>130.75182957109101</v>
      </c>
      <c r="AH46">
        <v>146.36313008132399</v>
      </c>
      <c r="AI46">
        <v>159.563503161771</v>
      </c>
      <c r="AJ46">
        <v>175.75000185751099</v>
      </c>
      <c r="AK46">
        <v>171.691610617077</v>
      </c>
      <c r="AL46">
        <v>174.943050665546</v>
      </c>
      <c r="AM46">
        <v>148.65497847544901</v>
      </c>
      <c r="AN46">
        <v>159.52658668551899</v>
      </c>
      <c r="AO46">
        <v>163.150077278363</v>
      </c>
      <c r="AP46">
        <v>157.13096499944501</v>
      </c>
      <c r="AQ46">
        <v>141.06237988664626</v>
      </c>
      <c r="AR46">
        <v>29.927157055280944</v>
      </c>
      <c r="AS46">
        <v>54.390338856126888</v>
      </c>
    </row>
    <row r="47" spans="1:46" x14ac:dyDescent="0.35">
      <c r="A47">
        <v>110</v>
      </c>
      <c r="B47" s="1">
        <v>42608</v>
      </c>
      <c r="C47" t="s">
        <v>67</v>
      </c>
      <c r="D47">
        <v>145.45022906739499</v>
      </c>
      <c r="E47">
        <v>154.41851183701999</v>
      </c>
      <c r="F47">
        <v>157.597116966312</v>
      </c>
      <c r="G47">
        <v>161.89527884020799</v>
      </c>
      <c r="H47">
        <v>159.53291133026599</v>
      </c>
      <c r="I47">
        <v>166.280972119062</v>
      </c>
      <c r="J47">
        <v>162.85259466869201</v>
      </c>
      <c r="K47">
        <v>171.05374781316701</v>
      </c>
      <c r="L47">
        <v>176.73035560733399</v>
      </c>
      <c r="M47">
        <v>180.54034878833201</v>
      </c>
      <c r="N47">
        <v>188.849318484723</v>
      </c>
      <c r="O47">
        <v>173.05805441442101</v>
      </c>
      <c r="P47">
        <v>185.89391042961299</v>
      </c>
      <c r="Q47">
        <v>191.96185968922001</v>
      </c>
      <c r="R47">
        <v>197.87892038362099</v>
      </c>
      <c r="S47">
        <v>201.48626664903</v>
      </c>
      <c r="T47">
        <v>201.16927845414</v>
      </c>
      <c r="U47">
        <v>189.16258208853401</v>
      </c>
      <c r="V47">
        <v>199.70437630082799</v>
      </c>
      <c r="W47">
        <v>204.57346495523799</v>
      </c>
      <c r="X47">
        <v>190.87948847299899</v>
      </c>
      <c r="Y47">
        <v>198.96494499724199</v>
      </c>
      <c r="Z47">
        <v>215.903278974877</v>
      </c>
      <c r="AA47">
        <v>208.74562745047601</v>
      </c>
      <c r="AB47">
        <v>199.88253805278401</v>
      </c>
      <c r="AC47">
        <v>187.71843700602699</v>
      </c>
      <c r="AD47">
        <v>193.253673840461</v>
      </c>
      <c r="AE47">
        <v>178.114556717657</v>
      </c>
      <c r="AF47">
        <v>175.397185221684</v>
      </c>
      <c r="AG47">
        <v>180.78209991524599</v>
      </c>
      <c r="AH47">
        <v>184.135681833685</v>
      </c>
      <c r="AI47">
        <v>182.32701599539101</v>
      </c>
      <c r="AJ47">
        <v>198.421731605253</v>
      </c>
      <c r="AK47">
        <v>190.99506707597399</v>
      </c>
      <c r="AL47">
        <v>195.38941853886999</v>
      </c>
      <c r="AM47">
        <v>175.54290194925099</v>
      </c>
      <c r="AN47">
        <v>191.945070792477</v>
      </c>
      <c r="AO47">
        <v>193.68237044339699</v>
      </c>
      <c r="AP47">
        <v>188.26115343933199</v>
      </c>
      <c r="AQ47">
        <v>184.626470287442</v>
      </c>
      <c r="AR47">
        <v>73.491247456076692</v>
      </c>
      <c r="AS47">
        <v>97.954429256922637</v>
      </c>
    </row>
    <row r="48" spans="1:46" x14ac:dyDescent="0.35">
      <c r="A48">
        <v>111</v>
      </c>
      <c r="B48" s="1">
        <v>42610</v>
      </c>
      <c r="C48" t="s">
        <v>135</v>
      </c>
      <c r="D48">
        <v>112.93461640378899</v>
      </c>
      <c r="E48">
        <v>122.579500870133</v>
      </c>
      <c r="F48">
        <v>130.52906172361401</v>
      </c>
      <c r="G48">
        <v>128.49583106255901</v>
      </c>
      <c r="H48">
        <v>128.619394359528</v>
      </c>
      <c r="I48">
        <v>138.17561610899699</v>
      </c>
      <c r="J48">
        <v>134.109820086322</v>
      </c>
      <c r="K48">
        <v>142.79247222107799</v>
      </c>
      <c r="L48">
        <v>148.40257525090399</v>
      </c>
      <c r="M48">
        <v>154.03491481961399</v>
      </c>
      <c r="N48">
        <v>165.61147400429201</v>
      </c>
      <c r="O48">
        <v>149.75532006432701</v>
      </c>
      <c r="P48">
        <v>163.07889025254099</v>
      </c>
      <c r="Q48">
        <v>173.84832020842899</v>
      </c>
      <c r="R48">
        <v>172.16087085461299</v>
      </c>
      <c r="S48">
        <v>179.77949730578001</v>
      </c>
      <c r="T48">
        <v>179.202187746758</v>
      </c>
      <c r="U48">
        <v>171.119662666301</v>
      </c>
      <c r="V48">
        <v>177.38324858862899</v>
      </c>
      <c r="W48">
        <v>180.996973371162</v>
      </c>
      <c r="X48">
        <v>169.35859968599499</v>
      </c>
      <c r="Y48">
        <v>175.17817726867699</v>
      </c>
      <c r="Z48">
        <v>197.391709460871</v>
      </c>
      <c r="AA48">
        <v>185.66562045630701</v>
      </c>
      <c r="AB48">
        <v>179.43667956792899</v>
      </c>
      <c r="AC48">
        <v>163.468693682929</v>
      </c>
      <c r="AD48">
        <v>173.45481353417901</v>
      </c>
      <c r="AE48">
        <v>167.961432842471</v>
      </c>
      <c r="AF48">
        <v>158.364851143772</v>
      </c>
      <c r="AG48">
        <v>166.79939503446201</v>
      </c>
      <c r="AH48">
        <v>169.508284861768</v>
      </c>
      <c r="AI48">
        <v>171.457414779153</v>
      </c>
      <c r="AJ48">
        <v>184.805051826686</v>
      </c>
      <c r="AK48">
        <v>176.11968394292299</v>
      </c>
      <c r="AL48">
        <v>178.06891308438901</v>
      </c>
      <c r="AM48">
        <v>170.06476486381399</v>
      </c>
      <c r="AN48">
        <v>172.40155575360899</v>
      </c>
      <c r="AO48">
        <v>173.73730921338699</v>
      </c>
      <c r="AP48">
        <v>168.13991783998</v>
      </c>
      <c r="AQ48">
        <v>162.94854145673514</v>
      </c>
      <c r="AR48">
        <v>51.813318625369831</v>
      </c>
      <c r="AS48">
        <v>76.276500426215776</v>
      </c>
      <c r="AT48">
        <f>AVERAGE(AS22:AS48)</f>
        <v>65.678995079917811</v>
      </c>
    </row>
    <row r="49" spans="1:45" s="2" customFormat="1" x14ac:dyDescent="0.35">
      <c r="B49" s="3"/>
    </row>
    <row r="50" spans="1:45" x14ac:dyDescent="0.35">
      <c r="A50">
        <v>178</v>
      </c>
      <c r="B50" s="1">
        <v>42888</v>
      </c>
      <c r="C50" t="s">
        <v>184</v>
      </c>
      <c r="D50">
        <v>129.821509511111</v>
      </c>
      <c r="E50">
        <v>142.06212575334499</v>
      </c>
      <c r="F50">
        <v>156.07826529338899</v>
      </c>
      <c r="G50">
        <v>152.45224407955499</v>
      </c>
      <c r="H50">
        <v>146.69174267053799</v>
      </c>
      <c r="I50">
        <v>161.50946356045</v>
      </c>
      <c r="J50">
        <v>169.35136627831599</v>
      </c>
      <c r="K50">
        <v>175.822079006492</v>
      </c>
      <c r="L50">
        <v>170.79194323555899</v>
      </c>
      <c r="M50">
        <v>184.417536676281</v>
      </c>
      <c r="N50">
        <v>193.85209104981999</v>
      </c>
      <c r="O50">
        <v>168.64154998702799</v>
      </c>
      <c r="P50">
        <v>176.165538422678</v>
      </c>
      <c r="Q50">
        <v>182.56573873397599</v>
      </c>
      <c r="R50">
        <v>188.10700004662701</v>
      </c>
      <c r="S50">
        <v>182.75463536146901</v>
      </c>
      <c r="T50">
        <v>193.036606533461</v>
      </c>
      <c r="U50">
        <v>172.391564668748</v>
      </c>
      <c r="V50">
        <v>185.78197224617</v>
      </c>
      <c r="W50">
        <v>199.539562737632</v>
      </c>
      <c r="X50">
        <v>181.08154277681999</v>
      </c>
      <c r="Y50">
        <v>189.142463940396</v>
      </c>
      <c r="Z50">
        <v>212.75851624986001</v>
      </c>
      <c r="AA50">
        <v>209.30574807114601</v>
      </c>
      <c r="AB50">
        <v>191.571967234337</v>
      </c>
      <c r="AC50">
        <v>181.24288954385699</v>
      </c>
      <c r="AD50">
        <v>195.34291382015101</v>
      </c>
      <c r="AE50">
        <v>168.69224536413401</v>
      </c>
      <c r="AF50">
        <v>160.51840276765</v>
      </c>
      <c r="AG50">
        <v>176.23914642775699</v>
      </c>
      <c r="AH50">
        <v>181.109593837582</v>
      </c>
      <c r="AI50">
        <v>160.24717804203499</v>
      </c>
      <c r="AJ50">
        <v>179.557518540497</v>
      </c>
      <c r="AK50">
        <v>161.33908193590199</v>
      </c>
      <c r="AL50">
        <v>170.41003201022201</v>
      </c>
      <c r="AM50">
        <v>161.59825080625899</v>
      </c>
      <c r="AN50">
        <v>171.26295102928799</v>
      </c>
      <c r="AO50">
        <v>161.13018434203499</v>
      </c>
      <c r="AP50">
        <v>156.211097499782</v>
      </c>
      <c r="AQ50">
        <v>174.3742630792911</v>
      </c>
      <c r="AR50">
        <v>63.239040247925786</v>
      </c>
      <c r="AS50">
        <v>87.702222048771731</v>
      </c>
    </row>
    <row r="51" spans="1:45" x14ac:dyDescent="0.35">
      <c r="A51">
        <v>179</v>
      </c>
      <c r="B51" s="1">
        <v>42890</v>
      </c>
      <c r="C51" t="s">
        <v>185</v>
      </c>
      <c r="D51">
        <v>101.034521622935</v>
      </c>
      <c r="E51">
        <v>116.755370074941</v>
      </c>
      <c r="F51">
        <v>118.04191256905401</v>
      </c>
      <c r="G51">
        <v>117.850590185154</v>
      </c>
      <c r="H51">
        <v>103.677827023188</v>
      </c>
      <c r="L51">
        <v>139.24138958103501</v>
      </c>
      <c r="M51">
        <v>154.62992266959401</v>
      </c>
      <c r="N51">
        <v>160.613810045073</v>
      </c>
      <c r="O51">
        <v>138.37239206966001</v>
      </c>
      <c r="P51">
        <v>147.28222113863799</v>
      </c>
      <c r="Q51">
        <v>156.78805135734899</v>
      </c>
      <c r="R51">
        <v>158.649743506329</v>
      </c>
      <c r="S51">
        <v>159.53620978742899</v>
      </c>
      <c r="T51">
        <v>172.169211376259</v>
      </c>
      <c r="U51">
        <v>147.41747987911799</v>
      </c>
      <c r="AC51">
        <v>157.66768683197699</v>
      </c>
      <c r="AD51">
        <v>165.315465038486</v>
      </c>
      <c r="AE51">
        <v>146.27013254582499</v>
      </c>
      <c r="AF51">
        <v>139.11738293800599</v>
      </c>
      <c r="AG51">
        <v>152.833461869225</v>
      </c>
      <c r="AH51">
        <v>155.32874428526</v>
      </c>
      <c r="AI51">
        <v>143.9280424092</v>
      </c>
      <c r="AJ51">
        <v>161.18532128936499</v>
      </c>
      <c r="AQ51">
        <v>144.07421261274348</v>
      </c>
      <c r="AR51">
        <v>32.938989781378169</v>
      </c>
      <c r="AS51">
        <v>57.402171582224113</v>
      </c>
    </row>
    <row r="52" spans="1:45" x14ac:dyDescent="0.35">
      <c r="A52">
        <v>180</v>
      </c>
      <c r="B52" s="1">
        <v>42898</v>
      </c>
      <c r="C52" t="s">
        <v>186</v>
      </c>
      <c r="D52">
        <v>133.666460489104</v>
      </c>
      <c r="E52">
        <v>149.24021329355301</v>
      </c>
      <c r="F52">
        <v>153.151781265095</v>
      </c>
      <c r="G52">
        <v>148.17365161180101</v>
      </c>
      <c r="H52">
        <v>138.00148553938701</v>
      </c>
      <c r="I52">
        <v>150.749358846154</v>
      </c>
      <c r="J52">
        <v>168.20245821515101</v>
      </c>
      <c r="K52">
        <v>172.16665002206</v>
      </c>
      <c r="L52">
        <v>173.172329630169</v>
      </c>
      <c r="M52">
        <v>182.067586516728</v>
      </c>
      <c r="N52">
        <v>188.94269699619201</v>
      </c>
      <c r="O52">
        <v>167.86151921744801</v>
      </c>
      <c r="P52">
        <v>173.71322620895299</v>
      </c>
      <c r="Q52">
        <v>179.64096987931401</v>
      </c>
      <c r="R52">
        <v>181.18746663942301</v>
      </c>
      <c r="S52">
        <v>182.41117901999499</v>
      </c>
      <c r="T52">
        <v>191.42995436016</v>
      </c>
      <c r="U52">
        <v>166.21098549386301</v>
      </c>
      <c r="V52">
        <v>174.048840695134</v>
      </c>
      <c r="W52">
        <v>201.06533654429501</v>
      </c>
      <c r="X52">
        <v>178.25200213158101</v>
      </c>
      <c r="Y52">
        <v>179.62176007492499</v>
      </c>
      <c r="Z52">
        <v>209.02268437391399</v>
      </c>
      <c r="AA52">
        <v>201.456653707501</v>
      </c>
      <c r="AB52">
        <v>185.185647197142</v>
      </c>
      <c r="AC52">
        <v>182.31504336162499</v>
      </c>
      <c r="AD52">
        <v>182.837405995164</v>
      </c>
      <c r="AE52">
        <v>151.629986207998</v>
      </c>
      <c r="AF52">
        <v>159.13834280325801</v>
      </c>
      <c r="AG52">
        <v>171.981123839432</v>
      </c>
      <c r="AH52">
        <v>179.51490466128399</v>
      </c>
      <c r="AI52">
        <v>154.143674254795</v>
      </c>
      <c r="AJ52">
        <v>178.31605016270399</v>
      </c>
      <c r="AK52">
        <v>151.944404389174</v>
      </c>
      <c r="AL52">
        <v>164.36110675443001</v>
      </c>
      <c r="AM52">
        <v>159.309498218339</v>
      </c>
      <c r="AN52">
        <v>168.903093227363</v>
      </c>
      <c r="AO52">
        <v>155.32304564657699</v>
      </c>
      <c r="AP52">
        <v>141.25217154287901</v>
      </c>
      <c r="AQ52">
        <v>169.99007048805291</v>
      </c>
      <c r="AR52">
        <v>58.854847656687596</v>
      </c>
      <c r="AS52">
        <v>83.318029457533541</v>
      </c>
    </row>
    <row r="53" spans="1:45" x14ac:dyDescent="0.35">
      <c r="A53">
        <v>181</v>
      </c>
      <c r="B53" s="1">
        <v>42899</v>
      </c>
      <c r="C53" t="s">
        <v>130</v>
      </c>
      <c r="X53">
        <v>160.168045786959</v>
      </c>
      <c r="Y53">
        <v>164.77745850546199</v>
      </c>
      <c r="Z53">
        <v>191.42453121182101</v>
      </c>
      <c r="AA53">
        <v>180.26171334986699</v>
      </c>
      <c r="AQ53">
        <v>174.15793721352725</v>
      </c>
      <c r="AR53">
        <v>63.022714382161936</v>
      </c>
      <c r="AS53">
        <v>87.485896183007881</v>
      </c>
    </row>
    <row r="54" spans="1:45" x14ac:dyDescent="0.35">
      <c r="A54">
        <v>182</v>
      </c>
      <c r="B54" s="1">
        <v>42899</v>
      </c>
      <c r="C54" t="s">
        <v>127</v>
      </c>
      <c r="L54">
        <v>110.341022256854</v>
      </c>
      <c r="M54">
        <v>133.26872744014301</v>
      </c>
      <c r="N54">
        <v>134.93858579698301</v>
      </c>
      <c r="T54">
        <v>135.41823704992399</v>
      </c>
      <c r="U54">
        <v>125.644574287309</v>
      </c>
      <c r="V54">
        <v>139.92778053061801</v>
      </c>
      <c r="W54">
        <v>159.365710111547</v>
      </c>
      <c r="X54">
        <v>136.39399911089299</v>
      </c>
      <c r="Y54">
        <v>138.278816516223</v>
      </c>
      <c r="Z54">
        <v>168.96332062977299</v>
      </c>
      <c r="AA54">
        <v>154.87071072885399</v>
      </c>
      <c r="AB54">
        <v>137.635765209281</v>
      </c>
      <c r="AQ54">
        <v>139.58727080570017</v>
      </c>
      <c r="AR54">
        <v>28.45204797433486</v>
      </c>
      <c r="AS54">
        <v>52.915229775180805</v>
      </c>
    </row>
    <row r="55" spans="1:45" x14ac:dyDescent="0.35">
      <c r="A55">
        <v>183</v>
      </c>
      <c r="B55" s="1">
        <v>42901</v>
      </c>
      <c r="C55" t="s">
        <v>187</v>
      </c>
      <c r="D55">
        <v>118.23560403874301</v>
      </c>
      <c r="E55">
        <v>131.593578684866</v>
      </c>
      <c r="F55">
        <v>139.369418833174</v>
      </c>
      <c r="G55">
        <v>132.00357050755201</v>
      </c>
      <c r="H55">
        <v>121.111719377331</v>
      </c>
      <c r="I55">
        <v>127.118421185641</v>
      </c>
      <c r="J55">
        <v>146.402665763877</v>
      </c>
      <c r="K55">
        <v>153.395871977767</v>
      </c>
      <c r="L55">
        <v>148.43411983138799</v>
      </c>
      <c r="M55">
        <v>157.46263513516399</v>
      </c>
      <c r="N55">
        <v>175.880723907701</v>
      </c>
      <c r="O55">
        <v>148.916497476747</v>
      </c>
      <c r="P55">
        <v>161.592608618307</v>
      </c>
      <c r="Q55">
        <v>168.85267640671699</v>
      </c>
      <c r="R55">
        <v>161.96692457979699</v>
      </c>
      <c r="S55">
        <v>164.943810185518</v>
      </c>
      <c r="T55">
        <v>179.822424739555</v>
      </c>
      <c r="U55">
        <v>148.66915906417501</v>
      </c>
      <c r="V55">
        <v>161.99556765539</v>
      </c>
      <c r="W55">
        <v>184.82107237030999</v>
      </c>
      <c r="X55">
        <v>163.86374136556</v>
      </c>
      <c r="Y55">
        <v>157.38464985958501</v>
      </c>
      <c r="Z55">
        <v>187.24911585420401</v>
      </c>
      <c r="AA55">
        <v>188.92242757621699</v>
      </c>
      <c r="AB55">
        <v>164.50291445215299</v>
      </c>
      <c r="AC55">
        <v>161.22275508389899</v>
      </c>
      <c r="AD55">
        <v>170.78743483248201</v>
      </c>
      <c r="AE55">
        <v>141.90171700557701</v>
      </c>
      <c r="AF55">
        <v>143.67783399186001</v>
      </c>
      <c r="AG55">
        <v>161.468364286172</v>
      </c>
      <c r="AH55">
        <v>163.19099710203</v>
      </c>
      <c r="AI55">
        <v>143.87402640724</v>
      </c>
      <c r="AJ55">
        <v>161.06443919251501</v>
      </c>
      <c r="AK55">
        <v>133.53759718546999</v>
      </c>
      <c r="AL55">
        <v>152.69607355461</v>
      </c>
      <c r="AM55">
        <v>148.92425679393801</v>
      </c>
      <c r="AN55">
        <v>152.84396312496099</v>
      </c>
      <c r="AO55">
        <v>138.607165229771</v>
      </c>
      <c r="AP55">
        <v>131.65848314375901</v>
      </c>
      <c r="AQ55">
        <v>153.84530836876215</v>
      </c>
      <c r="AR55">
        <v>42.710085537396836</v>
      </c>
      <c r="AS55">
        <v>67.173267338242781</v>
      </c>
    </row>
    <row r="56" spans="1:45" x14ac:dyDescent="0.35">
      <c r="A56">
        <v>184</v>
      </c>
      <c r="B56" s="1">
        <v>42907</v>
      </c>
      <c r="C56" t="s">
        <v>188</v>
      </c>
      <c r="AK56">
        <v>150.14777197009801</v>
      </c>
      <c r="AL56">
        <v>158.352389907847</v>
      </c>
      <c r="AM56">
        <v>143.31778903935901</v>
      </c>
      <c r="AN56">
        <v>154.45805495143301</v>
      </c>
      <c r="AO56">
        <v>146.266392814971</v>
      </c>
      <c r="AP56">
        <v>142.75287836049699</v>
      </c>
      <c r="AQ56">
        <v>149.2158795073675</v>
      </c>
      <c r="AR56">
        <v>38.080656676002192</v>
      </c>
      <c r="AS56">
        <v>62.543838476848137</v>
      </c>
    </row>
    <row r="57" spans="1:45" x14ac:dyDescent="0.35">
      <c r="A57">
        <v>185</v>
      </c>
      <c r="B57" s="1">
        <v>42908</v>
      </c>
      <c r="C57" t="s">
        <v>88</v>
      </c>
      <c r="G57">
        <v>161.506143882185</v>
      </c>
      <c r="H57">
        <v>149.71905339109301</v>
      </c>
      <c r="I57">
        <v>166.10914327839501</v>
      </c>
      <c r="J57">
        <v>178.51077660835099</v>
      </c>
      <c r="K57">
        <v>179.82350265188501</v>
      </c>
      <c r="L57">
        <v>177.574941764599</v>
      </c>
      <c r="M57">
        <v>191.521764553835</v>
      </c>
      <c r="N57">
        <v>196.12659766255101</v>
      </c>
      <c r="O57">
        <v>177.02990285141399</v>
      </c>
      <c r="P57">
        <v>178.99320762583801</v>
      </c>
      <c r="Q57">
        <v>191.201200788043</v>
      </c>
      <c r="R57">
        <v>187.58633966011399</v>
      </c>
      <c r="S57">
        <v>191.70917098100199</v>
      </c>
      <c r="T57">
        <v>203.818124701904</v>
      </c>
      <c r="U57">
        <v>179.900016247596</v>
      </c>
      <c r="V57">
        <v>193.03674422050801</v>
      </c>
      <c r="W57">
        <v>216.435459033131</v>
      </c>
      <c r="X57">
        <v>188.67361137295299</v>
      </c>
      <c r="Y57">
        <v>188.52538892972601</v>
      </c>
      <c r="Z57">
        <v>219.516039577969</v>
      </c>
      <c r="AA57">
        <v>215.92711675390601</v>
      </c>
      <c r="AB57">
        <v>188.25702888649801</v>
      </c>
      <c r="AC57">
        <v>194.92694210166999</v>
      </c>
      <c r="AD57">
        <v>203.74735073146201</v>
      </c>
      <c r="AE57">
        <v>172.321763117405</v>
      </c>
      <c r="AF57">
        <v>177.176092397937</v>
      </c>
      <c r="AG57">
        <v>182.67993480312401</v>
      </c>
      <c r="AH57">
        <v>186.75340570232601</v>
      </c>
      <c r="AI57">
        <v>170.982081231374</v>
      </c>
      <c r="AJ57">
        <v>185.09753800498501</v>
      </c>
      <c r="AK57">
        <v>169.88370427858899</v>
      </c>
      <c r="AL57">
        <v>180.29986770408101</v>
      </c>
      <c r="AM57">
        <v>167.39640733639001</v>
      </c>
      <c r="AN57">
        <v>172.62876403204001</v>
      </c>
      <c r="AO57">
        <v>165.16809674491901</v>
      </c>
      <c r="AP57">
        <v>158.114387493577</v>
      </c>
      <c r="AQ57">
        <v>183.5743780862048</v>
      </c>
      <c r="AR57">
        <v>72.439155254839491</v>
      </c>
      <c r="AS57">
        <v>96.902337055685436</v>
      </c>
    </row>
    <row r="58" spans="1:45" x14ac:dyDescent="0.35">
      <c r="A58">
        <v>186</v>
      </c>
      <c r="B58" s="1">
        <v>42911</v>
      </c>
      <c r="C58" t="s">
        <v>189</v>
      </c>
      <c r="D58">
        <v>127.917994302946</v>
      </c>
      <c r="E58">
        <v>150.06216408908199</v>
      </c>
      <c r="F58">
        <v>153.555845634809</v>
      </c>
      <c r="G58">
        <v>150.43710714700401</v>
      </c>
      <c r="H58">
        <v>143.69426819224401</v>
      </c>
      <c r="I58">
        <v>154.99645779260001</v>
      </c>
      <c r="J58">
        <v>159.34569874578301</v>
      </c>
      <c r="K58">
        <v>166.095988565645</v>
      </c>
      <c r="L58">
        <v>168.25767937305599</v>
      </c>
      <c r="M58">
        <v>175.09273331866399</v>
      </c>
      <c r="N58">
        <v>181.36514938879799</v>
      </c>
      <c r="O58">
        <v>150.81995678414</v>
      </c>
      <c r="P58">
        <v>162.56854299742099</v>
      </c>
      <c r="Q58">
        <v>175.62892011590199</v>
      </c>
      <c r="R58">
        <v>171.68984903216401</v>
      </c>
      <c r="S58">
        <v>175.52929273068801</v>
      </c>
      <c r="T58">
        <v>185.11383808134599</v>
      </c>
      <c r="U58">
        <v>181.577697506954</v>
      </c>
      <c r="V58">
        <v>180.75704253446301</v>
      </c>
      <c r="W58">
        <v>195.414026926313</v>
      </c>
      <c r="X58">
        <v>174.745324724227</v>
      </c>
      <c r="Y58">
        <v>173.19655633856601</v>
      </c>
      <c r="Z58">
        <v>202.54443932605301</v>
      </c>
      <c r="AA58">
        <v>201.55449788149301</v>
      </c>
      <c r="AB58">
        <v>172.525046672093</v>
      </c>
      <c r="AC58">
        <v>175.446467912575</v>
      </c>
      <c r="AD58">
        <v>181.02542779486899</v>
      </c>
      <c r="AE58">
        <v>157.204325560521</v>
      </c>
      <c r="AF58">
        <v>162.59262564053401</v>
      </c>
      <c r="AG58">
        <v>173.311143053731</v>
      </c>
      <c r="AH58">
        <v>167.060630144231</v>
      </c>
      <c r="AI58">
        <v>149.554329338955</v>
      </c>
      <c r="AJ58">
        <v>168.62000422887201</v>
      </c>
      <c r="AK58">
        <v>157.043132228449</v>
      </c>
      <c r="AL58">
        <v>167.127386008147</v>
      </c>
      <c r="AM58">
        <v>156.13405997086099</v>
      </c>
      <c r="AN58">
        <v>158.83143668384201</v>
      </c>
      <c r="AO58">
        <v>150.75878580847001</v>
      </c>
      <c r="AP58">
        <v>145.630421674887</v>
      </c>
      <c r="AQ58">
        <v>166.79041780131791</v>
      </c>
      <c r="AR58">
        <v>55.655194969952603</v>
      </c>
      <c r="AS58">
        <v>80.118376770798548</v>
      </c>
    </row>
    <row r="59" spans="1:45" x14ac:dyDescent="0.35">
      <c r="A59">
        <v>187</v>
      </c>
      <c r="B59" s="1">
        <v>42914</v>
      </c>
      <c r="C59" t="s">
        <v>101</v>
      </c>
      <c r="H59">
        <v>119.997364566665</v>
      </c>
      <c r="I59">
        <v>113.20027951739699</v>
      </c>
      <c r="J59">
        <v>126.498292805381</v>
      </c>
      <c r="K59">
        <v>141.862309984219</v>
      </c>
      <c r="L59">
        <v>139.46001416718201</v>
      </c>
      <c r="M59">
        <v>140.326375329363</v>
      </c>
      <c r="N59">
        <v>147.26168729185599</v>
      </c>
      <c r="O59">
        <v>124.532666449806</v>
      </c>
      <c r="P59">
        <v>155.786523914778</v>
      </c>
      <c r="Q59">
        <v>141.16699100781099</v>
      </c>
      <c r="R59">
        <v>147.900169647973</v>
      </c>
      <c r="S59">
        <v>171.10831485131601</v>
      </c>
      <c r="T59">
        <v>153.97530917722699</v>
      </c>
      <c r="U59">
        <v>148.49248746837901</v>
      </c>
      <c r="V59">
        <v>172.388411926836</v>
      </c>
      <c r="W59">
        <v>174.347049075874</v>
      </c>
      <c r="X59">
        <v>152.26744581838</v>
      </c>
      <c r="Y59">
        <v>158.190376941225</v>
      </c>
      <c r="Z59">
        <v>195.06199146505901</v>
      </c>
      <c r="AB59">
        <v>177.18466404703301</v>
      </c>
      <c r="AC59">
        <v>155.58948219177901</v>
      </c>
      <c r="AD59">
        <v>158.15965311890201</v>
      </c>
      <c r="AE59">
        <v>156.25855565496499</v>
      </c>
      <c r="AF59">
        <v>157.808819285515</v>
      </c>
      <c r="AG59">
        <v>155.79016607057599</v>
      </c>
      <c r="AH59">
        <v>152.61156497668199</v>
      </c>
      <c r="AI59">
        <v>143.729466268133</v>
      </c>
      <c r="AJ59">
        <v>166.68189392789901</v>
      </c>
      <c r="AK59">
        <v>151.03493300844301</v>
      </c>
      <c r="AL59">
        <v>159.30410167029299</v>
      </c>
      <c r="AM59">
        <v>141.79982065775101</v>
      </c>
      <c r="AN59">
        <v>152.02152953875901</v>
      </c>
      <c r="AO59">
        <v>139.898499634031</v>
      </c>
      <c r="AP59">
        <v>141.72612784653899</v>
      </c>
      <c r="AQ59">
        <v>150.98303939129494</v>
      </c>
      <c r="AR59">
        <v>39.847816559929626</v>
      </c>
      <c r="AS59">
        <v>64.310998360775571</v>
      </c>
    </row>
    <row r="60" spans="1:45" x14ac:dyDescent="0.35">
      <c r="A60">
        <v>188</v>
      </c>
      <c r="B60" s="1">
        <v>42916</v>
      </c>
      <c r="C60" t="s">
        <v>190</v>
      </c>
      <c r="D60">
        <v>112.382361757767</v>
      </c>
      <c r="E60">
        <v>137.675538152169</v>
      </c>
      <c r="F60">
        <v>147.62055761021</v>
      </c>
      <c r="G60">
        <v>139.80807128089501</v>
      </c>
      <c r="H60">
        <v>131.61730252881301</v>
      </c>
      <c r="I60">
        <v>141.14824490950599</v>
      </c>
      <c r="J60">
        <v>144.117683876885</v>
      </c>
      <c r="K60">
        <v>151.04765817303701</v>
      </c>
      <c r="L60">
        <v>150.57216226988999</v>
      </c>
      <c r="M60">
        <v>161.47097797906099</v>
      </c>
      <c r="N60">
        <v>164.05138457915101</v>
      </c>
      <c r="O60">
        <v>149.77732087759</v>
      </c>
      <c r="P60">
        <v>150.096290011446</v>
      </c>
      <c r="Q60">
        <v>160.59124020917599</v>
      </c>
      <c r="R60">
        <v>160.899596670232</v>
      </c>
      <c r="S60">
        <v>162.60467912655099</v>
      </c>
      <c r="T60">
        <v>173.55948464291501</v>
      </c>
      <c r="U60">
        <v>165.98827057775199</v>
      </c>
      <c r="V60">
        <v>165.71470985671499</v>
      </c>
      <c r="W60">
        <v>183.95562806432901</v>
      </c>
      <c r="X60">
        <v>167.720087090731</v>
      </c>
      <c r="Y60">
        <v>172.052108619206</v>
      </c>
      <c r="Z60">
        <v>193.64432732183801</v>
      </c>
      <c r="AA60">
        <v>185.80424138383901</v>
      </c>
      <c r="AB60">
        <v>166.25136667954499</v>
      </c>
      <c r="AC60">
        <v>158.28331240775699</v>
      </c>
      <c r="AD60">
        <v>173.554122514857</v>
      </c>
      <c r="AE60">
        <v>156.307252367947</v>
      </c>
      <c r="AF60">
        <v>154.31905658560501</v>
      </c>
      <c r="AG60">
        <v>162.36220009672999</v>
      </c>
      <c r="AH60">
        <v>160.59118178186</v>
      </c>
      <c r="AI60">
        <v>146.654466029014</v>
      </c>
      <c r="AJ60">
        <v>159.008564930185</v>
      </c>
      <c r="AK60">
        <v>155.99405468415401</v>
      </c>
      <c r="AL60">
        <v>158.75900842189299</v>
      </c>
      <c r="AM60">
        <v>145.52454519303001</v>
      </c>
      <c r="AN60">
        <v>156.18796450624899</v>
      </c>
      <c r="AO60">
        <v>138.17673508550899</v>
      </c>
      <c r="AP60">
        <v>136.88241283824701</v>
      </c>
      <c r="AQ60">
        <v>156.48144029980213</v>
      </c>
      <c r="AR60">
        <v>45.346217468436819</v>
      </c>
      <c r="AS60">
        <v>69.809399269282764</v>
      </c>
    </row>
    <row r="61" spans="1:45" x14ac:dyDescent="0.35">
      <c r="A61">
        <v>189</v>
      </c>
      <c r="B61" s="1">
        <v>42918</v>
      </c>
      <c r="C61" t="s">
        <v>191</v>
      </c>
      <c r="D61">
        <v>139.235188857613</v>
      </c>
      <c r="E61">
        <v>161.50989573091201</v>
      </c>
      <c r="F61">
        <v>169.85836680975601</v>
      </c>
      <c r="G61">
        <v>159.67900712175501</v>
      </c>
      <c r="H61">
        <v>153.36285723189101</v>
      </c>
      <c r="I61">
        <v>159.47745524801201</v>
      </c>
      <c r="J61">
        <v>164.80635812883699</v>
      </c>
      <c r="K61">
        <v>178.90125030630699</v>
      </c>
      <c r="L61">
        <v>173.679087020536</v>
      </c>
      <c r="M61">
        <v>174.660212697471</v>
      </c>
      <c r="N61">
        <v>183.89464393006</v>
      </c>
      <c r="O61">
        <v>162.825068408856</v>
      </c>
      <c r="P61">
        <v>172.17865713680499</v>
      </c>
      <c r="Q61">
        <v>181.710500693911</v>
      </c>
      <c r="R61">
        <v>179.68892008472801</v>
      </c>
      <c r="S61">
        <v>179.92927737219301</v>
      </c>
      <c r="T61">
        <v>192.56319801638799</v>
      </c>
      <c r="U61">
        <v>181.71565214828701</v>
      </c>
      <c r="V61">
        <v>191.04892458497599</v>
      </c>
      <c r="W61">
        <v>202.23124429550501</v>
      </c>
      <c r="X61">
        <v>182.27835609031899</v>
      </c>
      <c r="Y61">
        <v>173.81919726612699</v>
      </c>
      <c r="Z61">
        <v>201.188704462055</v>
      </c>
      <c r="AA61">
        <v>204.42647799463001</v>
      </c>
      <c r="AB61">
        <v>182.363389565033</v>
      </c>
      <c r="AC61">
        <v>178.857738957251</v>
      </c>
      <c r="AD61">
        <v>189.884757816389</v>
      </c>
      <c r="AE61">
        <v>166.893075475042</v>
      </c>
      <c r="AF61">
        <v>165.96005206761399</v>
      </c>
      <c r="AG61">
        <v>174.50698595184701</v>
      </c>
      <c r="AH61">
        <v>173.294874862</v>
      </c>
      <c r="AI61">
        <v>153.70523540864701</v>
      </c>
      <c r="AJ61">
        <v>168.83070593434499</v>
      </c>
      <c r="AK61">
        <v>164.86686008949499</v>
      </c>
      <c r="AL61">
        <v>164.420869693828</v>
      </c>
      <c r="AM61">
        <v>158.23297679891499</v>
      </c>
      <c r="AN61">
        <v>173.76962373124201</v>
      </c>
      <c r="AO61">
        <v>157.561599705947</v>
      </c>
      <c r="AP61">
        <v>147.86355475027401</v>
      </c>
      <c r="AQ61">
        <v>172.96617442168713</v>
      </c>
      <c r="AR61">
        <v>61.830951590321817</v>
      </c>
      <c r="AS61">
        <v>86.294133391167762</v>
      </c>
    </row>
    <row r="62" spans="1:45" x14ac:dyDescent="0.35">
      <c r="A62">
        <v>190</v>
      </c>
      <c r="B62" s="1">
        <v>42928</v>
      </c>
      <c r="C62" t="s">
        <v>192</v>
      </c>
      <c r="D62">
        <v>125.302227173643</v>
      </c>
      <c r="E62">
        <v>146.15916878531101</v>
      </c>
      <c r="F62">
        <v>152.15252920278601</v>
      </c>
      <c r="G62">
        <v>147.226739491274</v>
      </c>
      <c r="H62">
        <v>143.855883972632</v>
      </c>
      <c r="I62">
        <v>154.293208509538</v>
      </c>
      <c r="J62">
        <v>146.44830452182799</v>
      </c>
      <c r="K62">
        <v>157.597992631425</v>
      </c>
      <c r="L62">
        <v>169.209030156903</v>
      </c>
      <c r="M62">
        <v>165.91539457852701</v>
      </c>
      <c r="N62">
        <v>167.41944004579199</v>
      </c>
      <c r="O62">
        <v>154.356714921849</v>
      </c>
      <c r="P62">
        <v>159.118646325745</v>
      </c>
      <c r="Q62">
        <v>162.54898630964101</v>
      </c>
      <c r="R62">
        <v>169.66166363819099</v>
      </c>
      <c r="S62">
        <v>174.843629174634</v>
      </c>
      <c r="T62">
        <v>179.73539633891801</v>
      </c>
      <c r="U62">
        <v>169.95617007620399</v>
      </c>
      <c r="V62">
        <v>181.44199390708101</v>
      </c>
      <c r="W62">
        <v>187.33229585876001</v>
      </c>
      <c r="X62">
        <v>175.32864369193601</v>
      </c>
      <c r="Y62">
        <v>178.86045065963401</v>
      </c>
      <c r="Z62">
        <v>191.31530950874401</v>
      </c>
      <c r="AA62">
        <v>186.787363261465</v>
      </c>
      <c r="AB62">
        <v>178.45592056789499</v>
      </c>
      <c r="AC62">
        <v>164.50915846846701</v>
      </c>
      <c r="AD62">
        <v>172.53607852894299</v>
      </c>
      <c r="AE62">
        <v>164.96575351351601</v>
      </c>
      <c r="AF62">
        <v>148.44764647991099</v>
      </c>
      <c r="AG62">
        <v>156.127550256332</v>
      </c>
      <c r="AH62">
        <v>161.357403422744</v>
      </c>
      <c r="AI62">
        <v>149.807285176595</v>
      </c>
      <c r="AJ62">
        <v>160.54216828993299</v>
      </c>
      <c r="AK62">
        <v>152.002141320622</v>
      </c>
      <c r="AL62">
        <v>156.46677384676801</v>
      </c>
      <c r="AM62">
        <v>135.044448853657</v>
      </c>
      <c r="AN62">
        <v>154.44096172164001</v>
      </c>
      <c r="AO62">
        <v>155.95491611856201</v>
      </c>
      <c r="AP62">
        <v>147.657428953351</v>
      </c>
      <c r="AQ62">
        <v>161.67135431439479</v>
      </c>
      <c r="AR62">
        <v>50.536131483029479</v>
      </c>
      <c r="AS62">
        <v>74.999313283875424</v>
      </c>
    </row>
    <row r="63" spans="1:45" x14ac:dyDescent="0.35">
      <c r="A63">
        <v>191</v>
      </c>
      <c r="B63" s="1">
        <v>42931</v>
      </c>
      <c r="C63" t="s">
        <v>193</v>
      </c>
      <c r="AO63">
        <v>169.91391831008701</v>
      </c>
      <c r="AP63">
        <v>162.87549128305699</v>
      </c>
      <c r="AQ63">
        <v>166.394704796572</v>
      </c>
      <c r="AR63">
        <v>55.259481965206689</v>
      </c>
      <c r="AS63">
        <v>79.722663766052634</v>
      </c>
    </row>
    <row r="64" spans="1:45" x14ac:dyDescent="0.35">
      <c r="A64">
        <v>192</v>
      </c>
      <c r="B64" s="1">
        <v>42931</v>
      </c>
      <c r="C64" t="s">
        <v>194</v>
      </c>
      <c r="Z64">
        <v>169.94729907152001</v>
      </c>
      <c r="AA64">
        <v>168.415358787283</v>
      </c>
      <c r="AB64">
        <v>165.919320470667</v>
      </c>
      <c r="AC64">
        <v>150.64010377424299</v>
      </c>
      <c r="AO64">
        <v>145.12046357352</v>
      </c>
      <c r="AP64">
        <v>135.108781680227</v>
      </c>
      <c r="AQ64">
        <v>155.85855455957667</v>
      </c>
      <c r="AR64">
        <v>44.723331728211363</v>
      </c>
      <c r="AS64">
        <v>69.186513529057308</v>
      </c>
    </row>
    <row r="65" spans="1:46" x14ac:dyDescent="0.35">
      <c r="A65">
        <v>193</v>
      </c>
      <c r="B65" s="1">
        <v>42931</v>
      </c>
      <c r="C65" t="s">
        <v>195</v>
      </c>
      <c r="D65">
        <v>124.73069740017</v>
      </c>
      <c r="E65">
        <v>141.23372764375199</v>
      </c>
      <c r="F65">
        <v>150.96141588467299</v>
      </c>
      <c r="G65">
        <v>145.73775028959099</v>
      </c>
      <c r="H65">
        <v>146.29303229428001</v>
      </c>
      <c r="I65">
        <v>148.86735813200499</v>
      </c>
      <c r="J65">
        <v>148.31760010919399</v>
      </c>
      <c r="K65">
        <v>160.54149563746699</v>
      </c>
      <c r="L65">
        <v>170.375093685286</v>
      </c>
      <c r="M65">
        <v>167.132272656889</v>
      </c>
      <c r="N65">
        <v>168.675820187776</v>
      </c>
      <c r="O65">
        <v>154.85982218372999</v>
      </c>
      <c r="P65">
        <v>159.118662529673</v>
      </c>
      <c r="Q65">
        <v>163.625366347919</v>
      </c>
      <c r="R65">
        <v>170.22702647480199</v>
      </c>
      <c r="S65">
        <v>184.15179496610199</v>
      </c>
      <c r="T65">
        <v>174.31180356499701</v>
      </c>
      <c r="U65">
        <v>158.35307283744501</v>
      </c>
      <c r="V65">
        <v>174.50870088662899</v>
      </c>
      <c r="W65">
        <v>187.69897937977299</v>
      </c>
      <c r="X65">
        <v>176.732593096752</v>
      </c>
      <c r="Y65">
        <v>182.174235527836</v>
      </c>
      <c r="Z65">
        <v>192.109497421805</v>
      </c>
      <c r="AA65">
        <v>184.78049954679699</v>
      </c>
      <c r="AB65">
        <v>177.942464138036</v>
      </c>
      <c r="AC65">
        <v>161.81179310975699</v>
      </c>
      <c r="AD65">
        <v>174.190182509381</v>
      </c>
      <c r="AE65">
        <v>167.893322786537</v>
      </c>
      <c r="AF65">
        <v>145.66394117588601</v>
      </c>
      <c r="AG65">
        <v>157.119020830762</v>
      </c>
      <c r="AH65">
        <v>160.80739359941299</v>
      </c>
      <c r="AI65">
        <v>149.78658735890201</v>
      </c>
      <c r="AJ65">
        <v>161.85715831221199</v>
      </c>
      <c r="AK65">
        <v>150.87646528055799</v>
      </c>
      <c r="AL65">
        <v>152.61528019391</v>
      </c>
      <c r="AM65">
        <v>134.902791521707</v>
      </c>
      <c r="AN65">
        <v>147.012037548949</v>
      </c>
      <c r="AO65">
        <v>155.94917505074201</v>
      </c>
      <c r="AP65">
        <v>140.30054375496201</v>
      </c>
      <c r="AQ65">
        <v>160.8781147655655</v>
      </c>
      <c r="AR65">
        <v>49.742891934200188</v>
      </c>
      <c r="AS65">
        <v>74.206073735046132</v>
      </c>
    </row>
    <row r="66" spans="1:46" x14ac:dyDescent="0.35">
      <c r="A66">
        <v>194</v>
      </c>
      <c r="B66" s="1">
        <v>42936</v>
      </c>
      <c r="C66" t="s">
        <v>179</v>
      </c>
      <c r="D66">
        <v>151.23628752619501</v>
      </c>
      <c r="E66">
        <v>170.053435192948</v>
      </c>
      <c r="F66">
        <v>169.45857431509299</v>
      </c>
      <c r="G66">
        <v>167.51470943359899</v>
      </c>
      <c r="H66">
        <v>169.18740997379999</v>
      </c>
      <c r="I66">
        <v>173.304268905664</v>
      </c>
      <c r="J66">
        <v>171.106611609911</v>
      </c>
      <c r="K66">
        <v>187.155293390933</v>
      </c>
      <c r="L66">
        <v>185.684851916372</v>
      </c>
      <c r="M66">
        <v>188.543438908811</v>
      </c>
      <c r="N66">
        <v>192.87272229988599</v>
      </c>
      <c r="O66">
        <v>177.69754206025101</v>
      </c>
      <c r="P66">
        <v>182.904250281392</v>
      </c>
      <c r="Q66">
        <v>186.76192444649101</v>
      </c>
      <c r="R66">
        <v>191.33945754249299</v>
      </c>
      <c r="S66">
        <v>195.774313390571</v>
      </c>
      <c r="T66">
        <v>202.99287998208399</v>
      </c>
      <c r="U66">
        <v>193.750914285032</v>
      </c>
      <c r="V66">
        <v>206.15345886844199</v>
      </c>
      <c r="W66">
        <v>211.40754833118299</v>
      </c>
      <c r="X66">
        <v>200.86498498174299</v>
      </c>
      <c r="Y66">
        <v>203.25476410487099</v>
      </c>
      <c r="Z66">
        <v>221.04947429969499</v>
      </c>
      <c r="AA66">
        <v>213.00477399250701</v>
      </c>
      <c r="AB66">
        <v>203.06782926558401</v>
      </c>
      <c r="AC66">
        <v>190.67533847393901</v>
      </c>
      <c r="AD66">
        <v>198.00802586386999</v>
      </c>
      <c r="AE66">
        <v>184.02014823769301</v>
      </c>
      <c r="AF66">
        <v>172.685583746395</v>
      </c>
      <c r="AG66">
        <v>182.782773176213</v>
      </c>
      <c r="AH66">
        <v>186.718717646518</v>
      </c>
      <c r="AI66">
        <v>177.78719662460301</v>
      </c>
      <c r="AJ66">
        <v>185.63229984956001</v>
      </c>
      <c r="AK66">
        <v>169.365325349834</v>
      </c>
      <c r="AL66">
        <v>176.27384601505</v>
      </c>
      <c r="AM66">
        <v>157.373566845688</v>
      </c>
      <c r="AN66">
        <v>176.69979452238599</v>
      </c>
      <c r="AO66">
        <v>183.70730875311</v>
      </c>
      <c r="AP66">
        <v>167.42068976553901</v>
      </c>
      <c r="AQ66">
        <v>185.26390600451151</v>
      </c>
      <c r="AR66">
        <v>74.1286831731462</v>
      </c>
      <c r="AS66">
        <v>98.591864973992145</v>
      </c>
    </row>
    <row r="67" spans="1:46" x14ac:dyDescent="0.35">
      <c r="A67">
        <v>195</v>
      </c>
      <c r="B67" s="1">
        <v>42946</v>
      </c>
      <c r="C67" t="s">
        <v>71</v>
      </c>
      <c r="D67">
        <v>77.835790354896901</v>
      </c>
      <c r="E67">
        <v>98.337148042630602</v>
      </c>
      <c r="F67">
        <v>105.782314889375</v>
      </c>
      <c r="G67">
        <v>97.293419010891597</v>
      </c>
      <c r="H67">
        <v>93.029657373136104</v>
      </c>
      <c r="I67">
        <v>103.104222634343</v>
      </c>
      <c r="J67">
        <v>111.414826380817</v>
      </c>
      <c r="K67">
        <v>121.47258600878401</v>
      </c>
      <c r="L67">
        <v>119.152207730055</v>
      </c>
      <c r="M67">
        <v>131.40984023099699</v>
      </c>
      <c r="N67">
        <v>135.806197935135</v>
      </c>
      <c r="O67">
        <v>117.446184379313</v>
      </c>
      <c r="P67">
        <v>132.25151927244801</v>
      </c>
      <c r="Q67">
        <v>131.67850997139701</v>
      </c>
      <c r="R67">
        <v>140.78321301490701</v>
      </c>
      <c r="S67">
        <v>145.11984641311199</v>
      </c>
      <c r="T67">
        <v>142.38846960251499</v>
      </c>
      <c r="U67">
        <v>142.307339078946</v>
      </c>
      <c r="V67">
        <v>142.175628408839</v>
      </c>
      <c r="W67">
        <v>150.11052868556499</v>
      </c>
      <c r="X67">
        <v>138.642563482951</v>
      </c>
      <c r="Y67">
        <v>153.03922361896099</v>
      </c>
      <c r="Z67">
        <v>164.793546026863</v>
      </c>
      <c r="AA67">
        <v>159.77174638828299</v>
      </c>
      <c r="AB67">
        <v>152.58457240756101</v>
      </c>
      <c r="AC67">
        <v>133.79051862282901</v>
      </c>
      <c r="AD67">
        <v>152.576629425932</v>
      </c>
      <c r="AE67">
        <v>140.25174051388001</v>
      </c>
      <c r="AF67">
        <v>117.325653141784</v>
      </c>
      <c r="AG67">
        <v>126.038134948989</v>
      </c>
      <c r="AH67">
        <v>135.97520243807099</v>
      </c>
      <c r="AI67">
        <v>123.335246181513</v>
      </c>
      <c r="AJ67">
        <v>133.14446557814</v>
      </c>
      <c r="AK67">
        <v>125.52212295907199</v>
      </c>
      <c r="AL67">
        <v>132.168158652334</v>
      </c>
      <c r="AM67">
        <v>108.183026611334</v>
      </c>
      <c r="AN67">
        <v>135.796336686708</v>
      </c>
      <c r="AO67">
        <v>130.134499756769</v>
      </c>
      <c r="AP67">
        <v>135.580421912362</v>
      </c>
      <c r="AQ67">
        <v>129.16803227621639</v>
      </c>
      <c r="AR67">
        <v>18.032809444851083</v>
      </c>
      <c r="AS67">
        <v>42.495991245697027</v>
      </c>
    </row>
    <row r="68" spans="1:46" x14ac:dyDescent="0.35">
      <c r="A68">
        <v>196</v>
      </c>
      <c r="B68" s="1">
        <v>42946</v>
      </c>
      <c r="C68" t="s">
        <v>196</v>
      </c>
      <c r="D68">
        <v>123.10625836793901</v>
      </c>
      <c r="E68">
        <v>137.78770598230599</v>
      </c>
      <c r="F68">
        <v>143.432526539984</v>
      </c>
      <c r="G68">
        <v>137.15081797902599</v>
      </c>
      <c r="H68">
        <v>129.19124511175801</v>
      </c>
      <c r="I68">
        <v>147.22540879651999</v>
      </c>
      <c r="J68">
        <v>146.20273090277399</v>
      </c>
      <c r="K68">
        <v>156.19358482988599</v>
      </c>
      <c r="L68">
        <v>160.95189818743799</v>
      </c>
      <c r="M68">
        <v>159.45399804721399</v>
      </c>
      <c r="N68">
        <v>167.82386132557301</v>
      </c>
      <c r="O68">
        <v>149.038558954672</v>
      </c>
      <c r="P68">
        <v>155.355734797341</v>
      </c>
      <c r="Q68">
        <v>160.94076335061499</v>
      </c>
      <c r="R68">
        <v>172.36890825687499</v>
      </c>
      <c r="S68">
        <v>173.335891595346</v>
      </c>
      <c r="T68">
        <v>172.263124360809</v>
      </c>
      <c r="U68">
        <v>167.76390112761001</v>
      </c>
      <c r="V68">
        <v>175.88926645921299</v>
      </c>
      <c r="W68">
        <v>173.94982141214601</v>
      </c>
      <c r="X68">
        <v>170.16114480151799</v>
      </c>
      <c r="Y68">
        <v>172.97337936446701</v>
      </c>
      <c r="Z68">
        <v>190.806360590845</v>
      </c>
      <c r="AA68">
        <v>188.76671699542601</v>
      </c>
      <c r="AB68">
        <v>176.02512775625399</v>
      </c>
      <c r="AC68">
        <v>157.976221426633</v>
      </c>
      <c r="AD68">
        <v>177.34702618501399</v>
      </c>
      <c r="AE68">
        <v>168.70617066936401</v>
      </c>
      <c r="AF68">
        <v>143.562216106102</v>
      </c>
      <c r="AG68">
        <v>149.75930257752299</v>
      </c>
      <c r="AH68">
        <v>158.013460994128</v>
      </c>
      <c r="AI68">
        <v>151.68327253903701</v>
      </c>
      <c r="AJ68">
        <v>159.79498307003001</v>
      </c>
      <c r="AK68">
        <v>149.71694765684001</v>
      </c>
      <c r="AL68">
        <v>150.28492502811599</v>
      </c>
      <c r="AM68">
        <v>126.85452167266099</v>
      </c>
      <c r="AN68">
        <v>148.94928374250401</v>
      </c>
      <c r="AO68">
        <v>156.45749666569299</v>
      </c>
      <c r="AP68">
        <v>147.465942695688</v>
      </c>
      <c r="AQ68">
        <v>157.81360274161247</v>
      </c>
      <c r="AR68">
        <v>46.678379910247159</v>
      </c>
      <c r="AS68">
        <v>71.141561711093104</v>
      </c>
    </row>
    <row r="69" spans="1:46" x14ac:dyDescent="0.35">
      <c r="A69">
        <v>197</v>
      </c>
      <c r="B69" s="1">
        <v>42947</v>
      </c>
      <c r="C69" t="s">
        <v>197</v>
      </c>
      <c r="D69">
        <v>102.20796973410999</v>
      </c>
      <c r="E69">
        <v>120.785902192956</v>
      </c>
      <c r="F69">
        <v>121.17321860744801</v>
      </c>
      <c r="G69">
        <v>124.152019080979</v>
      </c>
      <c r="H69">
        <v>112.591730632972</v>
      </c>
      <c r="I69">
        <v>123.914538629555</v>
      </c>
      <c r="L69">
        <v>149.880315738511</v>
      </c>
      <c r="M69">
        <v>146.44535437238801</v>
      </c>
      <c r="N69">
        <v>157.31051415037399</v>
      </c>
      <c r="O69">
        <v>143.50824873803199</v>
      </c>
      <c r="P69">
        <v>146.524552872269</v>
      </c>
      <c r="Q69">
        <v>152.75135040291499</v>
      </c>
      <c r="R69">
        <v>164.60597970379899</v>
      </c>
      <c r="S69">
        <v>170.77638448147999</v>
      </c>
      <c r="T69">
        <v>167.550143894705</v>
      </c>
      <c r="U69">
        <v>158.01694649176801</v>
      </c>
      <c r="V69">
        <v>165.34815570109299</v>
      </c>
      <c r="W69">
        <v>175.18119514354601</v>
      </c>
      <c r="X69">
        <v>173.261227510407</v>
      </c>
      <c r="AC69">
        <v>170.92796862670099</v>
      </c>
      <c r="AD69">
        <v>186.16517106889501</v>
      </c>
      <c r="AE69">
        <v>167.05354470054999</v>
      </c>
      <c r="AF69">
        <v>152.919851483999</v>
      </c>
      <c r="AG69">
        <v>159.63821839273299</v>
      </c>
      <c r="AH69">
        <v>166.90145857752299</v>
      </c>
      <c r="AI69">
        <v>154.29903265928101</v>
      </c>
      <c r="AJ69">
        <v>169.42123588773501</v>
      </c>
      <c r="AK69">
        <v>152.887363420572</v>
      </c>
      <c r="AL69">
        <v>153.213539095415</v>
      </c>
      <c r="AM69">
        <v>136.26137803977599</v>
      </c>
      <c r="AQ69">
        <v>151.52248366774955</v>
      </c>
      <c r="AR69">
        <v>40.387260836384243</v>
      </c>
      <c r="AS69">
        <v>64.850442637230188</v>
      </c>
    </row>
    <row r="70" spans="1:46" x14ac:dyDescent="0.35">
      <c r="A70">
        <v>198</v>
      </c>
      <c r="B70" s="1">
        <v>42947</v>
      </c>
      <c r="C70" t="s">
        <v>198</v>
      </c>
      <c r="D70">
        <v>94.129168195375996</v>
      </c>
      <c r="E70">
        <v>115.637926513978</v>
      </c>
      <c r="F70">
        <v>114.844070828483</v>
      </c>
      <c r="G70">
        <v>116.32529761821</v>
      </c>
      <c r="H70">
        <v>102.220731209126</v>
      </c>
      <c r="I70">
        <v>116.37208140308699</v>
      </c>
      <c r="L70">
        <v>143.58506967558901</v>
      </c>
      <c r="M70">
        <v>140.66740209762</v>
      </c>
      <c r="N70">
        <v>148.790233482606</v>
      </c>
      <c r="O70">
        <v>138.42923180062999</v>
      </c>
      <c r="P70">
        <v>140.37810416751799</v>
      </c>
      <c r="Q70">
        <v>142.40077771035601</v>
      </c>
      <c r="R70">
        <v>158.21523180484601</v>
      </c>
      <c r="S70">
        <v>162.72904275741499</v>
      </c>
      <c r="T70">
        <v>159.60219188494</v>
      </c>
      <c r="U70">
        <v>152.87199431258199</v>
      </c>
      <c r="V70">
        <v>164.847687532218</v>
      </c>
      <c r="W70">
        <v>162.657226638195</v>
      </c>
      <c r="X70">
        <v>170.459740659717</v>
      </c>
      <c r="AC70">
        <v>161.876292266463</v>
      </c>
      <c r="AD70">
        <v>181.07263559049099</v>
      </c>
      <c r="AE70">
        <v>160.52738585773</v>
      </c>
      <c r="AF70">
        <v>146.99824855122301</v>
      </c>
      <c r="AG70">
        <v>154.42993799133399</v>
      </c>
      <c r="AH70">
        <v>159.51632344994999</v>
      </c>
      <c r="AI70">
        <v>146.34323140477699</v>
      </c>
      <c r="AJ70">
        <v>163.20370292328101</v>
      </c>
      <c r="AK70">
        <v>149.25654121118799</v>
      </c>
      <c r="AL70">
        <v>148.136183128819</v>
      </c>
      <c r="AM70">
        <v>128.323330838575</v>
      </c>
      <c r="AQ70">
        <v>144.82823411687744</v>
      </c>
      <c r="AR70">
        <v>33.693011285512128</v>
      </c>
      <c r="AS70">
        <v>58.156193086358073</v>
      </c>
    </row>
    <row r="71" spans="1:46" x14ac:dyDescent="0.35">
      <c r="A71">
        <v>199</v>
      </c>
      <c r="B71" s="1">
        <v>42948</v>
      </c>
      <c r="C71" t="s">
        <v>67</v>
      </c>
      <c r="D71">
        <v>145.03085887445599</v>
      </c>
      <c r="E71">
        <v>159.84793476720799</v>
      </c>
      <c r="F71">
        <v>160.03957730535899</v>
      </c>
      <c r="G71">
        <v>161.42528590833999</v>
      </c>
      <c r="H71">
        <v>152.27970791918901</v>
      </c>
      <c r="I71">
        <v>159.09543428978901</v>
      </c>
      <c r="J71">
        <v>172.38198497393799</v>
      </c>
      <c r="K71">
        <v>178.67488514392599</v>
      </c>
      <c r="L71">
        <v>180.138247129917</v>
      </c>
      <c r="M71">
        <v>175.631338863943</v>
      </c>
      <c r="N71">
        <v>180.49488331331199</v>
      </c>
      <c r="O71">
        <v>165.500990118587</v>
      </c>
      <c r="P71">
        <v>175.555631200465</v>
      </c>
      <c r="Q71">
        <v>177.65525438742401</v>
      </c>
      <c r="R71">
        <v>187.21783783876401</v>
      </c>
      <c r="S71">
        <v>195.24316761377</v>
      </c>
      <c r="T71">
        <v>196.48557065051401</v>
      </c>
      <c r="U71">
        <v>186.254319675354</v>
      </c>
      <c r="V71">
        <v>193.19475884917901</v>
      </c>
      <c r="W71">
        <v>199.13966081410999</v>
      </c>
      <c r="X71">
        <v>189.57798537449699</v>
      </c>
      <c r="Y71">
        <v>198.95618860720299</v>
      </c>
      <c r="Z71">
        <v>208.15668784926601</v>
      </c>
      <c r="AA71">
        <v>207.38599194909699</v>
      </c>
      <c r="AB71">
        <v>200.56430358664801</v>
      </c>
      <c r="AC71">
        <v>180.50811500077799</v>
      </c>
      <c r="AD71">
        <v>196.83407703469501</v>
      </c>
      <c r="AE71">
        <v>184.904289769792</v>
      </c>
      <c r="AF71">
        <v>167.420916255717</v>
      </c>
      <c r="AG71">
        <v>174.33658357122701</v>
      </c>
      <c r="AH71">
        <v>177.86743140518999</v>
      </c>
      <c r="AI71">
        <v>168.319656093226</v>
      </c>
      <c r="AJ71">
        <v>179.40907450806401</v>
      </c>
      <c r="AK71">
        <v>165.87503648880099</v>
      </c>
      <c r="AL71">
        <v>162.24938028891799</v>
      </c>
      <c r="AM71">
        <v>146.44676029107001</v>
      </c>
      <c r="AN71">
        <v>165.401781029614</v>
      </c>
      <c r="AO71">
        <v>169.09427724659099</v>
      </c>
      <c r="AP71">
        <v>163.90827559460999</v>
      </c>
      <c r="AQ71">
        <v>177.1411318354499</v>
      </c>
      <c r="AR71">
        <v>66.005909004084586</v>
      </c>
      <c r="AS71">
        <v>90.469090804930531</v>
      </c>
    </row>
    <row r="72" spans="1:46" x14ac:dyDescent="0.35">
      <c r="A72">
        <v>200</v>
      </c>
      <c r="B72" s="1">
        <v>42951</v>
      </c>
      <c r="C72" t="s">
        <v>83</v>
      </c>
      <c r="D72">
        <v>147.270181179264</v>
      </c>
      <c r="E72">
        <v>162.592300829565</v>
      </c>
      <c r="F72">
        <v>163.12061474476101</v>
      </c>
      <c r="G72">
        <v>158.452308537633</v>
      </c>
      <c r="H72">
        <v>165.95029250699</v>
      </c>
      <c r="I72">
        <v>171.175814579074</v>
      </c>
      <c r="J72">
        <v>173.278095159499</v>
      </c>
      <c r="K72">
        <v>176.69889461496101</v>
      </c>
      <c r="L72">
        <v>186.77762751725101</v>
      </c>
      <c r="M72">
        <v>190.27300134637699</v>
      </c>
      <c r="N72">
        <v>187.94828020680399</v>
      </c>
      <c r="O72">
        <v>172.74182350063501</v>
      </c>
      <c r="P72">
        <v>177.15689683608201</v>
      </c>
      <c r="Q72">
        <v>180.677199406874</v>
      </c>
      <c r="R72">
        <v>193.37732297549101</v>
      </c>
      <c r="S72">
        <v>196.54744271361599</v>
      </c>
      <c r="T72">
        <v>205.28002081085299</v>
      </c>
      <c r="U72">
        <v>191.03275460638699</v>
      </c>
      <c r="V72">
        <v>200.55413088039001</v>
      </c>
      <c r="W72">
        <v>210.66534678574399</v>
      </c>
      <c r="X72">
        <v>197.95090936258401</v>
      </c>
      <c r="Y72">
        <v>205.96294486544301</v>
      </c>
      <c r="Z72">
        <v>219.383065929922</v>
      </c>
      <c r="AA72">
        <v>209.46735891970599</v>
      </c>
      <c r="AB72">
        <v>200.89295906246099</v>
      </c>
      <c r="AC72">
        <v>189.87819106826399</v>
      </c>
      <c r="AD72">
        <v>198.660440582533</v>
      </c>
      <c r="AE72">
        <v>197.47446877119501</v>
      </c>
      <c r="AF72">
        <v>178.607012322245</v>
      </c>
      <c r="AG72">
        <v>182.328558191909</v>
      </c>
      <c r="AH72">
        <v>180.394802359426</v>
      </c>
      <c r="AI72">
        <v>169.33242402900399</v>
      </c>
      <c r="AJ72">
        <v>184.616225063955</v>
      </c>
      <c r="AK72">
        <v>170.480529864451</v>
      </c>
      <c r="AL72">
        <v>178.46161762422301</v>
      </c>
      <c r="AM72">
        <v>165.736898699508</v>
      </c>
      <c r="AN72">
        <v>173.745559400655</v>
      </c>
      <c r="AO72">
        <v>173.465432005808</v>
      </c>
      <c r="AP72">
        <v>164.74226489853501</v>
      </c>
      <c r="AQ72">
        <v>183.41415417333533</v>
      </c>
      <c r="AR72">
        <v>72.278931341970022</v>
      </c>
      <c r="AS72">
        <v>96.742113142815967</v>
      </c>
    </row>
    <row r="73" spans="1:46" x14ac:dyDescent="0.35">
      <c r="A73">
        <v>201</v>
      </c>
      <c r="B73" s="1">
        <v>42958</v>
      </c>
      <c r="C73" t="s">
        <v>199</v>
      </c>
      <c r="D73">
        <v>138.89115359506999</v>
      </c>
      <c r="E73">
        <v>154.58305722351699</v>
      </c>
      <c r="F73">
        <v>156.53097930386201</v>
      </c>
      <c r="G73">
        <v>151.098653775645</v>
      </c>
      <c r="H73">
        <v>143.55904080461099</v>
      </c>
      <c r="I73">
        <v>156.00127100257799</v>
      </c>
      <c r="J73">
        <v>157.37050019421301</v>
      </c>
      <c r="K73">
        <v>158.32435379551799</v>
      </c>
      <c r="L73">
        <v>168.254332484624</v>
      </c>
      <c r="M73">
        <v>172.83998943385799</v>
      </c>
      <c r="N73">
        <v>177.86928885533899</v>
      </c>
      <c r="O73">
        <v>157.65868314953801</v>
      </c>
      <c r="P73">
        <v>160.86592463130799</v>
      </c>
      <c r="Q73">
        <v>173.60324895385801</v>
      </c>
      <c r="R73">
        <v>176.337644644281</v>
      </c>
      <c r="S73">
        <v>176.18864322670501</v>
      </c>
      <c r="T73">
        <v>186.13586864530501</v>
      </c>
      <c r="U73">
        <v>172.134334299469</v>
      </c>
      <c r="V73">
        <v>178.79656688251899</v>
      </c>
      <c r="W73">
        <v>188.74247938603</v>
      </c>
      <c r="X73">
        <v>177.70503402799699</v>
      </c>
      <c r="Y73">
        <v>185.691925255245</v>
      </c>
      <c r="Z73">
        <v>202.22711722428801</v>
      </c>
      <c r="AA73">
        <v>193.09069069771701</v>
      </c>
      <c r="AB73">
        <v>181.64770570872199</v>
      </c>
      <c r="AC73">
        <v>173.527760555828</v>
      </c>
      <c r="AD73">
        <v>179.000814644625</v>
      </c>
      <c r="AE73">
        <v>169.43245348054299</v>
      </c>
      <c r="AF73">
        <v>161.108268363094</v>
      </c>
      <c r="AG73">
        <v>168.34421936575799</v>
      </c>
      <c r="AH73">
        <v>166.97529972806399</v>
      </c>
      <c r="AI73">
        <v>158.76959508830399</v>
      </c>
      <c r="AJ73">
        <v>166.44088452553001</v>
      </c>
      <c r="AK73">
        <v>153.10125479527201</v>
      </c>
      <c r="AL73">
        <v>158.285768229485</v>
      </c>
      <c r="AM73">
        <v>146.83705409117701</v>
      </c>
      <c r="AN73">
        <v>162.01421860333801</v>
      </c>
      <c r="AO73">
        <v>162.20237352031199</v>
      </c>
      <c r="AP73">
        <v>152.34052385951099</v>
      </c>
      <c r="AQ73">
        <v>167.29561477058101</v>
      </c>
      <c r="AR73">
        <v>56.1603919392157</v>
      </c>
      <c r="AS73">
        <v>80.623573740061644</v>
      </c>
    </row>
    <row r="74" spans="1:46" x14ac:dyDescent="0.35">
      <c r="A74">
        <v>202</v>
      </c>
      <c r="B74" s="1">
        <v>42966</v>
      </c>
      <c r="C74" t="s">
        <v>200</v>
      </c>
      <c r="D74">
        <v>164.43766198427701</v>
      </c>
      <c r="E74">
        <v>174.848896830435</v>
      </c>
      <c r="F74">
        <v>181.10455085061301</v>
      </c>
      <c r="G74">
        <v>171.90447055295101</v>
      </c>
      <c r="H74">
        <v>173.418480935112</v>
      </c>
      <c r="I74">
        <v>182.46744163009299</v>
      </c>
      <c r="J74">
        <v>175.55889995883601</v>
      </c>
      <c r="K74">
        <v>185.247828123413</v>
      </c>
      <c r="L74">
        <v>198.23172744982</v>
      </c>
      <c r="M74">
        <v>198.15765565693499</v>
      </c>
      <c r="N74">
        <v>196.85531967981001</v>
      </c>
      <c r="O74">
        <v>178.79094674865999</v>
      </c>
      <c r="P74">
        <v>187.98654412966599</v>
      </c>
      <c r="Q74">
        <v>191.93425442676801</v>
      </c>
      <c r="R74">
        <v>201.70626142311599</v>
      </c>
      <c r="S74">
        <v>205.08003892535601</v>
      </c>
      <c r="T74">
        <v>208.39107665230799</v>
      </c>
      <c r="U74">
        <v>202.10021768413</v>
      </c>
      <c r="V74">
        <v>210.046952822858</v>
      </c>
      <c r="W74">
        <v>214.41131803035699</v>
      </c>
      <c r="X74">
        <v>204.24915252625601</v>
      </c>
      <c r="Y74">
        <v>213.69332509639801</v>
      </c>
      <c r="Z74">
        <v>229.93419632111301</v>
      </c>
      <c r="AA74">
        <v>215.86256702828999</v>
      </c>
      <c r="AB74">
        <v>206.65429488356699</v>
      </c>
      <c r="AC74">
        <v>193.80754522171699</v>
      </c>
      <c r="AD74">
        <v>200.789621133183</v>
      </c>
      <c r="AE74">
        <v>192.898556334304</v>
      </c>
      <c r="AF74">
        <v>183.67330633282799</v>
      </c>
      <c r="AG74">
        <v>186.971052785967</v>
      </c>
      <c r="AH74">
        <v>181.06544687180701</v>
      </c>
      <c r="AI74">
        <v>168.97005373434399</v>
      </c>
      <c r="AJ74">
        <v>182.416018118311</v>
      </c>
      <c r="AK74">
        <v>175.70174783629699</v>
      </c>
      <c r="AL74">
        <v>184.96521114641101</v>
      </c>
      <c r="AM74">
        <v>166.00562907169501</v>
      </c>
      <c r="AN74">
        <v>177.040442877027</v>
      </c>
      <c r="AO74">
        <v>178.15169988242701</v>
      </c>
      <c r="AP74">
        <v>172.31521259609201</v>
      </c>
      <c r="AQ74">
        <v>190.20116985368071</v>
      </c>
      <c r="AR74">
        <v>79.065947022315399</v>
      </c>
      <c r="AS74">
        <v>103.52912882316134</v>
      </c>
    </row>
    <row r="75" spans="1:46" x14ac:dyDescent="0.35">
      <c r="A75">
        <v>203</v>
      </c>
      <c r="B75" s="1">
        <v>42968</v>
      </c>
      <c r="C75" t="s">
        <v>67</v>
      </c>
      <c r="D75">
        <v>146.23399525174699</v>
      </c>
      <c r="E75">
        <v>160.28110359850899</v>
      </c>
      <c r="F75">
        <v>161.96927948738201</v>
      </c>
      <c r="G75">
        <v>157.528798306846</v>
      </c>
      <c r="H75">
        <v>151.994153226972</v>
      </c>
      <c r="I75">
        <v>165.96486964261999</v>
      </c>
      <c r="J75">
        <v>163.01096142688201</v>
      </c>
      <c r="K75">
        <v>171.29513931531099</v>
      </c>
      <c r="L75">
        <v>177.39160643865699</v>
      </c>
      <c r="M75">
        <v>181.59825737449</v>
      </c>
      <c r="N75">
        <v>182.79259560435801</v>
      </c>
      <c r="O75">
        <v>163.164759114628</v>
      </c>
      <c r="P75">
        <v>171.89598940997999</v>
      </c>
      <c r="Q75">
        <v>176.43305650989299</v>
      </c>
      <c r="R75">
        <v>183.37581907549699</v>
      </c>
      <c r="S75">
        <v>186.59579135877999</v>
      </c>
      <c r="T75">
        <v>194.43598729707799</v>
      </c>
      <c r="U75">
        <v>187.61547213014299</v>
      </c>
      <c r="V75">
        <v>194.55579835698001</v>
      </c>
      <c r="W75">
        <v>198.21335645844499</v>
      </c>
      <c r="X75">
        <v>186.52335878983001</v>
      </c>
      <c r="Y75">
        <v>197.77609283515901</v>
      </c>
      <c r="Z75">
        <v>216.91141555851399</v>
      </c>
      <c r="AA75">
        <v>207.72787022412001</v>
      </c>
      <c r="AB75">
        <v>192.47801311139</v>
      </c>
      <c r="AC75">
        <v>181.994373852531</v>
      </c>
      <c r="AD75">
        <v>189.375050124328</v>
      </c>
      <c r="AE75">
        <v>177.475756649272</v>
      </c>
      <c r="AF75">
        <v>170.54044061853401</v>
      </c>
      <c r="AG75">
        <v>174.69459034411199</v>
      </c>
      <c r="AH75">
        <v>175.76179132726401</v>
      </c>
      <c r="AI75">
        <v>159.83219212850599</v>
      </c>
      <c r="AJ75">
        <v>170.586211293144</v>
      </c>
      <c r="AK75">
        <v>163.765040246323</v>
      </c>
      <c r="AL75">
        <v>168.93981020924701</v>
      </c>
      <c r="AM75">
        <v>153.992035873123</v>
      </c>
      <c r="AN75">
        <v>169.47864965475199</v>
      </c>
      <c r="AO75">
        <v>167.61771770496699</v>
      </c>
      <c r="AP75">
        <v>161.61648350431099</v>
      </c>
      <c r="AQ75">
        <v>175.98547906242629</v>
      </c>
      <c r="AR75">
        <v>64.850256231060982</v>
      </c>
      <c r="AS75">
        <v>89.313438031906927</v>
      </c>
    </row>
    <row r="76" spans="1:46" x14ac:dyDescent="0.35">
      <c r="A76">
        <v>204</v>
      </c>
      <c r="B76" s="1">
        <v>42971</v>
      </c>
      <c r="C76" t="s">
        <v>201</v>
      </c>
      <c r="D76">
        <v>101.24780124063901</v>
      </c>
      <c r="E76">
        <v>122.58964264856399</v>
      </c>
      <c r="F76">
        <v>120.13191724226</v>
      </c>
      <c r="G76">
        <v>110.46951517513401</v>
      </c>
      <c r="H76">
        <v>113.10159986564101</v>
      </c>
      <c r="I76">
        <v>133.62562797992601</v>
      </c>
      <c r="J76">
        <v>128.26779206360899</v>
      </c>
      <c r="K76">
        <v>127.023222509828</v>
      </c>
      <c r="L76">
        <v>140.39270182169</v>
      </c>
      <c r="M76">
        <v>142.80914938550799</v>
      </c>
      <c r="N76">
        <v>143.79903744268199</v>
      </c>
      <c r="O76">
        <v>127.610861063293</v>
      </c>
      <c r="P76">
        <v>133.18424905361499</v>
      </c>
      <c r="Q76">
        <v>150.545184835436</v>
      </c>
      <c r="R76">
        <v>158.65162636399501</v>
      </c>
      <c r="S76">
        <v>151.03616624191901</v>
      </c>
      <c r="T76">
        <v>169.46535427192299</v>
      </c>
      <c r="U76">
        <v>155.023489582107</v>
      </c>
      <c r="V76">
        <v>164.27790622851899</v>
      </c>
      <c r="W76">
        <v>174.473100270309</v>
      </c>
      <c r="X76">
        <v>161.8207656964</v>
      </c>
      <c r="Y76">
        <v>171.557145173663</v>
      </c>
      <c r="Z76">
        <v>188.47932790753001</v>
      </c>
      <c r="AA76">
        <v>183.307893228263</v>
      </c>
      <c r="AB76">
        <v>168.75885700564299</v>
      </c>
      <c r="AC76">
        <v>156.28169390749699</v>
      </c>
      <c r="AD76">
        <v>163.84037415479</v>
      </c>
      <c r="AE76">
        <v>158.95432769914601</v>
      </c>
      <c r="AF76">
        <v>145.27803545236901</v>
      </c>
      <c r="AG76">
        <v>160.96314506971899</v>
      </c>
      <c r="AH76">
        <v>152.56455872572201</v>
      </c>
      <c r="AI76">
        <v>142.72630525925001</v>
      </c>
      <c r="AJ76">
        <v>152.959587071888</v>
      </c>
      <c r="AK76">
        <v>153.39474708110501</v>
      </c>
      <c r="AL76">
        <v>154.04110436072901</v>
      </c>
      <c r="AM76">
        <v>141.86196440226701</v>
      </c>
      <c r="AN76">
        <v>159.08248422020699</v>
      </c>
      <c r="AO76">
        <v>154.14209540050399</v>
      </c>
      <c r="AP76">
        <v>156.18421409996799</v>
      </c>
      <c r="AQ76">
        <v>148.56216849239124</v>
      </c>
      <c r="AR76">
        <v>37.426945661025925</v>
      </c>
      <c r="AS76">
        <v>61.89012746187187</v>
      </c>
    </row>
    <row r="77" spans="1:46" x14ac:dyDescent="0.35">
      <c r="A77">
        <v>205</v>
      </c>
      <c r="B77" s="1">
        <v>42971</v>
      </c>
      <c r="C77" t="s">
        <v>202</v>
      </c>
      <c r="D77">
        <v>101.797204198712</v>
      </c>
      <c r="E77">
        <v>124.59009205166301</v>
      </c>
      <c r="F77">
        <v>120.425418400632</v>
      </c>
      <c r="G77">
        <v>110.129888101577</v>
      </c>
      <c r="H77">
        <v>115.96685470261301</v>
      </c>
      <c r="I77">
        <v>135.28715233030701</v>
      </c>
      <c r="J77">
        <v>127.535318659463</v>
      </c>
      <c r="K77">
        <v>127.837280082709</v>
      </c>
      <c r="L77">
        <v>139.88572285758099</v>
      </c>
      <c r="M77">
        <v>142.70469588207001</v>
      </c>
      <c r="N77">
        <v>144.82359596347399</v>
      </c>
      <c r="O77">
        <v>128.46106998701501</v>
      </c>
      <c r="P77">
        <v>133.163046608678</v>
      </c>
      <c r="Q77">
        <v>149.42380807327501</v>
      </c>
      <c r="R77">
        <v>159.141341534861</v>
      </c>
      <c r="S77">
        <v>152.52346411538599</v>
      </c>
      <c r="T77">
        <v>170.113697996029</v>
      </c>
      <c r="U77">
        <v>155.64826199557999</v>
      </c>
      <c r="V77">
        <v>165.01550389039201</v>
      </c>
      <c r="W77">
        <v>175.45212649366101</v>
      </c>
      <c r="X77">
        <v>161.875877557889</v>
      </c>
      <c r="Y77">
        <v>171.473933940877</v>
      </c>
      <c r="Z77">
        <v>189.096541132141</v>
      </c>
      <c r="AA77">
        <v>183.13102353825099</v>
      </c>
      <c r="AB77">
        <v>169.61994911922</v>
      </c>
      <c r="AC77">
        <v>155.958980171359</v>
      </c>
      <c r="AD77">
        <v>162.88276578271299</v>
      </c>
      <c r="AE77">
        <v>158.693764107904</v>
      </c>
      <c r="AF77">
        <v>147.44253254623999</v>
      </c>
      <c r="AG77">
        <v>161.64189014853699</v>
      </c>
      <c r="AH77">
        <v>153.61537788586301</v>
      </c>
      <c r="AI77">
        <v>142.238652389501</v>
      </c>
      <c r="AJ77">
        <v>153.215150154187</v>
      </c>
      <c r="AK77">
        <v>153.368483071143</v>
      </c>
      <c r="AL77">
        <v>153.68368561787801</v>
      </c>
      <c r="AM77">
        <v>142.716203009813</v>
      </c>
      <c r="AN77">
        <v>158.94660317272999</v>
      </c>
      <c r="AO77">
        <v>154.36036066900999</v>
      </c>
      <c r="AP77">
        <v>155.66540644660199</v>
      </c>
      <c r="AQ77">
        <v>148.96289036891116</v>
      </c>
      <c r="AR77">
        <v>37.82766753754585</v>
      </c>
      <c r="AS77">
        <v>62.290849338391794</v>
      </c>
    </row>
    <row r="78" spans="1:46" x14ac:dyDescent="0.35">
      <c r="A78">
        <v>206</v>
      </c>
      <c r="B78" s="1">
        <v>42973</v>
      </c>
      <c r="C78" t="s">
        <v>203</v>
      </c>
      <c r="D78">
        <v>147.24353005625801</v>
      </c>
      <c r="E78">
        <v>160.049425033658</v>
      </c>
      <c r="F78">
        <v>160.02687795355999</v>
      </c>
      <c r="G78">
        <v>156.54478724322399</v>
      </c>
      <c r="H78">
        <v>156.42672900756199</v>
      </c>
      <c r="I78">
        <v>167.02211154530801</v>
      </c>
      <c r="J78">
        <v>160.522917452093</v>
      </c>
      <c r="K78">
        <v>168.52941932307101</v>
      </c>
      <c r="L78">
        <v>178.71009048796</v>
      </c>
      <c r="M78">
        <v>181.418179120388</v>
      </c>
      <c r="N78">
        <v>181.18910360038601</v>
      </c>
      <c r="O78">
        <v>162.79167708008799</v>
      </c>
      <c r="P78">
        <v>175.275055154895</v>
      </c>
      <c r="Q78">
        <v>179.77440832653599</v>
      </c>
      <c r="R78">
        <v>183.56825163598199</v>
      </c>
      <c r="S78">
        <v>187.45404096055401</v>
      </c>
      <c r="T78">
        <v>195.87290766896399</v>
      </c>
      <c r="U78">
        <v>184.59444155736</v>
      </c>
      <c r="V78">
        <v>193.88246651006401</v>
      </c>
      <c r="W78">
        <v>195.633819993906</v>
      </c>
      <c r="X78">
        <v>183.95246451550301</v>
      </c>
      <c r="Y78">
        <v>197.11296091245001</v>
      </c>
      <c r="Z78">
        <v>212.75941783709001</v>
      </c>
      <c r="AA78">
        <v>203.89277569898701</v>
      </c>
      <c r="AB78">
        <v>190.54926120728399</v>
      </c>
      <c r="AC78">
        <v>180.124515861925</v>
      </c>
      <c r="AD78">
        <v>189.18832962804899</v>
      </c>
      <c r="AE78">
        <v>172.40296317459101</v>
      </c>
      <c r="AF78">
        <v>169.00835907351001</v>
      </c>
      <c r="AG78">
        <v>170.94969539638601</v>
      </c>
      <c r="AH78">
        <v>169.915105608418</v>
      </c>
      <c r="AI78">
        <v>160.40996236601299</v>
      </c>
      <c r="AJ78">
        <v>163.412627626263</v>
      </c>
      <c r="AK78">
        <v>161.368296120244</v>
      </c>
      <c r="AL78">
        <v>162.77406251775599</v>
      </c>
      <c r="AM78">
        <v>153.434705514516</v>
      </c>
      <c r="AN78">
        <v>164.48458527198</v>
      </c>
      <c r="AO78">
        <v>167.997791889204</v>
      </c>
      <c r="AP78">
        <v>162.171471885024</v>
      </c>
      <c r="AQ78">
        <v>174.67793825171825</v>
      </c>
      <c r="AR78">
        <v>63.542715420352934</v>
      </c>
      <c r="AS78">
        <v>88.005897221198879</v>
      </c>
    </row>
    <row r="79" spans="1:46" x14ac:dyDescent="0.35">
      <c r="A79">
        <v>207</v>
      </c>
      <c r="B79" s="1">
        <v>42978</v>
      </c>
      <c r="C79" t="s">
        <v>204</v>
      </c>
      <c r="D79">
        <v>138.89844032797899</v>
      </c>
      <c r="E79">
        <v>156.78580208614801</v>
      </c>
      <c r="F79">
        <v>158.919598078338</v>
      </c>
      <c r="G79">
        <v>148.61679644815899</v>
      </c>
      <c r="H79">
        <v>150.37437703611599</v>
      </c>
      <c r="I79">
        <v>165.03564971610899</v>
      </c>
      <c r="J79">
        <v>156.07670512809699</v>
      </c>
      <c r="K79">
        <v>159.688777937835</v>
      </c>
      <c r="L79">
        <v>162.94427315770801</v>
      </c>
      <c r="M79">
        <v>172.78184020332199</v>
      </c>
      <c r="N79">
        <v>173.852534819249</v>
      </c>
      <c r="O79">
        <v>156.408484697565</v>
      </c>
      <c r="P79">
        <v>165.77250090718201</v>
      </c>
      <c r="Q79">
        <v>168.59289931189099</v>
      </c>
      <c r="R79">
        <v>176.57959713642001</v>
      </c>
      <c r="S79">
        <v>174.29940349566701</v>
      </c>
      <c r="T79">
        <v>191.55438132769601</v>
      </c>
      <c r="U79">
        <v>182.28786702930199</v>
      </c>
      <c r="V79">
        <v>176.14756756162899</v>
      </c>
      <c r="W79">
        <v>186.772855655493</v>
      </c>
      <c r="X79">
        <v>179.79382128195999</v>
      </c>
      <c r="Y79">
        <v>189.44303582994701</v>
      </c>
      <c r="Z79">
        <v>211.184215104641</v>
      </c>
      <c r="AA79">
        <v>201.724851713936</v>
      </c>
      <c r="AB79">
        <v>186.27024030227199</v>
      </c>
      <c r="AC79">
        <v>170.888556197095</v>
      </c>
      <c r="AD79">
        <v>181.921421042585</v>
      </c>
      <c r="AE79">
        <v>168.46392349272799</v>
      </c>
      <c r="AF79">
        <v>162.14578841376499</v>
      </c>
      <c r="AG79">
        <v>162.964019930359</v>
      </c>
      <c r="AH79">
        <v>160.234089410346</v>
      </c>
      <c r="AI79">
        <v>150.26666516981899</v>
      </c>
      <c r="AJ79">
        <v>165.902471452019</v>
      </c>
      <c r="AK79">
        <v>151.943246104243</v>
      </c>
      <c r="AL79">
        <v>156.03578028687201</v>
      </c>
      <c r="AM79">
        <v>140.99202112386399</v>
      </c>
      <c r="AN79">
        <v>155.73569894469301</v>
      </c>
      <c r="AO79">
        <v>157.750392701321</v>
      </c>
      <c r="AP79">
        <v>152.48568388000899</v>
      </c>
      <c r="AQ79">
        <v>167.39836601139439</v>
      </c>
      <c r="AR79">
        <v>56.263143180029076</v>
      </c>
      <c r="AS79">
        <v>80.72632498087502</v>
      </c>
      <c r="AT79">
        <f>AVERAGE(AS50:AS79)</f>
        <v>76.0972353741045</v>
      </c>
    </row>
    <row r="80" spans="1:46" s="2" customFormat="1" x14ac:dyDescent="0.35">
      <c r="B80" s="3"/>
    </row>
    <row r="81" spans="1:45" x14ac:dyDescent="0.35">
      <c r="A81">
        <v>289</v>
      </c>
      <c r="B81" s="1">
        <v>43263</v>
      </c>
      <c r="C81" t="s">
        <v>266</v>
      </c>
      <c r="D81">
        <v>147.04028695498801</v>
      </c>
      <c r="E81">
        <v>160.319178131044</v>
      </c>
      <c r="F81">
        <v>155.010587560104</v>
      </c>
      <c r="G81">
        <v>147.15180541312799</v>
      </c>
      <c r="H81">
        <v>150.30320226405701</v>
      </c>
      <c r="I81">
        <v>166.78372169007801</v>
      </c>
      <c r="J81">
        <v>157.58137073921699</v>
      </c>
      <c r="K81">
        <v>157.65733547758299</v>
      </c>
      <c r="L81">
        <v>166.27753064752</v>
      </c>
      <c r="M81">
        <v>172.76317341038899</v>
      </c>
      <c r="N81">
        <v>180.49514196376899</v>
      </c>
      <c r="O81">
        <v>167.14468719912901</v>
      </c>
      <c r="P81">
        <v>175.550421822831</v>
      </c>
      <c r="Q81">
        <v>176.48236032519799</v>
      </c>
      <c r="R81">
        <v>187.88531165094199</v>
      </c>
      <c r="S81">
        <v>194.66401267734599</v>
      </c>
      <c r="T81">
        <v>203.87169405178901</v>
      </c>
      <c r="U81">
        <v>197.12551595268101</v>
      </c>
      <c r="V81">
        <v>205.93715595712999</v>
      </c>
      <c r="W81">
        <v>207.06346738387899</v>
      </c>
      <c r="X81">
        <v>188.892410879713</v>
      </c>
      <c r="Y81">
        <v>182.92476775242699</v>
      </c>
      <c r="Z81">
        <v>202.46861971798</v>
      </c>
      <c r="AA81">
        <v>201.63176467859299</v>
      </c>
      <c r="AB81">
        <v>191.98529016681499</v>
      </c>
      <c r="AC81">
        <v>176.323978732222</v>
      </c>
      <c r="AD81">
        <v>176.955669767427</v>
      </c>
      <c r="AE81">
        <v>168.342220307471</v>
      </c>
      <c r="AF81">
        <v>164.17652683705799</v>
      </c>
      <c r="AG81">
        <v>174.84971363193301</v>
      </c>
      <c r="AH81">
        <v>171.71321936580699</v>
      </c>
      <c r="AI81">
        <v>155.954411991489</v>
      </c>
      <c r="AJ81">
        <v>162.88729986035099</v>
      </c>
      <c r="AK81">
        <v>135.97960467271</v>
      </c>
      <c r="AL81">
        <v>140.21979078138699</v>
      </c>
      <c r="AM81">
        <v>138.00339972598499</v>
      </c>
      <c r="AN81">
        <v>149.682599144416</v>
      </c>
      <c r="AO81">
        <v>154.334931969644</v>
      </c>
      <c r="AP81">
        <v>147.577238883831</v>
      </c>
      <c r="AQ81">
        <v>170.82080564461694</v>
      </c>
      <c r="AR81">
        <v>59.685582813251628</v>
      </c>
      <c r="AS81">
        <v>84.148764614097573</v>
      </c>
    </row>
    <row r="82" spans="1:45" x14ac:dyDescent="0.35">
      <c r="A82">
        <v>290</v>
      </c>
      <c r="B82" s="1">
        <v>43266</v>
      </c>
      <c r="C82" t="s">
        <v>267</v>
      </c>
      <c r="D82">
        <v>132.984753882348</v>
      </c>
      <c r="E82">
        <v>140.66657768182699</v>
      </c>
      <c r="F82">
        <v>147.34380124551899</v>
      </c>
      <c r="G82">
        <v>147.36024889302601</v>
      </c>
      <c r="H82">
        <v>142.47270758169</v>
      </c>
      <c r="I82">
        <v>144.035324585014</v>
      </c>
      <c r="J82">
        <v>148.48944073066599</v>
      </c>
      <c r="K82">
        <v>152.44515354515201</v>
      </c>
      <c r="L82">
        <v>157.049771144549</v>
      </c>
      <c r="M82">
        <v>158.533653518303</v>
      </c>
      <c r="N82">
        <v>164.46842150893201</v>
      </c>
      <c r="O82">
        <v>150.715743698127</v>
      </c>
      <c r="P82">
        <v>161.97768916747799</v>
      </c>
      <c r="Q82">
        <v>159.84142952992701</v>
      </c>
      <c r="R82">
        <v>168.333539000027</v>
      </c>
      <c r="S82">
        <v>178.52286141207901</v>
      </c>
      <c r="T82">
        <v>192.71244574539901</v>
      </c>
      <c r="U82">
        <v>183.13059885535799</v>
      </c>
      <c r="V82">
        <v>193.186864423777</v>
      </c>
      <c r="W82">
        <v>197.28278039465101</v>
      </c>
      <c r="X82">
        <v>175.51113463742701</v>
      </c>
      <c r="Y82">
        <v>180.35215789649499</v>
      </c>
      <c r="Z82">
        <v>192.87249593052201</v>
      </c>
      <c r="AA82">
        <v>182.28309387966499</v>
      </c>
      <c r="AB82">
        <v>177.02660122938201</v>
      </c>
      <c r="AC82">
        <v>159.03693802281401</v>
      </c>
      <c r="AD82">
        <v>160.011954896519</v>
      </c>
      <c r="AE82">
        <v>159.56702977331901</v>
      </c>
      <c r="AF82">
        <v>150.74095500157401</v>
      </c>
      <c r="AG82">
        <v>157.988409207768</v>
      </c>
      <c r="AH82">
        <v>153.054022749637</v>
      </c>
      <c r="AI82">
        <v>143.33963360533599</v>
      </c>
      <c r="AJ82">
        <v>144.49523102042201</v>
      </c>
      <c r="AK82">
        <v>130.417365591741</v>
      </c>
      <c r="AL82">
        <v>131.70792764593901</v>
      </c>
      <c r="AM82">
        <v>119.720177412672</v>
      </c>
      <c r="AN82">
        <v>140.494124705621</v>
      </c>
      <c r="AO82">
        <v>139.126887427962</v>
      </c>
      <c r="AP82">
        <v>136.327713612341</v>
      </c>
      <c r="AQ82">
        <v>157.83660668694881</v>
      </c>
      <c r="AR82">
        <v>46.701383855583501</v>
      </c>
      <c r="AS82">
        <v>71.164565656429446</v>
      </c>
    </row>
    <row r="83" spans="1:45" x14ac:dyDescent="0.35">
      <c r="A83">
        <v>291</v>
      </c>
      <c r="B83" s="1">
        <v>43267</v>
      </c>
      <c r="C83" t="s">
        <v>268</v>
      </c>
      <c r="S83">
        <v>168.436101456881</v>
      </c>
      <c r="T83">
        <v>176.77282209995801</v>
      </c>
      <c r="U83">
        <v>167.106602103565</v>
      </c>
      <c r="V83">
        <v>170.08670779375001</v>
      </c>
      <c r="W83">
        <v>180.54069781183799</v>
      </c>
      <c r="AK83">
        <v>118.767278786006</v>
      </c>
      <c r="AL83">
        <v>126.273359837678</v>
      </c>
      <c r="AM83">
        <v>115.944281961976</v>
      </c>
      <c r="AN83">
        <v>128.68191323667301</v>
      </c>
      <c r="AO83">
        <v>132.77462568663699</v>
      </c>
      <c r="AP83">
        <v>126.65973505970101</v>
      </c>
      <c r="AQ83">
        <v>146.54946598496934</v>
      </c>
      <c r="AR83">
        <v>35.414243153604033</v>
      </c>
      <c r="AS83">
        <v>59.877424954449978</v>
      </c>
    </row>
    <row r="84" spans="1:45" x14ac:dyDescent="0.35">
      <c r="A84">
        <v>292</v>
      </c>
      <c r="B84" s="1">
        <v>43267</v>
      </c>
      <c r="C84" t="s">
        <v>201</v>
      </c>
      <c r="D84">
        <v>110.922731742799</v>
      </c>
      <c r="E84">
        <v>117.05660474163101</v>
      </c>
      <c r="F84">
        <v>115.819641195841</v>
      </c>
      <c r="G84">
        <v>120.232583578193</v>
      </c>
      <c r="H84">
        <v>107.58623171425</v>
      </c>
      <c r="I84">
        <v>111.651899600349</v>
      </c>
      <c r="J84">
        <v>116.745779077325</v>
      </c>
      <c r="P84">
        <v>141.728516919035</v>
      </c>
      <c r="Q84">
        <v>146.190387480704</v>
      </c>
      <c r="R84">
        <v>150.541231026356</v>
      </c>
      <c r="S84">
        <v>162.72214455426999</v>
      </c>
      <c r="T84">
        <v>174.707147713751</v>
      </c>
      <c r="U84">
        <v>163.56920911427801</v>
      </c>
      <c r="V84">
        <v>168.025079239246</v>
      </c>
      <c r="W84">
        <v>175.94411616980599</v>
      </c>
      <c r="X84">
        <v>155.730471538031</v>
      </c>
      <c r="Y84">
        <v>156.62954535975999</v>
      </c>
      <c r="Z84">
        <v>165.93705966447601</v>
      </c>
      <c r="AA84">
        <v>160.16193887527399</v>
      </c>
      <c r="AG84">
        <v>146.29123073898</v>
      </c>
      <c r="AH84">
        <v>148.17537289663301</v>
      </c>
      <c r="AI84">
        <v>132.32160647283999</v>
      </c>
      <c r="AJ84">
        <v>141.635007834026</v>
      </c>
      <c r="AK84">
        <v>113.482749980408</v>
      </c>
      <c r="AL84">
        <v>122.44098511110801</v>
      </c>
      <c r="AM84">
        <v>113.682287711707</v>
      </c>
      <c r="AN84">
        <v>126.761727865499</v>
      </c>
      <c r="AO84">
        <v>131.08124407947599</v>
      </c>
      <c r="AP84">
        <v>124.618525296012</v>
      </c>
      <c r="AQ84">
        <v>138.70320887214015</v>
      </c>
      <c r="AR84">
        <v>27.567986040774841</v>
      </c>
      <c r="AS84">
        <v>52.031167841620785</v>
      </c>
    </row>
    <row r="85" spans="1:45" x14ac:dyDescent="0.35">
      <c r="A85">
        <v>293</v>
      </c>
      <c r="B85" s="1">
        <v>43268</v>
      </c>
      <c r="C85" t="s">
        <v>269</v>
      </c>
      <c r="D85">
        <v>153.23346263667199</v>
      </c>
      <c r="E85">
        <v>164.870892552773</v>
      </c>
      <c r="F85">
        <v>166.44067623000899</v>
      </c>
      <c r="G85">
        <v>161.55473227808699</v>
      </c>
      <c r="H85">
        <v>158.01512682930701</v>
      </c>
      <c r="I85">
        <v>168.755580726609</v>
      </c>
      <c r="J85">
        <v>163.43902811069799</v>
      </c>
      <c r="K85">
        <v>163.14283929353101</v>
      </c>
      <c r="L85">
        <v>173.01761178890001</v>
      </c>
      <c r="M85">
        <v>175.08429579021001</v>
      </c>
      <c r="N85">
        <v>185.098267803353</v>
      </c>
      <c r="O85">
        <v>171.68258277739201</v>
      </c>
      <c r="P85">
        <v>178.75086992444301</v>
      </c>
      <c r="Q85">
        <v>180.29087439663499</v>
      </c>
      <c r="R85">
        <v>190.083363650889</v>
      </c>
      <c r="S85">
        <v>194.49333834163701</v>
      </c>
      <c r="T85">
        <v>207.71389251981699</v>
      </c>
      <c r="U85">
        <v>198.26066652410199</v>
      </c>
      <c r="V85">
        <v>209.22906819022899</v>
      </c>
      <c r="W85">
        <v>212.090135380113</v>
      </c>
      <c r="X85">
        <v>190.990061077066</v>
      </c>
      <c r="Y85">
        <v>195.19906114963399</v>
      </c>
      <c r="Z85">
        <v>210.886356330572</v>
      </c>
      <c r="AA85">
        <v>199.764417428651</v>
      </c>
      <c r="AB85">
        <v>193.12088923709999</v>
      </c>
      <c r="AC85">
        <v>175.73628932518901</v>
      </c>
      <c r="AD85">
        <v>179.06751996055101</v>
      </c>
      <c r="AE85">
        <v>173.037698786064</v>
      </c>
      <c r="AF85">
        <v>166.30094262281301</v>
      </c>
      <c r="AG85">
        <v>168.815900140938</v>
      </c>
      <c r="AH85">
        <v>167.89845354158899</v>
      </c>
      <c r="AI85">
        <v>159.47303562698801</v>
      </c>
      <c r="AJ85">
        <v>162.702712862608</v>
      </c>
      <c r="AK85">
        <v>146.514919695689</v>
      </c>
      <c r="AL85">
        <v>148.26160498262399</v>
      </c>
      <c r="AM85">
        <v>135.93000932164</v>
      </c>
      <c r="AN85">
        <v>153.12630688078201</v>
      </c>
      <c r="AO85">
        <v>154.81411031790401</v>
      </c>
      <c r="AP85">
        <v>148.41415508070699</v>
      </c>
      <c r="AQ85">
        <v>174.49491666960293</v>
      </c>
      <c r="AR85">
        <v>63.359693838237618</v>
      </c>
      <c r="AS85">
        <v>87.822875639083563</v>
      </c>
    </row>
    <row r="86" spans="1:45" x14ac:dyDescent="0.35">
      <c r="A86">
        <v>294</v>
      </c>
      <c r="B86" s="1">
        <v>43276</v>
      </c>
      <c r="C86" t="s">
        <v>270</v>
      </c>
      <c r="D86">
        <v>152.89123347830099</v>
      </c>
      <c r="E86">
        <v>162.774553380942</v>
      </c>
      <c r="F86">
        <v>162.48719686590499</v>
      </c>
      <c r="G86">
        <v>159.24142697033199</v>
      </c>
      <c r="H86">
        <v>156.901874093917</v>
      </c>
      <c r="I86">
        <v>165.980923124631</v>
      </c>
      <c r="J86">
        <v>153.81780208631099</v>
      </c>
      <c r="K86">
        <v>154.04027325069001</v>
      </c>
      <c r="L86">
        <v>174.53817527905201</v>
      </c>
      <c r="M86">
        <v>179.72806453465</v>
      </c>
      <c r="N86">
        <v>190.52806798452301</v>
      </c>
      <c r="O86">
        <v>177.184830526703</v>
      </c>
      <c r="P86">
        <v>175.26833879657701</v>
      </c>
      <c r="Q86">
        <v>181.933859796945</v>
      </c>
      <c r="R86">
        <v>196.34614808706701</v>
      </c>
      <c r="S86">
        <v>202.84969037737099</v>
      </c>
      <c r="T86">
        <v>209.51063073734301</v>
      </c>
      <c r="U86">
        <v>211.20522114310199</v>
      </c>
      <c r="V86">
        <v>212.142021762616</v>
      </c>
      <c r="W86">
        <v>209.077389873774</v>
      </c>
      <c r="X86">
        <v>187.42470450477501</v>
      </c>
      <c r="Y86">
        <v>189.594278279766</v>
      </c>
      <c r="Z86">
        <v>205.16863431553799</v>
      </c>
      <c r="AA86">
        <v>196.896086150039</v>
      </c>
      <c r="AB86">
        <v>191.72011691041899</v>
      </c>
      <c r="AC86">
        <v>178.58980334940301</v>
      </c>
      <c r="AD86">
        <v>187.47444410871401</v>
      </c>
      <c r="AE86">
        <v>185.363977992093</v>
      </c>
      <c r="AF86">
        <v>165.79219202098801</v>
      </c>
      <c r="AG86">
        <v>170.27503906771599</v>
      </c>
      <c r="AH86">
        <v>171.94386477526999</v>
      </c>
      <c r="AI86">
        <v>155.17993788351399</v>
      </c>
      <c r="AJ86">
        <v>164.80679170815199</v>
      </c>
      <c r="AK86">
        <v>147.694964341434</v>
      </c>
      <c r="AL86">
        <v>146.06672449200201</v>
      </c>
      <c r="AM86">
        <v>122.16293137844499</v>
      </c>
      <c r="AN86">
        <v>159.36692848483901</v>
      </c>
      <c r="AO86">
        <v>162.04663676930099</v>
      </c>
      <c r="AP86">
        <v>150.50402372835299</v>
      </c>
      <c r="AQ86">
        <v>175.0389692926029</v>
      </c>
      <c r="AR86">
        <v>63.903746461237589</v>
      </c>
      <c r="AS86">
        <v>88.366928262083533</v>
      </c>
    </row>
    <row r="87" spans="1:45" x14ac:dyDescent="0.35">
      <c r="A87">
        <v>295</v>
      </c>
      <c r="B87" s="1">
        <v>43281</v>
      </c>
      <c r="C87" t="s">
        <v>214</v>
      </c>
      <c r="D87">
        <v>143.751215011981</v>
      </c>
      <c r="E87">
        <v>156.27049759032599</v>
      </c>
      <c r="F87">
        <v>155.291836455404</v>
      </c>
      <c r="G87">
        <v>153.30650321079699</v>
      </c>
      <c r="H87">
        <v>145.45119138911301</v>
      </c>
      <c r="I87">
        <v>161.81418139564201</v>
      </c>
      <c r="J87">
        <v>148.19973961779701</v>
      </c>
      <c r="K87">
        <v>151.61056640801701</v>
      </c>
      <c r="L87">
        <v>163.181556924322</v>
      </c>
      <c r="M87">
        <v>170.28458376378001</v>
      </c>
      <c r="N87">
        <v>180.212538935597</v>
      </c>
      <c r="O87">
        <v>166.64054987986901</v>
      </c>
      <c r="P87">
        <v>167.30247864934199</v>
      </c>
      <c r="Q87">
        <v>169.92612826365499</v>
      </c>
      <c r="R87">
        <v>190.449638592486</v>
      </c>
      <c r="S87">
        <v>199.63459192199301</v>
      </c>
      <c r="T87">
        <v>212.33088556051399</v>
      </c>
      <c r="U87">
        <v>210.826194837229</v>
      </c>
      <c r="V87">
        <v>224.35201952008501</v>
      </c>
      <c r="W87">
        <v>232.709458721581</v>
      </c>
      <c r="X87">
        <v>223.38663942338201</v>
      </c>
      <c r="Y87">
        <v>232.22722711405601</v>
      </c>
      <c r="Z87">
        <v>215.26025007906401</v>
      </c>
      <c r="AA87">
        <v>194.65308196713701</v>
      </c>
      <c r="AB87">
        <v>185.99771905644999</v>
      </c>
      <c r="AC87">
        <v>165.44120551580801</v>
      </c>
      <c r="AD87">
        <v>175.932732787433</v>
      </c>
      <c r="AE87">
        <v>165.31116786125</v>
      </c>
      <c r="AF87">
        <v>157.559706223891</v>
      </c>
      <c r="AG87">
        <v>158.34710080541299</v>
      </c>
      <c r="AH87">
        <v>161.87198081426999</v>
      </c>
      <c r="AI87">
        <v>144.42598595324199</v>
      </c>
      <c r="AJ87">
        <v>151.75325317098699</v>
      </c>
      <c r="AK87">
        <v>126.41371090006299</v>
      </c>
      <c r="AL87">
        <v>134.274491951317</v>
      </c>
      <c r="AM87">
        <v>132.36580112946399</v>
      </c>
      <c r="AN87">
        <v>154.06062420241099</v>
      </c>
      <c r="AO87">
        <v>151.87335623665001</v>
      </c>
      <c r="AP87">
        <v>144.806877179118</v>
      </c>
      <c r="AQ87">
        <v>171.26946843643421</v>
      </c>
      <c r="AR87">
        <v>60.134245605068898</v>
      </c>
      <c r="AS87">
        <v>84.597427405914843</v>
      </c>
    </row>
    <row r="88" spans="1:45" x14ac:dyDescent="0.35">
      <c r="A88">
        <v>296</v>
      </c>
      <c r="B88" s="1">
        <v>43283</v>
      </c>
      <c r="C88" t="s">
        <v>271</v>
      </c>
      <c r="J88">
        <v>130.10742937825</v>
      </c>
      <c r="K88">
        <v>135.17744851429899</v>
      </c>
      <c r="L88">
        <v>141.456004394133</v>
      </c>
      <c r="M88">
        <v>144.236700662711</v>
      </c>
      <c r="N88">
        <v>153.468544285885</v>
      </c>
      <c r="O88">
        <v>140.50471914572501</v>
      </c>
      <c r="P88">
        <v>138.98633117169101</v>
      </c>
      <c r="Q88">
        <v>152.93978046346999</v>
      </c>
      <c r="R88">
        <v>168.850962484766</v>
      </c>
      <c r="S88">
        <v>171.54959166956999</v>
      </c>
      <c r="T88">
        <v>195.36220447599399</v>
      </c>
      <c r="Y88">
        <v>213.39408063481901</v>
      </c>
      <c r="Z88">
        <v>223.23747165296999</v>
      </c>
      <c r="AA88">
        <v>179.04600077424899</v>
      </c>
      <c r="AB88">
        <v>171.954172391447</v>
      </c>
      <c r="AC88">
        <v>153.05007953299199</v>
      </c>
      <c r="AD88">
        <v>161.359452042209</v>
      </c>
      <c r="AE88">
        <v>157.33040157870801</v>
      </c>
      <c r="AF88">
        <v>145.893301130331</v>
      </c>
      <c r="AG88">
        <v>143.849346849732</v>
      </c>
      <c r="AH88">
        <v>149.26477191139401</v>
      </c>
      <c r="AI88">
        <v>141.36048714581801</v>
      </c>
      <c r="AO88">
        <v>148.08586481209699</v>
      </c>
      <c r="AP88">
        <v>135.91897587721101</v>
      </c>
      <c r="AQ88">
        <v>158.18267179085296</v>
      </c>
      <c r="AR88">
        <v>47.047448959487653</v>
      </c>
      <c r="AS88">
        <v>71.510630760333598</v>
      </c>
    </row>
    <row r="89" spans="1:45" x14ac:dyDescent="0.35">
      <c r="A89">
        <v>297</v>
      </c>
      <c r="B89" s="1">
        <v>43283</v>
      </c>
      <c r="C89" t="s">
        <v>272</v>
      </c>
      <c r="J89">
        <v>114.950615571155</v>
      </c>
      <c r="K89">
        <v>126.340892232301</v>
      </c>
      <c r="L89">
        <v>135.49597325755701</v>
      </c>
      <c r="M89">
        <v>138.318022658008</v>
      </c>
      <c r="N89">
        <v>138.49075576881</v>
      </c>
      <c r="O89">
        <v>127.237720502548</v>
      </c>
      <c r="P89">
        <v>131.754138583159</v>
      </c>
      <c r="Q89">
        <v>138.90701065959999</v>
      </c>
      <c r="R89">
        <v>159.124558948052</v>
      </c>
      <c r="S89">
        <v>166.53718466018199</v>
      </c>
      <c r="T89">
        <v>186.29646079717099</v>
      </c>
      <c r="Z89">
        <v>204.51141659319001</v>
      </c>
      <c r="AA89">
        <v>165.935673852306</v>
      </c>
      <c r="AB89">
        <v>162.276065069195</v>
      </c>
      <c r="AC89">
        <v>139.93387608113099</v>
      </c>
      <c r="AD89">
        <v>152.301260591622</v>
      </c>
      <c r="AE89">
        <v>143.58290045688901</v>
      </c>
      <c r="AF89">
        <v>136.30575344590201</v>
      </c>
      <c r="AG89">
        <v>131.95552593508199</v>
      </c>
      <c r="AH89">
        <v>139.74102305115099</v>
      </c>
      <c r="AI89">
        <v>130.44575295744499</v>
      </c>
      <c r="AO89">
        <v>135.69407228905899</v>
      </c>
      <c r="AP89">
        <v>124.581413954629</v>
      </c>
      <c r="AQ89">
        <v>144.81382903983237</v>
      </c>
      <c r="AR89">
        <v>33.678606208467059</v>
      </c>
      <c r="AS89">
        <v>58.141788009313004</v>
      </c>
    </row>
    <row r="90" spans="1:45" x14ac:dyDescent="0.35">
      <c r="A90">
        <v>298</v>
      </c>
      <c r="B90" s="1">
        <v>43283</v>
      </c>
      <c r="C90" t="s">
        <v>273</v>
      </c>
      <c r="D90">
        <v>134.474197989538</v>
      </c>
      <c r="E90">
        <v>150.35774091950501</v>
      </c>
      <c r="F90">
        <v>156.13699507114899</v>
      </c>
      <c r="G90">
        <v>152.90646584291301</v>
      </c>
      <c r="H90">
        <v>146.288824634653</v>
      </c>
      <c r="I90">
        <v>160.96524439184699</v>
      </c>
      <c r="J90">
        <v>151.355715833077</v>
      </c>
      <c r="K90">
        <v>157.524399092598</v>
      </c>
      <c r="L90">
        <v>161.95982190777301</v>
      </c>
      <c r="M90">
        <v>169.79772329674299</v>
      </c>
      <c r="N90">
        <v>181.00195038039399</v>
      </c>
      <c r="O90">
        <v>163.57025626595501</v>
      </c>
      <c r="P90">
        <v>171.68854561699499</v>
      </c>
      <c r="Q90">
        <v>177.172480443084</v>
      </c>
      <c r="R90">
        <v>188.62228810439501</v>
      </c>
      <c r="S90">
        <v>194.947266772576</v>
      </c>
      <c r="T90">
        <v>210.58206886971601</v>
      </c>
      <c r="U90">
        <v>209.163425233314</v>
      </c>
      <c r="V90">
        <v>223.074465568801</v>
      </c>
      <c r="W90">
        <v>230.667870428388</v>
      </c>
      <c r="X90">
        <v>221.37635369928299</v>
      </c>
      <c r="Y90">
        <v>227.02239136542499</v>
      </c>
      <c r="Z90">
        <v>247.293174565687</v>
      </c>
      <c r="AA90">
        <v>204.77279372788399</v>
      </c>
      <c r="AB90">
        <v>185.58797260869699</v>
      </c>
      <c r="AC90">
        <v>162.22597908495001</v>
      </c>
      <c r="AD90">
        <v>172.20635081702699</v>
      </c>
      <c r="AE90">
        <v>166.099539729692</v>
      </c>
      <c r="AF90">
        <v>159.35565612086299</v>
      </c>
      <c r="AG90">
        <v>157.602612137764</v>
      </c>
      <c r="AH90">
        <v>158.07650387899099</v>
      </c>
      <c r="AI90">
        <v>147.38170305957399</v>
      </c>
      <c r="AJ90">
        <v>151.21476345525599</v>
      </c>
      <c r="AK90">
        <v>132.994089103536</v>
      </c>
      <c r="AL90">
        <v>143.04664590731301</v>
      </c>
      <c r="AM90">
        <v>136.73718119371699</v>
      </c>
      <c r="AN90">
        <v>152.09663435138199</v>
      </c>
      <c r="AO90">
        <v>152.14273359918201</v>
      </c>
      <c r="AP90">
        <v>141.95182070130701</v>
      </c>
      <c r="AQ90">
        <v>172.08827296848574</v>
      </c>
      <c r="AR90">
        <v>60.953050137120428</v>
      </c>
      <c r="AS90">
        <v>85.416231937966373</v>
      </c>
    </row>
    <row r="91" spans="1:45" x14ac:dyDescent="0.35">
      <c r="A91">
        <v>299</v>
      </c>
      <c r="B91" s="1">
        <v>43286</v>
      </c>
      <c r="C91" t="s">
        <v>274</v>
      </c>
      <c r="D91">
        <v>138.731474728461</v>
      </c>
      <c r="E91">
        <v>151.603049829024</v>
      </c>
      <c r="F91">
        <v>147.95600612703899</v>
      </c>
      <c r="G91">
        <v>139.093627954797</v>
      </c>
      <c r="H91">
        <v>138.02101036481699</v>
      </c>
      <c r="I91">
        <v>155.939502668492</v>
      </c>
      <c r="J91">
        <v>137.01905363207001</v>
      </c>
      <c r="K91">
        <v>148.74960137115499</v>
      </c>
      <c r="L91">
        <v>154.02813251638901</v>
      </c>
      <c r="M91">
        <v>160.884954288426</v>
      </c>
      <c r="N91">
        <v>174.545620851769</v>
      </c>
      <c r="O91">
        <v>151.62074404678199</v>
      </c>
      <c r="P91">
        <v>153.20594536960499</v>
      </c>
      <c r="Q91">
        <v>158.855163553354</v>
      </c>
      <c r="R91">
        <v>182.57507233760799</v>
      </c>
      <c r="S91">
        <v>190.020244835201</v>
      </c>
      <c r="T91">
        <v>207.48320441381901</v>
      </c>
      <c r="U91">
        <v>201.716017972792</v>
      </c>
      <c r="V91">
        <v>215.44867262728201</v>
      </c>
      <c r="W91">
        <v>222.18056327526901</v>
      </c>
      <c r="X91">
        <v>214.96282036548499</v>
      </c>
      <c r="Y91">
        <v>224.17367262534199</v>
      </c>
      <c r="Z91">
        <v>240.50931355683201</v>
      </c>
      <c r="AA91">
        <v>237.945926899581</v>
      </c>
      <c r="AB91">
        <v>228.19483871523201</v>
      </c>
      <c r="AC91">
        <v>211.28907253317499</v>
      </c>
      <c r="AD91">
        <v>169.54545642134499</v>
      </c>
      <c r="AE91">
        <v>167.32501128008499</v>
      </c>
      <c r="AF91">
        <v>149.07676965430301</v>
      </c>
      <c r="AG91">
        <v>150.034430795487</v>
      </c>
      <c r="AH91">
        <v>145.815191043635</v>
      </c>
      <c r="AI91">
        <v>143.17395931949099</v>
      </c>
      <c r="AJ91">
        <v>141.26325004178599</v>
      </c>
      <c r="AK91">
        <v>123.297349416537</v>
      </c>
      <c r="AL91">
        <v>128.93106497655199</v>
      </c>
      <c r="AM91">
        <v>125.048821009081</v>
      </c>
      <c r="AN91">
        <v>147.04969935334199</v>
      </c>
      <c r="AO91">
        <v>145.50262988308299</v>
      </c>
      <c r="AP91">
        <v>134.14670812963899</v>
      </c>
      <c r="AQ91">
        <v>168.12727304574781</v>
      </c>
      <c r="AR91">
        <v>56.992050214382502</v>
      </c>
      <c r="AS91">
        <v>81.455232015228447</v>
      </c>
    </row>
    <row r="92" spans="1:45" x14ac:dyDescent="0.35">
      <c r="A92">
        <v>300</v>
      </c>
      <c r="B92" s="1">
        <v>43290</v>
      </c>
      <c r="C92" t="s">
        <v>56</v>
      </c>
      <c r="D92">
        <v>111.160802977034</v>
      </c>
      <c r="E92">
        <v>119.099961625238</v>
      </c>
      <c r="F92">
        <v>120.268106927815</v>
      </c>
      <c r="G92">
        <v>118.38071750365501</v>
      </c>
      <c r="H92">
        <v>124.57272918025799</v>
      </c>
      <c r="I92">
        <v>145.680241591217</v>
      </c>
      <c r="O92">
        <v>139.305006415311</v>
      </c>
      <c r="P92">
        <v>153.83695567331799</v>
      </c>
      <c r="Q92">
        <v>163.10184531017299</v>
      </c>
      <c r="R92">
        <v>169.54871407520699</v>
      </c>
      <c r="AK92">
        <v>137.52206375569801</v>
      </c>
      <c r="AL92">
        <v>148.54937839730599</v>
      </c>
      <c r="AM92">
        <v>137.167539900723</v>
      </c>
      <c r="AQ92">
        <v>137.55338948715024</v>
      </c>
      <c r="AR92">
        <v>26.41816665578493</v>
      </c>
      <c r="AS92">
        <v>50.881348456630874</v>
      </c>
    </row>
    <row r="93" spans="1:45" x14ac:dyDescent="0.35">
      <c r="A93">
        <v>301</v>
      </c>
      <c r="B93" s="1">
        <v>43291</v>
      </c>
      <c r="C93" t="s">
        <v>275</v>
      </c>
      <c r="D93">
        <v>120.31761487281</v>
      </c>
      <c r="E93">
        <v>139.21115096380501</v>
      </c>
      <c r="F93">
        <v>127.518792131739</v>
      </c>
      <c r="G93">
        <v>126.250694552821</v>
      </c>
      <c r="H93">
        <v>132.77120094478701</v>
      </c>
      <c r="I93">
        <v>146.45316633398099</v>
      </c>
      <c r="J93">
        <v>126.743636357458</v>
      </c>
      <c r="K93">
        <v>139.60929134452499</v>
      </c>
      <c r="L93">
        <v>159.17269024320299</v>
      </c>
      <c r="M93">
        <v>165.41167380579799</v>
      </c>
      <c r="N93">
        <v>172.09577205088499</v>
      </c>
      <c r="O93">
        <v>151.77537235961401</v>
      </c>
      <c r="P93">
        <v>152.487468751547</v>
      </c>
      <c r="Q93">
        <v>170.88279820832699</v>
      </c>
      <c r="R93">
        <v>185.784306688942</v>
      </c>
      <c r="S93">
        <v>191.48300193069201</v>
      </c>
      <c r="T93">
        <v>208.810729815119</v>
      </c>
      <c r="U93">
        <v>201.02849642793899</v>
      </c>
      <c r="V93">
        <v>206.19236256852301</v>
      </c>
      <c r="W93">
        <v>219.27425874722701</v>
      </c>
      <c r="X93">
        <v>214.75663475582701</v>
      </c>
      <c r="Y93">
        <v>221.27873163242501</v>
      </c>
      <c r="Z93">
        <v>242.152514339172</v>
      </c>
      <c r="AA93">
        <v>234.80876348444301</v>
      </c>
      <c r="AB93">
        <v>232.73030452095901</v>
      </c>
      <c r="AC93">
        <v>218.684290822436</v>
      </c>
      <c r="AD93">
        <v>220.531486889993</v>
      </c>
      <c r="AE93">
        <v>211.49995285303399</v>
      </c>
      <c r="AF93">
        <v>167.51316711140299</v>
      </c>
      <c r="AG93">
        <v>158.96763610958001</v>
      </c>
      <c r="AH93">
        <v>156.16366196887299</v>
      </c>
      <c r="AI93">
        <v>148.952994171158</v>
      </c>
      <c r="AJ93">
        <v>156.521898112618</v>
      </c>
      <c r="AK93">
        <v>140.35016752725701</v>
      </c>
      <c r="AL93">
        <v>151.69608300873199</v>
      </c>
      <c r="AM93">
        <v>144.288116818379</v>
      </c>
      <c r="AN93">
        <v>158.64798267609899</v>
      </c>
      <c r="AO93">
        <v>157.32781705275599</v>
      </c>
      <c r="AP93">
        <v>149.84833596572699</v>
      </c>
      <c r="AQ93">
        <v>172.56397484411829</v>
      </c>
      <c r="AR93">
        <v>61.42875201275298</v>
      </c>
      <c r="AS93">
        <v>85.891933813598925</v>
      </c>
    </row>
    <row r="94" spans="1:45" x14ac:dyDescent="0.35">
      <c r="A94">
        <v>302</v>
      </c>
      <c r="B94" s="1">
        <v>43291</v>
      </c>
      <c r="C94" t="s">
        <v>276</v>
      </c>
      <c r="D94">
        <v>121.571854684738</v>
      </c>
      <c r="E94">
        <v>140.13356302443901</v>
      </c>
      <c r="F94">
        <v>128.25248113109899</v>
      </c>
      <c r="G94">
        <v>127.944497509645</v>
      </c>
      <c r="H94">
        <v>133.255811628674</v>
      </c>
      <c r="I94">
        <v>146.306155853517</v>
      </c>
      <c r="J94">
        <v>128.25824861845601</v>
      </c>
      <c r="K94">
        <v>140.920297116862</v>
      </c>
      <c r="L94">
        <v>159.048742987721</v>
      </c>
      <c r="M94">
        <v>165.86180608387599</v>
      </c>
      <c r="N94">
        <v>176.7580015424</v>
      </c>
      <c r="O94">
        <v>154.735943602649</v>
      </c>
      <c r="P94">
        <v>153.179206835358</v>
      </c>
      <c r="Q94">
        <v>171.760130664744</v>
      </c>
      <c r="R94">
        <v>185.99323338410699</v>
      </c>
      <c r="S94">
        <v>192.146311101588</v>
      </c>
      <c r="T94">
        <v>210.01020919329</v>
      </c>
      <c r="U94">
        <v>201.38543167832799</v>
      </c>
      <c r="V94">
        <v>207.495871902088</v>
      </c>
      <c r="W94">
        <v>219.56333665002199</v>
      </c>
      <c r="X94">
        <v>215.434519211413</v>
      </c>
      <c r="Y94">
        <v>222.53018108365799</v>
      </c>
      <c r="Z94">
        <v>242.41999715748801</v>
      </c>
      <c r="AA94">
        <v>235.19002307955199</v>
      </c>
      <c r="AB94">
        <v>233.53732841287299</v>
      </c>
      <c r="AC94">
        <v>219.23628109381801</v>
      </c>
      <c r="AD94">
        <v>221.83538148607499</v>
      </c>
      <c r="AE94">
        <v>212.212429681359</v>
      </c>
      <c r="AF94">
        <v>170.045997984324</v>
      </c>
      <c r="AG94">
        <v>159.160172761323</v>
      </c>
      <c r="AH94">
        <v>156.58518356051101</v>
      </c>
      <c r="AI94">
        <v>148.7958155707</v>
      </c>
      <c r="AJ94">
        <v>157.91560993441999</v>
      </c>
      <c r="AK94">
        <v>140.71381465755499</v>
      </c>
      <c r="AL94">
        <v>152.13889652146099</v>
      </c>
      <c r="AM94">
        <v>144.32554226014199</v>
      </c>
      <c r="AN94">
        <v>159.01842930914</v>
      </c>
      <c r="AO94">
        <v>157.89259396783501</v>
      </c>
      <c r="AP94">
        <v>149.756942700629</v>
      </c>
      <c r="AQ94">
        <v>173.41862245199687</v>
      </c>
      <c r="AR94">
        <v>62.283399620631556</v>
      </c>
      <c r="AS94">
        <v>86.746581421477501</v>
      </c>
    </row>
    <row r="95" spans="1:45" x14ac:dyDescent="0.35">
      <c r="A95">
        <v>303</v>
      </c>
      <c r="B95" s="1">
        <v>43291</v>
      </c>
      <c r="C95" t="s">
        <v>277</v>
      </c>
      <c r="D95">
        <v>146.54573646784399</v>
      </c>
      <c r="E95">
        <v>162.701129463744</v>
      </c>
      <c r="F95">
        <v>160.612218759184</v>
      </c>
      <c r="G95">
        <v>153.76736324337699</v>
      </c>
      <c r="H95">
        <v>148.357865494013</v>
      </c>
      <c r="I95">
        <v>172.619139217276</v>
      </c>
      <c r="J95">
        <v>151.39882633371201</v>
      </c>
      <c r="K95">
        <v>151.087286026578</v>
      </c>
      <c r="L95">
        <v>163.39069903234699</v>
      </c>
      <c r="M95">
        <v>176.154064537491</v>
      </c>
      <c r="N95">
        <v>182.626820688322</v>
      </c>
      <c r="O95">
        <v>171.55240500831701</v>
      </c>
      <c r="P95">
        <v>171.985262487466</v>
      </c>
      <c r="Q95">
        <v>181.00530407066</v>
      </c>
      <c r="R95">
        <v>199.535133614057</v>
      </c>
      <c r="S95">
        <v>213.808536562825</v>
      </c>
      <c r="T95">
        <v>216.559483912616</v>
      </c>
      <c r="U95">
        <v>214.86912829896801</v>
      </c>
      <c r="V95">
        <v>226.567918838</v>
      </c>
      <c r="W95">
        <v>232.47001999196101</v>
      </c>
      <c r="X95">
        <v>227.19177761463999</v>
      </c>
      <c r="Y95">
        <v>240.76741849894401</v>
      </c>
      <c r="Z95">
        <v>255.89281978214601</v>
      </c>
      <c r="AA95">
        <v>258.17048285627601</v>
      </c>
      <c r="AB95">
        <v>247.793774311649</v>
      </c>
      <c r="AC95">
        <v>234.90643636632299</v>
      </c>
      <c r="AD95">
        <v>239.06503348270601</v>
      </c>
      <c r="AE95">
        <v>223.89614969409701</v>
      </c>
      <c r="AF95">
        <v>203.403267536757</v>
      </c>
      <c r="AG95">
        <v>160.60152214613299</v>
      </c>
      <c r="AH95">
        <v>164.17395870194099</v>
      </c>
      <c r="AI95">
        <v>146.27429015840499</v>
      </c>
      <c r="AJ95">
        <v>159.68431646791299</v>
      </c>
      <c r="AK95">
        <v>133.26744863468599</v>
      </c>
      <c r="AL95">
        <v>135.013994797511</v>
      </c>
      <c r="AM95">
        <v>142.89274326011099</v>
      </c>
      <c r="AN95">
        <v>163.61020671986799</v>
      </c>
      <c r="AO95">
        <v>161.26750054429999</v>
      </c>
      <c r="AP95">
        <v>149.02665225547801</v>
      </c>
      <c r="AQ95">
        <v>185.75677271483701</v>
      </c>
      <c r="AR95">
        <v>74.621549883471701</v>
      </c>
      <c r="AS95">
        <v>99.084731684317646</v>
      </c>
    </row>
    <row r="96" spans="1:45" x14ac:dyDescent="0.35">
      <c r="A96">
        <v>304</v>
      </c>
      <c r="B96" s="1">
        <v>43299</v>
      </c>
      <c r="C96" t="s">
        <v>41</v>
      </c>
      <c r="H96">
        <v>111.319744479935</v>
      </c>
      <c r="I96">
        <v>129.341929987084</v>
      </c>
      <c r="J96">
        <v>111.16273544449901</v>
      </c>
      <c r="K96">
        <v>119.315280286012</v>
      </c>
      <c r="L96">
        <v>138.56427849073901</v>
      </c>
      <c r="M96">
        <v>143.953866542989</v>
      </c>
      <c r="N96">
        <v>153.63332486131799</v>
      </c>
      <c r="O96">
        <v>127.680471649485</v>
      </c>
      <c r="P96">
        <v>140.14958454818901</v>
      </c>
      <c r="Z96">
        <v>225.59132751209</v>
      </c>
      <c r="AA96">
        <v>218.997048807483</v>
      </c>
      <c r="AB96">
        <v>206.05974961944599</v>
      </c>
      <c r="AC96">
        <v>199.965259678546</v>
      </c>
      <c r="AD96">
        <v>196.40509387139701</v>
      </c>
      <c r="AE96">
        <v>190.57803570492899</v>
      </c>
      <c r="AF96">
        <v>179.14719548356001</v>
      </c>
      <c r="AG96">
        <v>196.38180659770799</v>
      </c>
      <c r="AK96">
        <v>126.005083923651</v>
      </c>
      <c r="AL96">
        <v>139.124933883745</v>
      </c>
      <c r="AM96">
        <v>130.53442165197399</v>
      </c>
      <c r="AN96">
        <v>144.32895703881599</v>
      </c>
      <c r="AO96">
        <v>141.99099192732501</v>
      </c>
      <c r="AP96">
        <v>133.244914562003</v>
      </c>
      <c r="AQ96">
        <v>156.67287115447493</v>
      </c>
      <c r="AR96">
        <v>45.537648323109622</v>
      </c>
      <c r="AS96">
        <v>70.000830123955566</v>
      </c>
    </row>
    <row r="97" spans="1:46" x14ac:dyDescent="0.35">
      <c r="A97">
        <v>305</v>
      </c>
      <c r="B97" s="1">
        <v>43299</v>
      </c>
      <c r="C97" t="s">
        <v>54</v>
      </c>
      <c r="H97">
        <v>109.655635460681</v>
      </c>
      <c r="I97">
        <v>125.611815673488</v>
      </c>
      <c r="J97">
        <v>108.370051037472</v>
      </c>
      <c r="K97">
        <v>116.762981256095</v>
      </c>
      <c r="L97">
        <v>135.53574076513601</v>
      </c>
      <c r="M97">
        <v>140.63133235072101</v>
      </c>
      <c r="N97">
        <v>144.27599632937799</v>
      </c>
      <c r="O97">
        <v>120.802671960211</v>
      </c>
      <c r="P97">
        <v>136.847590270399</v>
      </c>
      <c r="V97">
        <v>182.87266442492</v>
      </c>
      <c r="W97">
        <v>192.239732765692</v>
      </c>
      <c r="X97">
        <v>188.509307919695</v>
      </c>
      <c r="Y97">
        <v>189.64794762614201</v>
      </c>
      <c r="Z97">
        <v>218.44201660093401</v>
      </c>
      <c r="AA97">
        <v>212.75946277744401</v>
      </c>
      <c r="AB97">
        <v>196.06725014077401</v>
      </c>
      <c r="AC97">
        <v>194.254947402776</v>
      </c>
      <c r="AD97">
        <v>194.61026164503599</v>
      </c>
      <c r="AE97">
        <v>185.24556208275999</v>
      </c>
      <c r="AF97">
        <v>173.988263681022</v>
      </c>
      <c r="AG97">
        <v>187.86663947843499</v>
      </c>
      <c r="AK97">
        <v>118.966342591917</v>
      </c>
      <c r="AL97">
        <v>132.21075158750901</v>
      </c>
      <c r="AM97">
        <v>125.864313839327</v>
      </c>
      <c r="AN97">
        <v>138.140983892321</v>
      </c>
      <c r="AO97">
        <v>131.44116611785199</v>
      </c>
      <c r="AP97">
        <v>127.81692685046301</v>
      </c>
      <c r="AQ97">
        <v>156.64586505661484</v>
      </c>
      <c r="AR97">
        <v>45.510642225249526</v>
      </c>
      <c r="AS97">
        <v>69.973824026095471</v>
      </c>
    </row>
    <row r="98" spans="1:46" x14ac:dyDescent="0.35">
      <c r="A98">
        <v>306</v>
      </c>
      <c r="B98" s="1">
        <v>43301</v>
      </c>
      <c r="C98" t="s">
        <v>278</v>
      </c>
      <c r="D98">
        <v>140.661139044941</v>
      </c>
      <c r="E98">
        <v>154.89815508775399</v>
      </c>
      <c r="F98">
        <v>160.363845730451</v>
      </c>
      <c r="G98">
        <v>160.99976799198299</v>
      </c>
      <c r="H98">
        <v>160.090007014566</v>
      </c>
      <c r="I98">
        <v>168.86706844248701</v>
      </c>
      <c r="J98">
        <v>147.974591777093</v>
      </c>
      <c r="K98">
        <v>156.76559091419099</v>
      </c>
      <c r="L98">
        <v>170.16597274533899</v>
      </c>
      <c r="M98">
        <v>175.18067681836399</v>
      </c>
      <c r="N98">
        <v>182.34916088455699</v>
      </c>
      <c r="O98">
        <v>164.46970389052899</v>
      </c>
      <c r="P98">
        <v>165.905564642602</v>
      </c>
      <c r="Q98">
        <v>177.41446995087199</v>
      </c>
      <c r="R98">
        <v>197.187733079482</v>
      </c>
      <c r="S98">
        <v>209.68660175423699</v>
      </c>
      <c r="T98">
        <v>210.340115622844</v>
      </c>
      <c r="U98">
        <v>203.23367055800901</v>
      </c>
      <c r="V98">
        <v>217.046364861813</v>
      </c>
      <c r="W98">
        <v>227.61819315463001</v>
      </c>
      <c r="X98">
        <v>226.47317022486601</v>
      </c>
      <c r="Y98">
        <v>237.497089998121</v>
      </c>
      <c r="Z98">
        <v>255.50559286665199</v>
      </c>
      <c r="AA98">
        <v>252.99516075068499</v>
      </c>
      <c r="AB98">
        <v>239.52904286528201</v>
      </c>
      <c r="AC98">
        <v>224.858705007998</v>
      </c>
      <c r="AD98">
        <v>232.577062263773</v>
      </c>
      <c r="AE98">
        <v>218.236978181377</v>
      </c>
      <c r="AF98">
        <v>209.135119444846</v>
      </c>
      <c r="AG98">
        <v>217.96637869135299</v>
      </c>
      <c r="AH98">
        <v>217.01627829452099</v>
      </c>
      <c r="AI98">
        <v>210.09866720797399</v>
      </c>
      <c r="AJ98">
        <v>224.20475683922299</v>
      </c>
      <c r="AK98">
        <v>215.84659284560499</v>
      </c>
      <c r="AL98">
        <v>210.10235666546299</v>
      </c>
      <c r="AM98">
        <v>161.81259060785601</v>
      </c>
      <c r="AN98">
        <v>170.379437870804</v>
      </c>
      <c r="AO98">
        <v>172.102182115056</v>
      </c>
      <c r="AP98">
        <v>157.03239217275399</v>
      </c>
      <c r="AQ98">
        <v>194.98943458669106</v>
      </c>
      <c r="AR98">
        <v>83.85421175532575</v>
      </c>
      <c r="AS98">
        <v>108.31739355617169</v>
      </c>
    </row>
    <row r="99" spans="1:46" x14ac:dyDescent="0.35">
      <c r="A99">
        <v>307</v>
      </c>
      <c r="B99" s="1">
        <v>43313</v>
      </c>
      <c r="C99" t="s">
        <v>279</v>
      </c>
      <c r="D99">
        <v>131.83850573139901</v>
      </c>
      <c r="E99">
        <v>146.319886084188</v>
      </c>
      <c r="F99">
        <v>144.741241979184</v>
      </c>
      <c r="G99">
        <v>146.113141972905</v>
      </c>
      <c r="H99">
        <v>148.307863445778</v>
      </c>
      <c r="I99">
        <v>162.31445525860201</v>
      </c>
      <c r="J99">
        <v>139.74341386728099</v>
      </c>
      <c r="K99">
        <v>152.45876526021499</v>
      </c>
      <c r="L99">
        <v>194.427015819171</v>
      </c>
      <c r="M99">
        <v>211.454633183797</v>
      </c>
      <c r="N99">
        <v>215.50036458658201</v>
      </c>
      <c r="O99">
        <v>204.55426428689199</v>
      </c>
      <c r="P99">
        <v>208.356628471025</v>
      </c>
      <c r="Q99">
        <v>209.95361094167299</v>
      </c>
      <c r="R99">
        <v>218.10382370420999</v>
      </c>
      <c r="S99">
        <v>215.430311738651</v>
      </c>
      <c r="T99">
        <v>214.20157264797101</v>
      </c>
      <c r="U99">
        <v>208.100400733209</v>
      </c>
      <c r="V99">
        <v>217.872299266846</v>
      </c>
      <c r="W99">
        <v>219.36898600324699</v>
      </c>
      <c r="X99">
        <v>211.988438517502</v>
      </c>
      <c r="Y99">
        <v>224.95456834311599</v>
      </c>
      <c r="Z99">
        <v>237.53761809226501</v>
      </c>
      <c r="AA99">
        <v>233.69298393120101</v>
      </c>
      <c r="AB99">
        <v>219.334306012479</v>
      </c>
      <c r="AC99">
        <v>208.51643014863399</v>
      </c>
      <c r="AD99">
        <v>217.89630353818399</v>
      </c>
      <c r="AE99">
        <v>206.148224911765</v>
      </c>
      <c r="AF99">
        <v>195.614319090805</v>
      </c>
      <c r="AG99">
        <v>199.537596586272</v>
      </c>
      <c r="AH99">
        <v>196.85338699024999</v>
      </c>
      <c r="AI99">
        <v>195.58253200308999</v>
      </c>
      <c r="AJ99">
        <v>208.20352960479701</v>
      </c>
      <c r="AK99">
        <v>200.829251384494</v>
      </c>
      <c r="AL99">
        <v>206.72442303690499</v>
      </c>
      <c r="AM99">
        <v>184.84147645764699</v>
      </c>
      <c r="AN99">
        <v>188.14207821640099</v>
      </c>
      <c r="AO99">
        <v>187.68627741277001</v>
      </c>
      <c r="AP99">
        <v>179.755926120244</v>
      </c>
      <c r="AQ99">
        <v>195.20515013799096</v>
      </c>
      <c r="AR99">
        <v>84.069927306625644</v>
      </c>
      <c r="AS99">
        <v>108.53310910747159</v>
      </c>
    </row>
    <row r="100" spans="1:46" x14ac:dyDescent="0.35">
      <c r="A100">
        <v>308</v>
      </c>
      <c r="B100" s="1">
        <v>43314</v>
      </c>
      <c r="C100" t="s">
        <v>280</v>
      </c>
      <c r="D100">
        <v>86.6348423007355</v>
      </c>
      <c r="E100">
        <v>104.570343427696</v>
      </c>
      <c r="F100">
        <v>109.693872976883</v>
      </c>
      <c r="G100">
        <v>105.891657316609</v>
      </c>
      <c r="H100">
        <v>115.839123950429</v>
      </c>
      <c r="I100">
        <v>129.37356646032001</v>
      </c>
      <c r="J100">
        <v>117.04270501190599</v>
      </c>
      <c r="V100">
        <v>197.20018011833099</v>
      </c>
      <c r="W100">
        <v>186.69604853372701</v>
      </c>
      <c r="X100">
        <v>179.42794981896199</v>
      </c>
      <c r="Y100">
        <v>197.018306294806</v>
      </c>
      <c r="Z100">
        <v>211.34245783091299</v>
      </c>
      <c r="AA100">
        <v>210.75156149193401</v>
      </c>
      <c r="AB100">
        <v>196.08563510851701</v>
      </c>
      <c r="AC100">
        <v>183.326613685468</v>
      </c>
      <c r="AD100">
        <v>202.85847409792399</v>
      </c>
      <c r="AE100">
        <v>183.66525555082001</v>
      </c>
      <c r="AF100">
        <v>173.84146950333499</v>
      </c>
      <c r="AG100">
        <v>180.63223912361599</v>
      </c>
      <c r="AH100">
        <v>185.762043762242</v>
      </c>
      <c r="AI100">
        <v>173.817880265285</v>
      </c>
      <c r="AJ100">
        <v>198.46495936415701</v>
      </c>
      <c r="AK100">
        <v>189.02075652560501</v>
      </c>
      <c r="AL100">
        <v>188.31368780227299</v>
      </c>
      <c r="AM100">
        <v>174.21746489870901</v>
      </c>
      <c r="AN100">
        <v>173.304159967749</v>
      </c>
      <c r="AO100">
        <v>175.316127571788</v>
      </c>
      <c r="AP100">
        <v>164.986259624035</v>
      </c>
      <c r="AQ100">
        <v>167.68198722802768</v>
      </c>
      <c r="AR100">
        <v>56.546764396662368</v>
      </c>
      <c r="AS100">
        <v>81.009946197508313</v>
      </c>
    </row>
    <row r="101" spans="1:46" x14ac:dyDescent="0.35">
      <c r="A101">
        <v>309</v>
      </c>
      <c r="B101" s="1">
        <v>43315</v>
      </c>
      <c r="C101" t="s">
        <v>281</v>
      </c>
      <c r="D101">
        <v>113.58371136342301</v>
      </c>
      <c r="E101">
        <v>127.46819371733</v>
      </c>
      <c r="F101">
        <v>131.83241472697799</v>
      </c>
      <c r="G101">
        <v>129.57957623675</v>
      </c>
      <c r="H101">
        <v>134.37674287528</v>
      </c>
      <c r="I101">
        <v>151.69168500836801</v>
      </c>
      <c r="L101">
        <v>206.807209230973</v>
      </c>
      <c r="M101">
        <v>212.065087945214</v>
      </c>
      <c r="N101">
        <v>217.55294991896099</v>
      </c>
      <c r="O101">
        <v>207.265471339031</v>
      </c>
      <c r="P101">
        <v>211.287319675394</v>
      </c>
      <c r="Q101">
        <v>210.11075623277</v>
      </c>
      <c r="R101">
        <v>210.643412807343</v>
      </c>
      <c r="S101">
        <v>198.93088736495099</v>
      </c>
      <c r="T101">
        <v>205.079944258061</v>
      </c>
      <c r="U101">
        <v>198.03576509471901</v>
      </c>
      <c r="V101">
        <v>204.35104393575401</v>
      </c>
      <c r="W101">
        <v>205.943627739058</v>
      </c>
      <c r="X101">
        <v>202.66367698687401</v>
      </c>
      <c r="AD101">
        <v>232.820397950337</v>
      </c>
      <c r="AE101">
        <v>224.496766161728</v>
      </c>
      <c r="AF101">
        <v>196.72686604323499</v>
      </c>
      <c r="AG101">
        <v>209.621741255393</v>
      </c>
      <c r="AH101">
        <v>195.85750475946301</v>
      </c>
      <c r="AI101">
        <v>192.52347573400999</v>
      </c>
      <c r="AJ101">
        <v>211.59102168228301</v>
      </c>
      <c r="AK101">
        <v>208.09634724665599</v>
      </c>
      <c r="AL101">
        <v>206.164848608477</v>
      </c>
      <c r="AM101">
        <v>192.322655843343</v>
      </c>
      <c r="AQ101">
        <v>191.36176212903987</v>
      </c>
      <c r="AR101">
        <v>80.226539297674563</v>
      </c>
      <c r="AS101">
        <v>104.68972109852051</v>
      </c>
    </row>
    <row r="102" spans="1:46" x14ac:dyDescent="0.35">
      <c r="A102">
        <v>310</v>
      </c>
      <c r="B102" s="1">
        <v>43315</v>
      </c>
      <c r="C102" t="s">
        <v>282</v>
      </c>
      <c r="D102">
        <v>88.880109859439699</v>
      </c>
      <c r="E102">
        <v>104.23278620146</v>
      </c>
      <c r="F102">
        <v>102.00861301370701</v>
      </c>
      <c r="G102">
        <v>99.345762872242702</v>
      </c>
      <c r="H102">
        <v>108.11395293069199</v>
      </c>
      <c r="I102">
        <v>120.621146109177</v>
      </c>
      <c r="L102">
        <v>173.62960901255499</v>
      </c>
      <c r="M102">
        <v>181.785524699435</v>
      </c>
      <c r="N102">
        <v>189.03680692955001</v>
      </c>
      <c r="O102">
        <v>173.102699390113</v>
      </c>
      <c r="P102">
        <v>178.845644390465</v>
      </c>
      <c r="Q102">
        <v>180.09857917962</v>
      </c>
      <c r="R102">
        <v>187.14399022134199</v>
      </c>
      <c r="S102">
        <v>178.39278067340601</v>
      </c>
      <c r="T102">
        <v>181.43970569962701</v>
      </c>
      <c r="U102">
        <v>168.19531987062999</v>
      </c>
      <c r="V102">
        <v>176.16535849406</v>
      </c>
      <c r="W102">
        <v>179.12397980319801</v>
      </c>
      <c r="X102">
        <v>169.28817018628999</v>
      </c>
      <c r="AC102">
        <v>190.69400288592101</v>
      </c>
      <c r="AD102">
        <v>204.78543618361101</v>
      </c>
      <c r="AE102">
        <v>185.078672452023</v>
      </c>
      <c r="AF102">
        <v>168.890426091661</v>
      </c>
      <c r="AG102">
        <v>180.97216243719001</v>
      </c>
      <c r="AH102">
        <v>186.40897255630401</v>
      </c>
      <c r="AI102">
        <v>160.85717768367999</v>
      </c>
      <c r="AJ102">
        <v>182.41969787931001</v>
      </c>
      <c r="AK102">
        <v>179.00466897247699</v>
      </c>
      <c r="AL102">
        <v>174.819012974413</v>
      </c>
      <c r="AM102">
        <v>167.57942147475899</v>
      </c>
      <c r="AQ102">
        <v>164.03200637094525</v>
      </c>
      <c r="AR102">
        <v>52.896783539579943</v>
      </c>
      <c r="AS102">
        <v>77.359965340425887</v>
      </c>
    </row>
    <row r="103" spans="1:46" x14ac:dyDescent="0.35">
      <c r="A103">
        <v>311</v>
      </c>
      <c r="B103" s="1">
        <v>43321</v>
      </c>
      <c r="C103" t="s">
        <v>196</v>
      </c>
      <c r="D103">
        <v>178.819454631296</v>
      </c>
      <c r="E103">
        <v>195.46408064179101</v>
      </c>
      <c r="F103">
        <v>192.831947956129</v>
      </c>
      <c r="G103">
        <v>191.327099972659</v>
      </c>
      <c r="H103">
        <v>181.508461774209</v>
      </c>
      <c r="I103">
        <v>197.40976211768199</v>
      </c>
      <c r="J103">
        <v>210.34554154978699</v>
      </c>
      <c r="K103">
        <v>221.56195143199099</v>
      </c>
      <c r="L103">
        <v>232.356422545681</v>
      </c>
      <c r="M103">
        <v>241.32832297762801</v>
      </c>
      <c r="N103">
        <v>251.23997513874301</v>
      </c>
      <c r="O103">
        <v>229.20663426389899</v>
      </c>
      <c r="P103">
        <v>237.91934837907999</v>
      </c>
      <c r="Q103">
        <v>235.03012272499899</v>
      </c>
      <c r="R103">
        <v>244.70217468267199</v>
      </c>
      <c r="AQ103">
        <v>216.07008671921639</v>
      </c>
      <c r="AR103">
        <v>104.93486388785108</v>
      </c>
      <c r="AS103">
        <v>129.39804568869704</v>
      </c>
    </row>
    <row r="104" spans="1:46" x14ac:dyDescent="0.35">
      <c r="A104">
        <v>312</v>
      </c>
      <c r="B104" s="1">
        <v>43322</v>
      </c>
      <c r="C104" t="s">
        <v>283</v>
      </c>
      <c r="H104">
        <v>130.486988065547</v>
      </c>
      <c r="I104">
        <v>142.913359090271</v>
      </c>
      <c r="J104">
        <v>171.46769920419899</v>
      </c>
      <c r="K104">
        <v>186.012511111138</v>
      </c>
      <c r="L104">
        <v>191.10299405933</v>
      </c>
      <c r="M104">
        <v>207.49898281503599</v>
      </c>
      <c r="V104">
        <v>208.012558474683</v>
      </c>
      <c r="W104">
        <v>208.16109262073201</v>
      </c>
      <c r="X104">
        <v>193.56581065846899</v>
      </c>
      <c r="Y104">
        <v>210.73428431289199</v>
      </c>
      <c r="Z104">
        <v>230.77444043417501</v>
      </c>
      <c r="AA104">
        <v>229.99183559654901</v>
      </c>
      <c r="AB104">
        <v>217.76922035432801</v>
      </c>
      <c r="AC104">
        <v>209.25342573512901</v>
      </c>
      <c r="AD104">
        <v>211.79957189298099</v>
      </c>
      <c r="AK104">
        <v>192.68069086040401</v>
      </c>
      <c r="AL104">
        <v>196.34448970694501</v>
      </c>
      <c r="AM104">
        <v>182.05876027103901</v>
      </c>
      <c r="AN104">
        <v>188.37586937137399</v>
      </c>
      <c r="AO104">
        <v>189.46023713692</v>
      </c>
      <c r="AP104">
        <v>184.551889509717</v>
      </c>
      <c r="AQ104">
        <v>194.42936720389801</v>
      </c>
      <c r="AR104">
        <v>83.294144372532699</v>
      </c>
      <c r="AS104">
        <v>107.75732617337864</v>
      </c>
    </row>
    <row r="105" spans="1:46" x14ac:dyDescent="0.35">
      <c r="A105">
        <v>313</v>
      </c>
      <c r="B105" s="1">
        <v>43326</v>
      </c>
      <c r="C105" t="s">
        <v>284</v>
      </c>
      <c r="D105">
        <v>148.31131906693099</v>
      </c>
      <c r="E105">
        <v>159.95816893422699</v>
      </c>
      <c r="F105">
        <v>165.76795490352299</v>
      </c>
      <c r="G105">
        <v>162.03253168924499</v>
      </c>
      <c r="H105">
        <v>165.95363919370499</v>
      </c>
      <c r="I105">
        <v>178.20068446809401</v>
      </c>
      <c r="J105">
        <v>187.40214728367201</v>
      </c>
      <c r="K105">
        <v>201.64900494513</v>
      </c>
      <c r="L105">
        <v>209.80693498340099</v>
      </c>
      <c r="M105">
        <v>220.474560975879</v>
      </c>
      <c r="N105">
        <v>223.63620450855501</v>
      </c>
      <c r="O105">
        <v>212.91976548765101</v>
      </c>
      <c r="P105">
        <v>214.59471224130101</v>
      </c>
      <c r="Q105">
        <v>215.070333369331</v>
      </c>
      <c r="R105">
        <v>222.33848710908299</v>
      </c>
      <c r="S105">
        <v>220.15757634958101</v>
      </c>
      <c r="T105">
        <v>225.653385728708</v>
      </c>
      <c r="U105">
        <v>215.98443717522599</v>
      </c>
      <c r="V105">
        <v>230.39438524593299</v>
      </c>
      <c r="W105">
        <v>225.415904688702</v>
      </c>
      <c r="X105">
        <v>206.03421933440001</v>
      </c>
      <c r="Y105">
        <v>218.49302634361101</v>
      </c>
      <c r="Z105">
        <v>241.25648891902199</v>
      </c>
      <c r="AA105">
        <v>231.40796298154001</v>
      </c>
      <c r="AB105">
        <v>224.790636930696</v>
      </c>
      <c r="AC105">
        <v>212.58535584301799</v>
      </c>
      <c r="AD105">
        <v>219.471286670414</v>
      </c>
      <c r="AE105">
        <v>211.74660538160401</v>
      </c>
      <c r="AF105">
        <v>205.28123563094201</v>
      </c>
      <c r="AG105">
        <v>209.347965019556</v>
      </c>
      <c r="AH105">
        <v>209.22571812193399</v>
      </c>
      <c r="AI105">
        <v>200.62953971330299</v>
      </c>
      <c r="AJ105">
        <v>211.839147718692</v>
      </c>
      <c r="AK105">
        <v>205.231227277394</v>
      </c>
      <c r="AL105">
        <v>207.184734123955</v>
      </c>
      <c r="AM105">
        <v>190.90825060648001</v>
      </c>
      <c r="AN105">
        <v>198.556158332096</v>
      </c>
      <c r="AO105">
        <v>193.296060396608</v>
      </c>
      <c r="AP105">
        <v>185.477572735839</v>
      </c>
      <c r="AQ105">
        <v>204.83295719048672</v>
      </c>
      <c r="AR105">
        <v>93.697734359121412</v>
      </c>
      <c r="AS105">
        <v>118.16091615996736</v>
      </c>
    </row>
    <row r="106" spans="1:46" x14ac:dyDescent="0.35">
      <c r="A106">
        <v>314</v>
      </c>
      <c r="B106" s="1">
        <v>43336</v>
      </c>
      <c r="C106" t="s">
        <v>285</v>
      </c>
      <c r="D106">
        <v>171.31316787587099</v>
      </c>
      <c r="E106">
        <v>182.06543900358699</v>
      </c>
      <c r="F106">
        <v>182.64212191355301</v>
      </c>
      <c r="G106">
        <v>179.22422436665701</v>
      </c>
      <c r="H106">
        <v>177.63859072220799</v>
      </c>
      <c r="I106">
        <v>198.202503448855</v>
      </c>
      <c r="J106">
        <v>203.486343009747</v>
      </c>
      <c r="K106">
        <v>213.06472100195501</v>
      </c>
      <c r="L106">
        <v>227.881729686585</v>
      </c>
      <c r="M106">
        <v>238.28548387914799</v>
      </c>
      <c r="N106">
        <v>242.29406691994399</v>
      </c>
      <c r="O106">
        <v>225.19940093474099</v>
      </c>
      <c r="P106">
        <v>232.01150897006201</v>
      </c>
      <c r="Q106">
        <v>238.31808135670599</v>
      </c>
      <c r="R106">
        <v>245.66582176868599</v>
      </c>
      <c r="S106">
        <v>244.69238484932899</v>
      </c>
      <c r="T106">
        <v>250.444999074864</v>
      </c>
      <c r="U106">
        <v>240.43505121067901</v>
      </c>
      <c r="V106">
        <v>247.256891077315</v>
      </c>
      <c r="W106">
        <v>249.87300470974199</v>
      </c>
      <c r="X106">
        <v>242.526286944335</v>
      </c>
      <c r="Y106">
        <v>243.95902686240299</v>
      </c>
      <c r="Z106">
        <v>263.785337776056</v>
      </c>
      <c r="AA106">
        <v>261.40304089913502</v>
      </c>
      <c r="AB106">
        <v>251.23698467982501</v>
      </c>
      <c r="AC106">
        <v>240.20422066969601</v>
      </c>
      <c r="AD106">
        <v>244.16956989919299</v>
      </c>
      <c r="AE106">
        <v>235.43075770722999</v>
      </c>
      <c r="AF106">
        <v>222.65776355737</v>
      </c>
      <c r="AG106">
        <v>230.097739580373</v>
      </c>
      <c r="AH106">
        <v>232.69202400935501</v>
      </c>
      <c r="AI106">
        <v>225.12646130759501</v>
      </c>
      <c r="AJ106">
        <v>237.41395467862301</v>
      </c>
      <c r="AK106">
        <v>229.94229202477999</v>
      </c>
      <c r="AL106">
        <v>228.47720190834499</v>
      </c>
      <c r="AM106">
        <v>208.84744712088599</v>
      </c>
      <c r="AN106">
        <v>216.49623167607999</v>
      </c>
      <c r="AO106">
        <v>214.364590757814</v>
      </c>
      <c r="AP106">
        <v>202.121016762811</v>
      </c>
      <c r="AQ106">
        <v>226.178140630824</v>
      </c>
      <c r="AR106">
        <v>115.04291779945869</v>
      </c>
      <c r="AS106">
        <v>139.50609960030465</v>
      </c>
    </row>
    <row r="107" spans="1:46" x14ac:dyDescent="0.35">
      <c r="A107">
        <v>315</v>
      </c>
      <c r="B107" s="1">
        <v>43338</v>
      </c>
      <c r="C107" t="s">
        <v>286</v>
      </c>
      <c r="J107">
        <v>140.405200771821</v>
      </c>
      <c r="K107">
        <v>154.35842379035401</v>
      </c>
      <c r="L107">
        <v>163.66226714136499</v>
      </c>
      <c r="M107">
        <v>176.60201166317799</v>
      </c>
      <c r="N107">
        <v>179.38261204860001</v>
      </c>
      <c r="O107">
        <v>171.64003259667899</v>
      </c>
      <c r="P107">
        <v>183.94720073775099</v>
      </c>
      <c r="Q107">
        <v>186.62115031903099</v>
      </c>
      <c r="R107">
        <v>193.98454074910299</v>
      </c>
      <c r="S107">
        <v>197.150127529511</v>
      </c>
      <c r="T107">
        <v>201.451516498888</v>
      </c>
      <c r="AB107">
        <v>195.59080058487001</v>
      </c>
      <c r="AC107">
        <v>181.86618091228399</v>
      </c>
      <c r="AD107">
        <v>186.989333916372</v>
      </c>
      <c r="AE107">
        <v>183.80867323421501</v>
      </c>
      <c r="AF107">
        <v>183.49864856216499</v>
      </c>
      <c r="AG107">
        <v>186.66399394489599</v>
      </c>
      <c r="AH107">
        <v>191.836853620613</v>
      </c>
      <c r="AI107">
        <v>179.808677125321</v>
      </c>
      <c r="AQ107">
        <v>181.01411819721139</v>
      </c>
      <c r="AR107">
        <v>69.878895365846077</v>
      </c>
      <c r="AS107">
        <v>94.342077166692022</v>
      </c>
    </row>
    <row r="108" spans="1:46" x14ac:dyDescent="0.35">
      <c r="A108">
        <v>316</v>
      </c>
      <c r="B108" s="1">
        <v>43338</v>
      </c>
      <c r="C108" t="s">
        <v>287</v>
      </c>
      <c r="D108">
        <v>167.80082879325701</v>
      </c>
      <c r="E108">
        <v>181.29142132162201</v>
      </c>
      <c r="F108">
        <v>176.00318614648401</v>
      </c>
      <c r="G108">
        <v>171.63885052864299</v>
      </c>
      <c r="H108">
        <v>172.960176982224</v>
      </c>
      <c r="I108">
        <v>190.619259712527</v>
      </c>
      <c r="J108">
        <v>199.767475327531</v>
      </c>
      <c r="K108">
        <v>209.46164456512099</v>
      </c>
      <c r="L108">
        <v>225.455733705433</v>
      </c>
      <c r="M108">
        <v>232.91336763730001</v>
      </c>
      <c r="N108">
        <v>238.7734997485</v>
      </c>
      <c r="O108">
        <v>222.20378805918401</v>
      </c>
      <c r="P108">
        <v>228.71332583977801</v>
      </c>
      <c r="Q108">
        <v>235.95683005883501</v>
      </c>
      <c r="R108">
        <v>243.66034561642701</v>
      </c>
      <c r="S108">
        <v>239.98298431437101</v>
      </c>
      <c r="T108">
        <v>248.153816891921</v>
      </c>
      <c r="U108">
        <v>239.03494456876001</v>
      </c>
      <c r="V108">
        <v>246.39597110805701</v>
      </c>
      <c r="W108">
        <v>247.497773207455</v>
      </c>
      <c r="X108">
        <v>237.37740054717099</v>
      </c>
      <c r="Y108">
        <v>240.574897084822</v>
      </c>
      <c r="Z108">
        <v>257.45981532892603</v>
      </c>
      <c r="AA108">
        <v>256.21640590388199</v>
      </c>
      <c r="AB108">
        <v>245.40656251988401</v>
      </c>
      <c r="AC108">
        <v>237.26859213632201</v>
      </c>
      <c r="AD108">
        <v>241.18895410706901</v>
      </c>
      <c r="AE108">
        <v>229.89505944864001</v>
      </c>
      <c r="AF108">
        <v>220.36310589348199</v>
      </c>
      <c r="AG108">
        <v>225.11184956159099</v>
      </c>
      <c r="AH108">
        <v>226.544030289305</v>
      </c>
      <c r="AI108">
        <v>220.878423394653</v>
      </c>
      <c r="AJ108">
        <v>232.06843821795599</v>
      </c>
      <c r="AK108">
        <v>223.63753891157</v>
      </c>
      <c r="AL108">
        <v>223.374957461713</v>
      </c>
      <c r="AM108">
        <v>203.62584107101</v>
      </c>
      <c r="AN108">
        <v>211.21611768246601</v>
      </c>
      <c r="AO108">
        <v>210.14455425769401</v>
      </c>
      <c r="AP108">
        <v>200.072987520265</v>
      </c>
      <c r="AQ108">
        <v>222.06950655056031</v>
      </c>
      <c r="AR108">
        <v>110.93428371919499</v>
      </c>
      <c r="AS108">
        <v>135.39746552004095</v>
      </c>
    </row>
    <row r="109" spans="1:46" x14ac:dyDescent="0.35">
      <c r="A109">
        <v>317</v>
      </c>
      <c r="B109" s="1">
        <v>43339</v>
      </c>
      <c r="C109" t="s">
        <v>276</v>
      </c>
      <c r="D109">
        <v>115.836224632784</v>
      </c>
      <c r="E109">
        <v>131.51070764731099</v>
      </c>
      <c r="F109">
        <v>135.33671997933499</v>
      </c>
      <c r="G109">
        <v>132.33618223936199</v>
      </c>
      <c r="H109">
        <v>129.72959637838801</v>
      </c>
      <c r="AI109">
        <v>197.06562393297699</v>
      </c>
      <c r="AJ109">
        <v>214.38341108962501</v>
      </c>
      <c r="AK109">
        <v>197.123671880232</v>
      </c>
      <c r="AL109">
        <v>198.48984921285501</v>
      </c>
      <c r="AM109">
        <v>182.68350745923101</v>
      </c>
      <c r="AN109">
        <v>196.15575206358301</v>
      </c>
      <c r="AO109">
        <v>194.75989864238801</v>
      </c>
      <c r="AP109">
        <v>178.45140149455</v>
      </c>
      <c r="AQ109">
        <v>169.52788820404777</v>
      </c>
      <c r="AR109">
        <v>58.392665372682458</v>
      </c>
      <c r="AS109">
        <v>82.855847173528403</v>
      </c>
    </row>
    <row r="110" spans="1:46" x14ac:dyDescent="0.35">
      <c r="A110">
        <v>318</v>
      </c>
      <c r="B110" s="1">
        <v>43339</v>
      </c>
      <c r="C110" t="s">
        <v>288</v>
      </c>
      <c r="D110">
        <v>113.81954934053</v>
      </c>
      <c r="E110">
        <v>128.87804158747201</v>
      </c>
      <c r="F110">
        <v>132.680974788534</v>
      </c>
      <c r="G110">
        <v>130.519392390907</v>
      </c>
      <c r="H110">
        <v>128.22585908239299</v>
      </c>
      <c r="I110">
        <v>145.30390822080699</v>
      </c>
      <c r="J110">
        <v>159.60214410812799</v>
      </c>
      <c r="K110">
        <v>170.486677163282</v>
      </c>
      <c r="L110">
        <v>181.016108694374</v>
      </c>
      <c r="M110">
        <v>192.92281302472799</v>
      </c>
      <c r="N110">
        <v>198.298287904403</v>
      </c>
      <c r="O110">
        <v>176.03805394733899</v>
      </c>
      <c r="P110">
        <v>192.75417549415201</v>
      </c>
      <c r="Q110">
        <v>191.69261245661801</v>
      </c>
      <c r="R110">
        <v>197.36214225832001</v>
      </c>
      <c r="S110">
        <v>206.210557418744</v>
      </c>
      <c r="AG110">
        <v>194.05550101056701</v>
      </c>
      <c r="AH110">
        <v>199.95728825750001</v>
      </c>
      <c r="AI110">
        <v>194.217886517831</v>
      </c>
      <c r="AJ110">
        <v>212.772958789906</v>
      </c>
      <c r="AK110">
        <v>195.66835556194999</v>
      </c>
      <c r="AL110">
        <v>199.717878669736</v>
      </c>
      <c r="AM110">
        <v>179.346657765327</v>
      </c>
      <c r="AN110">
        <v>193.905830401983</v>
      </c>
      <c r="AO110">
        <v>193.22040973818201</v>
      </c>
      <c r="AP110">
        <v>175.307100858398</v>
      </c>
      <c r="AQ110">
        <v>176.30696790200426</v>
      </c>
      <c r="AR110">
        <v>65.171745070638949</v>
      </c>
      <c r="AS110">
        <v>89.634926871484893</v>
      </c>
    </row>
    <row r="111" spans="1:46" x14ac:dyDescent="0.35">
      <c r="A111">
        <v>319</v>
      </c>
      <c r="B111" s="1">
        <v>43341</v>
      </c>
      <c r="C111" t="s">
        <v>289</v>
      </c>
      <c r="D111">
        <v>171.14721385852101</v>
      </c>
      <c r="E111">
        <v>186.00239435246701</v>
      </c>
      <c r="F111">
        <v>185.26881247372501</v>
      </c>
      <c r="G111">
        <v>185.07883075226999</v>
      </c>
      <c r="H111">
        <v>185.89295257812699</v>
      </c>
      <c r="I111">
        <v>197.29047534312801</v>
      </c>
      <c r="J111">
        <v>199.83606063712401</v>
      </c>
      <c r="K111">
        <v>206.71733914922001</v>
      </c>
      <c r="L111">
        <v>224.17657466532799</v>
      </c>
      <c r="M111">
        <v>233.138015572467</v>
      </c>
      <c r="N111">
        <v>237.26325983683199</v>
      </c>
      <c r="O111">
        <v>222.89112651418</v>
      </c>
      <c r="P111">
        <v>231.97784912067101</v>
      </c>
      <c r="Q111">
        <v>223.732079196656</v>
      </c>
      <c r="R111">
        <v>238.53249184247599</v>
      </c>
      <c r="S111">
        <v>240.13364900980801</v>
      </c>
      <c r="T111">
        <v>246.656947160648</v>
      </c>
      <c r="U111">
        <v>235.50095721055899</v>
      </c>
      <c r="V111">
        <v>243.80542277627001</v>
      </c>
      <c r="W111">
        <v>245.868689559432</v>
      </c>
      <c r="X111">
        <v>233.94548260697499</v>
      </c>
      <c r="Y111">
        <v>241.74912750204101</v>
      </c>
      <c r="Z111">
        <v>262.46937835849599</v>
      </c>
      <c r="AA111">
        <v>256.525632668443</v>
      </c>
      <c r="AB111">
        <v>247.09403739399599</v>
      </c>
      <c r="AC111">
        <v>234.81683081839199</v>
      </c>
      <c r="AD111">
        <v>235.96407760357201</v>
      </c>
      <c r="AE111">
        <v>229.90226979986201</v>
      </c>
      <c r="AF111">
        <v>223.87084180285001</v>
      </c>
      <c r="AG111">
        <v>226.14464247819899</v>
      </c>
      <c r="AH111">
        <v>224.638923830755</v>
      </c>
      <c r="AI111">
        <v>219.20749772083201</v>
      </c>
      <c r="AJ111">
        <v>232.922530520321</v>
      </c>
      <c r="AK111">
        <v>223.78099068201101</v>
      </c>
      <c r="AL111">
        <v>225.47233998342</v>
      </c>
      <c r="AM111">
        <v>200.85956851580099</v>
      </c>
      <c r="AN111">
        <v>209.83309666904699</v>
      </c>
      <c r="AO111">
        <v>208.57023383387801</v>
      </c>
      <c r="AP111">
        <v>194.25262494488601</v>
      </c>
      <c r="AQ111">
        <v>222.3828530600945</v>
      </c>
      <c r="AR111">
        <v>111.24763022872919</v>
      </c>
      <c r="AS111">
        <v>135.71081202957515</v>
      </c>
      <c r="AT111">
        <f>AVERAGE(AS81:AS111)</f>
        <v>90.315675429237558</v>
      </c>
    </row>
    <row r="112" spans="1:46" s="2" customFormat="1" x14ac:dyDescent="0.35">
      <c r="B112" s="3"/>
    </row>
    <row r="113" spans="1:45" x14ac:dyDescent="0.35">
      <c r="A113">
        <v>392</v>
      </c>
      <c r="B113" s="1">
        <v>43619</v>
      </c>
      <c r="C113" t="s">
        <v>340</v>
      </c>
      <c r="D113">
        <v>123.409804650288</v>
      </c>
      <c r="E113">
        <v>142.47555337795001</v>
      </c>
      <c r="F113">
        <v>146.65820820755599</v>
      </c>
      <c r="G113">
        <v>139.72399895099201</v>
      </c>
      <c r="J113">
        <v>156.71984058522099</v>
      </c>
      <c r="K113">
        <v>176.898959892824</v>
      </c>
      <c r="L113">
        <v>183.12478420451001</v>
      </c>
      <c r="M113">
        <v>182.17755091776101</v>
      </c>
      <c r="N113">
        <v>189.59404376618599</v>
      </c>
      <c r="O113">
        <v>162.02924092289601</v>
      </c>
      <c r="P113">
        <v>175.20755865707599</v>
      </c>
      <c r="Q113">
        <v>179.732763808888</v>
      </c>
      <c r="R113">
        <v>184.883731957197</v>
      </c>
      <c r="S113">
        <v>191.365606027365</v>
      </c>
      <c r="T113">
        <v>196.145146416258</v>
      </c>
      <c r="U113">
        <v>193.29996369263401</v>
      </c>
      <c r="Z113">
        <v>221.35041491442101</v>
      </c>
      <c r="AA113">
        <v>219.425097699888</v>
      </c>
      <c r="AB113">
        <v>207.46446988271401</v>
      </c>
      <c r="AC113">
        <v>190.53136291567299</v>
      </c>
      <c r="AD113">
        <v>201.18056046437599</v>
      </c>
      <c r="AE113">
        <v>184.41666805883801</v>
      </c>
      <c r="AF113">
        <v>167.36208482502099</v>
      </c>
      <c r="AG113">
        <v>175.71654067621199</v>
      </c>
      <c r="AH113">
        <v>174.41065748831801</v>
      </c>
      <c r="AI113">
        <v>162.64728424204799</v>
      </c>
      <c r="AJ113">
        <v>175.88508795700599</v>
      </c>
      <c r="AQ113">
        <v>177.91988833926359</v>
      </c>
      <c r="AR113">
        <v>66.784665507898282</v>
      </c>
      <c r="AS113">
        <v>91.247847308744227</v>
      </c>
    </row>
    <row r="114" spans="1:45" x14ac:dyDescent="0.35">
      <c r="A114">
        <v>393</v>
      </c>
      <c r="B114" s="1">
        <v>43619</v>
      </c>
      <c r="C114" t="s">
        <v>341</v>
      </c>
      <c r="D114">
        <v>122.96839527682801</v>
      </c>
      <c r="E114">
        <v>144.003414699215</v>
      </c>
      <c r="F114">
        <v>146.83655816121399</v>
      </c>
      <c r="G114">
        <v>139.02076642020899</v>
      </c>
      <c r="J114">
        <v>156.30425974089999</v>
      </c>
      <c r="K114">
        <v>175.886691334261</v>
      </c>
      <c r="L114">
        <v>182.65989121969699</v>
      </c>
      <c r="M114">
        <v>181.30037387565901</v>
      </c>
      <c r="N114">
        <v>188.92476897525799</v>
      </c>
      <c r="O114">
        <v>161.95008746264301</v>
      </c>
      <c r="P114">
        <v>174.32404304942699</v>
      </c>
      <c r="Q114">
        <v>178.96778679197601</v>
      </c>
      <c r="R114">
        <v>183.67257381147601</v>
      </c>
      <c r="S114">
        <v>188.92523034032001</v>
      </c>
      <c r="T114">
        <v>194.12264243362799</v>
      </c>
      <c r="U114">
        <v>192.79870254499201</v>
      </c>
      <c r="Z114">
        <v>220.21528398394801</v>
      </c>
      <c r="AA114">
        <v>217.781636049691</v>
      </c>
      <c r="AB114">
        <v>206.550756966926</v>
      </c>
      <c r="AC114">
        <v>189.80594700847399</v>
      </c>
      <c r="AD114">
        <v>199.170999245481</v>
      </c>
      <c r="AE114">
        <v>183.449193017385</v>
      </c>
      <c r="AF114">
        <v>167.279633363865</v>
      </c>
      <c r="AG114">
        <v>175.202378061264</v>
      </c>
      <c r="AH114">
        <v>173.747064523891</v>
      </c>
      <c r="AI114">
        <v>160.18892202924701</v>
      </c>
      <c r="AJ114">
        <v>175.19541844232501</v>
      </c>
      <c r="AQ114">
        <v>177.08345995667409</v>
      </c>
      <c r="AR114">
        <v>65.948237125308779</v>
      </c>
      <c r="AS114">
        <v>90.411418926154724</v>
      </c>
    </row>
    <row r="115" spans="1:45" x14ac:dyDescent="0.35">
      <c r="A115">
        <v>394</v>
      </c>
      <c r="B115" s="1">
        <v>43621</v>
      </c>
      <c r="C115" t="s">
        <v>342</v>
      </c>
      <c r="D115">
        <v>174.301375325674</v>
      </c>
      <c r="E115">
        <v>191.45263290965599</v>
      </c>
      <c r="F115">
        <v>188.323946780092</v>
      </c>
      <c r="G115">
        <v>201.94845302316</v>
      </c>
      <c r="H115">
        <v>192.63955373770901</v>
      </c>
      <c r="I115">
        <v>202.72193990769901</v>
      </c>
      <c r="J115">
        <v>226.13016099227301</v>
      </c>
      <c r="K115">
        <v>204.75721180968901</v>
      </c>
      <c r="L115">
        <v>220.034732490382</v>
      </c>
      <c r="M115">
        <v>230.957302395982</v>
      </c>
      <c r="N115">
        <v>228.171346104555</v>
      </c>
      <c r="O115">
        <v>217.57462713011799</v>
      </c>
      <c r="P115">
        <v>218.659857122912</v>
      </c>
      <c r="Q115">
        <v>215.26349018539099</v>
      </c>
      <c r="R115">
        <v>220.284872785103</v>
      </c>
      <c r="S115">
        <v>221.73406751515699</v>
      </c>
      <c r="T115">
        <v>232.27629848050401</v>
      </c>
      <c r="U115">
        <v>226.22025833599</v>
      </c>
      <c r="V115">
        <v>244.03127064811201</v>
      </c>
      <c r="W115">
        <v>248.73896222398099</v>
      </c>
      <c r="X115">
        <v>223.31535196917201</v>
      </c>
      <c r="Y115">
        <v>228.56568963323301</v>
      </c>
      <c r="Z115">
        <v>248.43408489621001</v>
      </c>
      <c r="AA115">
        <v>240.971990571704</v>
      </c>
      <c r="AB115">
        <v>227.16903480545199</v>
      </c>
      <c r="AC115">
        <v>213.49477160930999</v>
      </c>
      <c r="AD115">
        <v>214.34872725086501</v>
      </c>
      <c r="AE115">
        <v>203.64692083567999</v>
      </c>
      <c r="AF115">
        <v>191.19834015848099</v>
      </c>
      <c r="AG115">
        <v>196.71558032219301</v>
      </c>
      <c r="AH115">
        <v>199.44126577228701</v>
      </c>
      <c r="AI115">
        <v>182.47869876222501</v>
      </c>
      <c r="AJ115">
        <v>190.87740412092</v>
      </c>
      <c r="AK115">
        <v>186.53222904112801</v>
      </c>
      <c r="AL115">
        <v>188.40931550745501</v>
      </c>
      <c r="AM115">
        <v>170.68607491916299</v>
      </c>
      <c r="AN115">
        <v>197.355049923915</v>
      </c>
      <c r="AO115">
        <v>190.26428587144301</v>
      </c>
      <c r="AP115">
        <v>160.517140858358</v>
      </c>
      <c r="AQ115">
        <v>209.24729017264957</v>
      </c>
      <c r="AR115">
        <v>98.112067341284259</v>
      </c>
      <c r="AS115">
        <v>122.5752491421302</v>
      </c>
    </row>
    <row r="116" spans="1:45" x14ac:dyDescent="0.35">
      <c r="A116">
        <v>395</v>
      </c>
      <c r="B116" s="1">
        <v>43642</v>
      </c>
      <c r="C116" t="s">
        <v>343</v>
      </c>
      <c r="D116">
        <v>140.98864655097401</v>
      </c>
      <c r="E116">
        <v>149.205483276085</v>
      </c>
      <c r="F116">
        <v>157.976293083077</v>
      </c>
      <c r="P116">
        <v>195.73874650760999</v>
      </c>
      <c r="Q116">
        <v>180.56572434423501</v>
      </c>
      <c r="R116">
        <v>195.00401173260701</v>
      </c>
      <c r="S116">
        <v>195.515871862799</v>
      </c>
      <c r="T116">
        <v>216.77281242868801</v>
      </c>
      <c r="U116">
        <v>217.23861317778201</v>
      </c>
      <c r="V116">
        <v>229.28080967206799</v>
      </c>
      <c r="W116">
        <v>233.27657984154101</v>
      </c>
      <c r="X116">
        <v>223.78466863407499</v>
      </c>
      <c r="Y116">
        <v>229.55602877880199</v>
      </c>
      <c r="AG116">
        <v>175.23624297680101</v>
      </c>
      <c r="AH116">
        <v>188.11756183005099</v>
      </c>
      <c r="AI116">
        <v>171.568685971457</v>
      </c>
      <c r="AJ116">
        <v>196.70546772466801</v>
      </c>
      <c r="AK116">
        <v>199.831834685839</v>
      </c>
      <c r="AL116">
        <v>197.21388941987499</v>
      </c>
      <c r="AM116">
        <v>169.781839449302</v>
      </c>
      <c r="AN116">
        <v>181.75523995752999</v>
      </c>
      <c r="AQ116">
        <v>192.62452628123171</v>
      </c>
      <c r="AR116">
        <v>81.489303449866398</v>
      </c>
      <c r="AS116">
        <v>105.95248525071234</v>
      </c>
    </row>
    <row r="117" spans="1:45" x14ac:dyDescent="0.35">
      <c r="A117">
        <v>396</v>
      </c>
      <c r="B117" s="1">
        <v>43643</v>
      </c>
      <c r="C117" t="s">
        <v>245</v>
      </c>
      <c r="D117">
        <v>142.651091913237</v>
      </c>
      <c r="E117">
        <v>155.245945226814</v>
      </c>
      <c r="F117">
        <v>171.787475897539</v>
      </c>
      <c r="G117">
        <v>169.07890185384099</v>
      </c>
      <c r="H117">
        <v>167.66641665487001</v>
      </c>
      <c r="I117">
        <v>178.43292808934399</v>
      </c>
      <c r="J117">
        <v>169.64895949672501</v>
      </c>
      <c r="K117">
        <v>183.90251522736401</v>
      </c>
      <c r="L117">
        <v>183.13103692551601</v>
      </c>
      <c r="M117">
        <v>190.03251732197799</v>
      </c>
      <c r="N117">
        <v>186.150370534898</v>
      </c>
      <c r="O117">
        <v>180.408630914757</v>
      </c>
      <c r="P117">
        <v>199.16617456639199</v>
      </c>
      <c r="Q117">
        <v>186.213825253577</v>
      </c>
      <c r="R117">
        <v>197.04579112552199</v>
      </c>
      <c r="S117">
        <v>209.95556780638699</v>
      </c>
      <c r="T117">
        <v>210.36754021211999</v>
      </c>
      <c r="U117">
        <v>202.33064336415001</v>
      </c>
      <c r="V117">
        <v>220.794108572705</v>
      </c>
      <c r="W117">
        <v>220.980143124069</v>
      </c>
      <c r="X117">
        <v>208.45983032239599</v>
      </c>
      <c r="Y117">
        <v>217.320942665742</v>
      </c>
      <c r="Z117">
        <v>235.06772837480699</v>
      </c>
      <c r="AA117">
        <v>224.243264412591</v>
      </c>
      <c r="AB117">
        <v>210.913772421555</v>
      </c>
      <c r="AC117">
        <v>196.29999773086101</v>
      </c>
      <c r="AD117">
        <v>202.934944421079</v>
      </c>
      <c r="AE117">
        <v>197.23888084953001</v>
      </c>
      <c r="AF117">
        <v>174.83576802710499</v>
      </c>
      <c r="AG117">
        <v>184.68942573109899</v>
      </c>
      <c r="AH117">
        <v>191.477500265424</v>
      </c>
      <c r="AI117">
        <v>178.36113767136399</v>
      </c>
      <c r="AJ117">
        <v>183.292576835657</v>
      </c>
      <c r="AK117">
        <v>185.26185535878</v>
      </c>
      <c r="AL117">
        <v>177.238528179101</v>
      </c>
      <c r="AM117">
        <v>151.46756496776499</v>
      </c>
      <c r="AN117">
        <v>167.96811814143101</v>
      </c>
      <c r="AO117">
        <v>170.6078830786</v>
      </c>
      <c r="AP117">
        <v>166.83339546237701</v>
      </c>
      <c r="AQ117">
        <v>188.44881279484792</v>
      </c>
      <c r="AR117">
        <v>77.313589963482613</v>
      </c>
      <c r="AS117">
        <v>101.77677176432856</v>
      </c>
    </row>
    <row r="118" spans="1:45" x14ac:dyDescent="0.35">
      <c r="A118">
        <v>397</v>
      </c>
      <c r="B118" s="1">
        <v>43643</v>
      </c>
      <c r="C118" t="s">
        <v>246</v>
      </c>
      <c r="D118">
        <v>140.922693506413</v>
      </c>
      <c r="E118">
        <v>152.97379442773999</v>
      </c>
      <c r="F118">
        <v>165.85640689011601</v>
      </c>
      <c r="G118">
        <v>167.07287012837401</v>
      </c>
      <c r="H118">
        <v>166.36469651438901</v>
      </c>
      <c r="I118">
        <v>176.40407487136201</v>
      </c>
      <c r="J118">
        <v>165.57485526552699</v>
      </c>
      <c r="K118">
        <v>181.89383540876401</v>
      </c>
      <c r="L118">
        <v>180.15329461046801</v>
      </c>
      <c r="M118">
        <v>186.13676406549499</v>
      </c>
      <c r="N118">
        <v>184.40942437477401</v>
      </c>
      <c r="O118">
        <v>177.29406954844899</v>
      </c>
      <c r="P118">
        <v>194.03786545040501</v>
      </c>
      <c r="Q118">
        <v>183.28499655329401</v>
      </c>
      <c r="R118">
        <v>193.032027954227</v>
      </c>
      <c r="S118">
        <v>205.424290530344</v>
      </c>
      <c r="T118">
        <v>206.28682937252901</v>
      </c>
      <c r="U118">
        <v>200.90338143484101</v>
      </c>
      <c r="V118">
        <v>216.969988749359</v>
      </c>
      <c r="W118">
        <v>218.951990112875</v>
      </c>
      <c r="X118">
        <v>202.732549135536</v>
      </c>
      <c r="Y118">
        <v>217.952629045349</v>
      </c>
      <c r="Z118">
        <v>231.65406409578301</v>
      </c>
      <c r="AA118">
        <v>220.335922933028</v>
      </c>
      <c r="AB118">
        <v>207.92756783306501</v>
      </c>
      <c r="AC118">
        <v>193.08528696455801</v>
      </c>
      <c r="AD118">
        <v>203.305599010994</v>
      </c>
      <c r="AE118">
        <v>193.60061117036699</v>
      </c>
      <c r="AF118">
        <v>172.87398491704599</v>
      </c>
      <c r="AG118">
        <v>180.74606322305499</v>
      </c>
      <c r="AH118">
        <v>188.68152901173301</v>
      </c>
      <c r="AI118">
        <v>176.070617224035</v>
      </c>
      <c r="AJ118">
        <v>180.931948105873</v>
      </c>
      <c r="AK118">
        <v>181.89551117214501</v>
      </c>
      <c r="AL118">
        <v>174.83850886183899</v>
      </c>
      <c r="AM118">
        <v>148.587567871636</v>
      </c>
      <c r="AN118">
        <v>165.16307324181699</v>
      </c>
      <c r="AO118">
        <v>168.41348146761601</v>
      </c>
      <c r="AP118">
        <v>163.52154809691399</v>
      </c>
      <c r="AQ118">
        <v>185.5452875167214</v>
      </c>
      <c r="AR118">
        <v>74.41006468535609</v>
      </c>
      <c r="AS118">
        <v>98.873246486202035</v>
      </c>
    </row>
    <row r="119" spans="1:45" x14ac:dyDescent="0.35">
      <c r="A119">
        <v>398</v>
      </c>
      <c r="B119" s="1">
        <v>43643</v>
      </c>
      <c r="C119" t="s">
        <v>344</v>
      </c>
      <c r="D119">
        <v>176.94979117526501</v>
      </c>
      <c r="E119">
        <v>195.601772179731</v>
      </c>
      <c r="F119">
        <v>202.42923092404601</v>
      </c>
      <c r="G119">
        <v>204.32756194724701</v>
      </c>
      <c r="H119">
        <v>203.79890310429499</v>
      </c>
      <c r="I119">
        <v>208.87450332380701</v>
      </c>
      <c r="J119">
        <v>194.68245766695301</v>
      </c>
      <c r="K119">
        <v>208.75385453259099</v>
      </c>
      <c r="L119">
        <v>216.74428285982</v>
      </c>
      <c r="M119">
        <v>218.696502348449</v>
      </c>
      <c r="N119">
        <v>220.277560671679</v>
      </c>
      <c r="O119">
        <v>206.99762820335201</v>
      </c>
      <c r="P119">
        <v>218.620459744475</v>
      </c>
      <c r="Q119">
        <v>223.028537864805</v>
      </c>
      <c r="R119">
        <v>218.98797186219701</v>
      </c>
      <c r="S119">
        <v>229.044606495583</v>
      </c>
      <c r="T119">
        <v>237.28322721005901</v>
      </c>
      <c r="U119">
        <v>222.963336688748</v>
      </c>
      <c r="V119">
        <v>242.11363429012999</v>
      </c>
      <c r="W119">
        <v>243.15514941056301</v>
      </c>
      <c r="X119">
        <v>223.26993378845</v>
      </c>
      <c r="Y119">
        <v>239.54131884761401</v>
      </c>
      <c r="Z119">
        <v>253.61692848470301</v>
      </c>
      <c r="AA119">
        <v>236.905567419649</v>
      </c>
      <c r="AB119">
        <v>228.92521069118101</v>
      </c>
      <c r="AC119">
        <v>210.649157499268</v>
      </c>
      <c r="AD119">
        <v>221.87242382813599</v>
      </c>
      <c r="AE119">
        <v>216.19743645550099</v>
      </c>
      <c r="AF119">
        <v>192.739807515797</v>
      </c>
      <c r="AG119">
        <v>194.79132637504901</v>
      </c>
      <c r="AH119">
        <v>199.16344424986499</v>
      </c>
      <c r="AI119">
        <v>190.75556660148999</v>
      </c>
      <c r="AJ119">
        <v>194.501909012569</v>
      </c>
      <c r="AK119">
        <v>197.67909719605899</v>
      </c>
      <c r="AL119">
        <v>195.935515849962</v>
      </c>
      <c r="AM119">
        <v>160.59194626038899</v>
      </c>
      <c r="AN119">
        <v>168.123428338693</v>
      </c>
      <c r="AO119">
        <v>175.189822196639</v>
      </c>
      <c r="AP119">
        <v>163.53568697195399</v>
      </c>
      <c r="AQ119">
        <v>209.16196154068621</v>
      </c>
      <c r="AR119">
        <v>98.026738709320895</v>
      </c>
      <c r="AS119">
        <v>122.48992051016684</v>
      </c>
    </row>
    <row r="120" spans="1:45" x14ac:dyDescent="0.35">
      <c r="A120">
        <v>399</v>
      </c>
      <c r="B120" s="1">
        <v>43648</v>
      </c>
      <c r="C120" t="s">
        <v>345</v>
      </c>
      <c r="D120">
        <v>182.19924027584</v>
      </c>
      <c r="E120">
        <v>199.19059950291501</v>
      </c>
      <c r="F120">
        <v>207.64090193169301</v>
      </c>
      <c r="G120">
        <v>203.03305768725099</v>
      </c>
      <c r="H120">
        <v>204.90176814762199</v>
      </c>
      <c r="I120">
        <v>212.596197474001</v>
      </c>
      <c r="J120">
        <v>200.25166146328999</v>
      </c>
      <c r="K120">
        <v>212.218114143663</v>
      </c>
      <c r="L120">
        <v>224.00152922922501</v>
      </c>
      <c r="M120">
        <v>223.24327556601301</v>
      </c>
      <c r="N120">
        <v>225.19790372711699</v>
      </c>
      <c r="O120">
        <v>209.59468620324299</v>
      </c>
      <c r="P120">
        <v>222.858462758429</v>
      </c>
      <c r="Q120">
        <v>226.55687119969599</v>
      </c>
      <c r="R120">
        <v>231.523285696324</v>
      </c>
      <c r="S120">
        <v>232.47536365059099</v>
      </c>
      <c r="T120">
        <v>242.04604259591301</v>
      </c>
      <c r="U120">
        <v>233.00023535362001</v>
      </c>
      <c r="V120">
        <v>248.51045080983499</v>
      </c>
      <c r="W120">
        <v>250.950736403484</v>
      </c>
      <c r="X120">
        <v>232.08079087740501</v>
      </c>
      <c r="Y120">
        <v>242.72727151948399</v>
      </c>
      <c r="Z120">
        <v>258.37157687107998</v>
      </c>
      <c r="AA120">
        <v>244.23798786960799</v>
      </c>
      <c r="AB120">
        <v>234.49146135516199</v>
      </c>
      <c r="AC120">
        <v>215.867755126356</v>
      </c>
      <c r="AD120">
        <v>223.33511229427199</v>
      </c>
      <c r="AE120">
        <v>219.39276281621099</v>
      </c>
      <c r="AF120">
        <v>201.41626759113299</v>
      </c>
      <c r="AG120">
        <v>205.132308501365</v>
      </c>
      <c r="AH120">
        <v>206.75575359435101</v>
      </c>
      <c r="AI120">
        <v>196.327761339208</v>
      </c>
      <c r="AJ120">
        <v>200.72080974045301</v>
      </c>
      <c r="AK120">
        <v>198.57726097263401</v>
      </c>
      <c r="AL120">
        <v>201.453222170201</v>
      </c>
      <c r="AM120">
        <v>169.753919427337</v>
      </c>
      <c r="AN120">
        <v>183.930117557442</v>
      </c>
      <c r="AO120">
        <v>187.53248263250799</v>
      </c>
      <c r="AP120">
        <v>178.16299012191601</v>
      </c>
      <c r="AQ120">
        <v>215.1861024666126</v>
      </c>
      <c r="AR120">
        <v>104.05087963524728</v>
      </c>
      <c r="AS120">
        <v>128.51406143609324</v>
      </c>
    </row>
    <row r="121" spans="1:45" x14ac:dyDescent="0.35">
      <c r="A121">
        <v>400</v>
      </c>
      <c r="B121" s="1">
        <v>43650</v>
      </c>
      <c r="C121" t="s">
        <v>166</v>
      </c>
      <c r="T121">
        <v>192.842431617556</v>
      </c>
      <c r="U121">
        <v>192.43170725461701</v>
      </c>
      <c r="V121">
        <v>209.11590789630301</v>
      </c>
      <c r="W121">
        <v>204.19965698476199</v>
      </c>
      <c r="X121">
        <v>201.66353315674701</v>
      </c>
      <c r="Y121">
        <v>198.42781235491199</v>
      </c>
      <c r="Z121">
        <v>224.992245143047</v>
      </c>
      <c r="AF121">
        <v>167.79813761576099</v>
      </c>
      <c r="AG121">
        <v>172.76575971514001</v>
      </c>
      <c r="AH121">
        <v>179.89026609390399</v>
      </c>
      <c r="AI121">
        <v>169.803747488223</v>
      </c>
      <c r="AJ121">
        <v>177.65945346750399</v>
      </c>
      <c r="AQ121">
        <v>190.965888232373</v>
      </c>
      <c r="AR121">
        <v>79.830665401007693</v>
      </c>
      <c r="AS121">
        <v>104.29384720185364</v>
      </c>
    </row>
    <row r="122" spans="1:45" x14ac:dyDescent="0.35">
      <c r="A122">
        <v>401</v>
      </c>
      <c r="B122" s="1">
        <v>43658</v>
      </c>
      <c r="C122" t="s">
        <v>346</v>
      </c>
      <c r="Z122">
        <v>214.77370606605001</v>
      </c>
      <c r="AA122">
        <v>211.42484704563401</v>
      </c>
      <c r="AB122">
        <v>207.754061929344</v>
      </c>
      <c r="AC122">
        <v>192.075218065088</v>
      </c>
      <c r="AD122">
        <v>206.15018405423299</v>
      </c>
      <c r="AE122">
        <v>191.695225784744</v>
      </c>
      <c r="AF122">
        <v>182.87835498968599</v>
      </c>
      <c r="AQ122">
        <v>200.96451399068272</v>
      </c>
      <c r="AR122">
        <v>89.829291159317407</v>
      </c>
      <c r="AS122">
        <v>114.29247296016335</v>
      </c>
    </row>
    <row r="123" spans="1:45" x14ac:dyDescent="0.35">
      <c r="A123">
        <v>402</v>
      </c>
      <c r="B123" s="1">
        <v>43659</v>
      </c>
      <c r="C123" t="s">
        <v>347</v>
      </c>
      <c r="D123">
        <v>142.686666543722</v>
      </c>
      <c r="E123">
        <v>151.96229475088199</v>
      </c>
      <c r="F123">
        <v>152.300177388751</v>
      </c>
      <c r="G123">
        <v>150.24332305037299</v>
      </c>
      <c r="H123">
        <v>162.98930173631999</v>
      </c>
      <c r="I123">
        <v>173.120421271238</v>
      </c>
      <c r="J123">
        <v>154.85061941536901</v>
      </c>
      <c r="K123">
        <v>173.24570917734599</v>
      </c>
      <c r="L123">
        <v>180.745425337461</v>
      </c>
      <c r="M123">
        <v>180.67591771522399</v>
      </c>
      <c r="N123">
        <v>186.74738866545999</v>
      </c>
      <c r="O123">
        <v>169.23788916559499</v>
      </c>
      <c r="P123">
        <v>179.43236134101599</v>
      </c>
      <c r="Q123">
        <v>185.95565800558299</v>
      </c>
      <c r="R123">
        <v>185.85900302858801</v>
      </c>
      <c r="S123">
        <v>195.796092824986</v>
      </c>
      <c r="T123">
        <v>205.6741292598</v>
      </c>
      <c r="U123">
        <v>194.73022864029599</v>
      </c>
      <c r="V123">
        <v>212.82907254686199</v>
      </c>
      <c r="W123">
        <v>219.63022384859201</v>
      </c>
      <c r="X123">
        <v>197.73139303469901</v>
      </c>
      <c r="Y123">
        <v>214.52974049089701</v>
      </c>
      <c r="Z123">
        <v>228.58987582559899</v>
      </c>
      <c r="AA123">
        <v>214.81161811856001</v>
      </c>
      <c r="AB123">
        <v>209.32251195279201</v>
      </c>
      <c r="AC123">
        <v>180.779531811471</v>
      </c>
      <c r="AD123">
        <v>202.497714310449</v>
      </c>
      <c r="AE123">
        <v>184.01367941350799</v>
      </c>
      <c r="AF123">
        <v>176.808362828215</v>
      </c>
      <c r="AG123">
        <v>179.46070582716001</v>
      </c>
      <c r="AH123">
        <v>185.36775065556901</v>
      </c>
      <c r="AI123">
        <v>169.838672873077</v>
      </c>
      <c r="AJ123">
        <v>176.751547024177</v>
      </c>
      <c r="AK123">
        <v>176.39506514459401</v>
      </c>
      <c r="AL123">
        <v>171.21549471479301</v>
      </c>
      <c r="AM123">
        <v>152.13695728300601</v>
      </c>
      <c r="AN123">
        <v>161.094977832593</v>
      </c>
      <c r="AO123">
        <v>168.817336122293</v>
      </c>
      <c r="AP123">
        <v>157.33005488390199</v>
      </c>
      <c r="AQ123">
        <v>181.18474086822607</v>
      </c>
      <c r="AR123">
        <v>70.049518036860761</v>
      </c>
      <c r="AS123">
        <v>94.512699837706705</v>
      </c>
    </row>
    <row r="124" spans="1:45" x14ac:dyDescent="0.35">
      <c r="A124">
        <v>403</v>
      </c>
      <c r="B124" s="1">
        <v>43659</v>
      </c>
      <c r="C124" t="s">
        <v>348</v>
      </c>
      <c r="D124">
        <v>145.65052293729701</v>
      </c>
      <c r="E124">
        <v>155.26966332870899</v>
      </c>
      <c r="F124">
        <v>157.36579686954201</v>
      </c>
      <c r="G124">
        <v>159.27738856653701</v>
      </c>
      <c r="H124">
        <v>167.279365598102</v>
      </c>
      <c r="I124">
        <v>177.00728680539001</v>
      </c>
      <c r="J124">
        <v>162.13825356776201</v>
      </c>
      <c r="K124">
        <v>183.52414052908301</v>
      </c>
      <c r="L124">
        <v>185.70674179143199</v>
      </c>
      <c r="M124">
        <v>184.826955582197</v>
      </c>
      <c r="N124">
        <v>193.08590790367501</v>
      </c>
      <c r="O124">
        <v>172.27222774380601</v>
      </c>
      <c r="P124">
        <v>188.66326980924899</v>
      </c>
      <c r="Q124">
        <v>192.501139457758</v>
      </c>
      <c r="R124">
        <v>190.57780841360301</v>
      </c>
      <c r="S124">
        <v>203.827040700103</v>
      </c>
      <c r="T124">
        <v>211.66343417455801</v>
      </c>
      <c r="U124">
        <v>200.305071840534</v>
      </c>
      <c r="V124">
        <v>219.708116987252</v>
      </c>
      <c r="W124">
        <v>221.944025800595</v>
      </c>
      <c r="X124">
        <v>202.398980017074</v>
      </c>
      <c r="Y124">
        <v>220.05703854063401</v>
      </c>
      <c r="Z124">
        <v>231.40032059988101</v>
      </c>
      <c r="AA124">
        <v>221.795598663231</v>
      </c>
      <c r="AB124">
        <v>213.659512745857</v>
      </c>
      <c r="AC124">
        <v>185.41324404289</v>
      </c>
      <c r="AD124">
        <v>206.12991835444501</v>
      </c>
      <c r="AE124">
        <v>188.54076051731201</v>
      </c>
      <c r="AF124">
        <v>181.809167079247</v>
      </c>
      <c r="AG124">
        <v>182.37689237956499</v>
      </c>
      <c r="AH124">
        <v>188.68013629785401</v>
      </c>
      <c r="AI124">
        <v>173.26085844985801</v>
      </c>
      <c r="AJ124">
        <v>181.28823632599699</v>
      </c>
      <c r="AK124">
        <v>179.69728765009501</v>
      </c>
      <c r="AL124">
        <v>177.57142681027301</v>
      </c>
      <c r="AM124">
        <v>157.751013876651</v>
      </c>
      <c r="AN124">
        <v>166.73873698173799</v>
      </c>
      <c r="AO124">
        <v>173.20809634755301</v>
      </c>
      <c r="AP124">
        <v>161.35324181233401</v>
      </c>
      <c r="AQ124">
        <v>186.30063143332501</v>
      </c>
      <c r="AR124">
        <v>75.165408601959697</v>
      </c>
      <c r="AS124">
        <v>99.628590402805642</v>
      </c>
    </row>
    <row r="125" spans="1:45" x14ac:dyDescent="0.35">
      <c r="A125">
        <v>404</v>
      </c>
      <c r="B125" s="1">
        <v>43661</v>
      </c>
      <c r="C125" t="s">
        <v>349</v>
      </c>
      <c r="D125">
        <v>171.098659675607</v>
      </c>
      <c r="E125">
        <v>186.008829983097</v>
      </c>
      <c r="F125">
        <v>185.614553773474</v>
      </c>
      <c r="G125">
        <v>183.94303899961901</v>
      </c>
      <c r="H125">
        <v>193.07394929015001</v>
      </c>
      <c r="I125">
        <v>200.26987321381301</v>
      </c>
      <c r="J125">
        <v>183.411443884693</v>
      </c>
      <c r="K125">
        <v>197.07911021842401</v>
      </c>
      <c r="L125">
        <v>209.20634455228</v>
      </c>
      <c r="M125">
        <v>209.81343330242501</v>
      </c>
      <c r="N125">
        <v>213.32650974060701</v>
      </c>
      <c r="O125">
        <v>193.936385070471</v>
      </c>
      <c r="P125">
        <v>208.81491441339901</v>
      </c>
      <c r="Q125">
        <v>216.79996700135101</v>
      </c>
      <c r="R125">
        <v>211.15445157070801</v>
      </c>
      <c r="S125">
        <v>218.78707751931401</v>
      </c>
      <c r="T125">
        <v>228.85125611556001</v>
      </c>
      <c r="U125">
        <v>218.74430042462001</v>
      </c>
      <c r="V125">
        <v>235.83051629284199</v>
      </c>
      <c r="W125">
        <v>235.807686315062</v>
      </c>
      <c r="X125">
        <v>216.02419419380499</v>
      </c>
      <c r="Y125">
        <v>231.785917315163</v>
      </c>
      <c r="Z125">
        <v>244.090822379016</v>
      </c>
      <c r="AA125">
        <v>229.52148561923801</v>
      </c>
      <c r="AB125">
        <v>222.86006767084299</v>
      </c>
      <c r="AC125">
        <v>197.754853891133</v>
      </c>
      <c r="AD125">
        <v>212.62932602520601</v>
      </c>
      <c r="AE125">
        <v>211.398571342444</v>
      </c>
      <c r="AF125">
        <v>189.702632658612</v>
      </c>
      <c r="AG125">
        <v>188.54875629374399</v>
      </c>
      <c r="AH125">
        <v>190.97475283628401</v>
      </c>
      <c r="AI125">
        <v>181.45533493322699</v>
      </c>
      <c r="AJ125">
        <v>187.053122726129</v>
      </c>
      <c r="AK125">
        <v>181.42581949795701</v>
      </c>
      <c r="AL125">
        <v>187.35670802716001</v>
      </c>
      <c r="AM125">
        <v>160.44420515732699</v>
      </c>
      <c r="AN125">
        <v>173.15534242411201</v>
      </c>
      <c r="AO125">
        <v>174.29110902363999</v>
      </c>
      <c r="AP125">
        <v>164.33797771985201</v>
      </c>
      <c r="AQ125">
        <v>201.1893154126258</v>
      </c>
      <c r="AR125">
        <v>90.054092581260491</v>
      </c>
      <c r="AS125">
        <v>114.51727438210644</v>
      </c>
    </row>
    <row r="126" spans="1:45" x14ac:dyDescent="0.35">
      <c r="A126">
        <v>405</v>
      </c>
      <c r="B126" s="1">
        <v>43663</v>
      </c>
      <c r="C126" t="s">
        <v>344</v>
      </c>
      <c r="D126">
        <v>173.27773095311801</v>
      </c>
      <c r="E126">
        <v>187.90046573917201</v>
      </c>
      <c r="F126">
        <v>194.438210117978</v>
      </c>
      <c r="G126">
        <v>189.803520839301</v>
      </c>
      <c r="H126">
        <v>194.47014665477201</v>
      </c>
      <c r="I126">
        <v>204.55022275531701</v>
      </c>
      <c r="J126">
        <v>190.358936363673</v>
      </c>
      <c r="K126">
        <v>203.17895415834701</v>
      </c>
      <c r="L126">
        <v>212.247420373784</v>
      </c>
      <c r="M126">
        <v>212.07897073531001</v>
      </c>
      <c r="N126">
        <v>217.324779778894</v>
      </c>
      <c r="O126">
        <v>196.890199765923</v>
      </c>
      <c r="P126">
        <v>212.248412107251</v>
      </c>
      <c r="Q126">
        <v>213.40045011331699</v>
      </c>
      <c r="R126">
        <v>217.62003324213299</v>
      </c>
      <c r="S126">
        <v>222.508907808515</v>
      </c>
      <c r="T126">
        <v>228.79677496399</v>
      </c>
      <c r="U126">
        <v>220.983837452898</v>
      </c>
      <c r="V126">
        <v>236.930650450531</v>
      </c>
      <c r="W126">
        <v>235.242127525689</v>
      </c>
      <c r="X126">
        <v>220.91775365235199</v>
      </c>
      <c r="Y126">
        <v>231.68579488639699</v>
      </c>
      <c r="Z126">
        <v>247.92643490521701</v>
      </c>
      <c r="AA126">
        <v>234.875908783227</v>
      </c>
      <c r="AB126">
        <v>220.57653569329401</v>
      </c>
      <c r="AC126">
        <v>206.896263437595</v>
      </c>
      <c r="AD126">
        <v>209.48774082167901</v>
      </c>
      <c r="AE126">
        <v>202.92131042970601</v>
      </c>
      <c r="AF126">
        <v>194.647871133916</v>
      </c>
      <c r="AG126">
        <v>196.54687783291101</v>
      </c>
      <c r="AH126">
        <v>195.10893354605901</v>
      </c>
      <c r="AI126">
        <v>182.678198614443</v>
      </c>
      <c r="AJ126">
        <v>188.87784760519801</v>
      </c>
      <c r="AK126">
        <v>184.95988677878501</v>
      </c>
      <c r="AL126">
        <v>185.08151846378701</v>
      </c>
      <c r="AM126">
        <v>162.426043204721</v>
      </c>
      <c r="AN126">
        <v>174.44737849064401</v>
      </c>
      <c r="AO126">
        <v>172.41050230567799</v>
      </c>
      <c r="AP126">
        <v>165.05225464115401</v>
      </c>
      <c r="AQ126">
        <v>203.63527710581229</v>
      </c>
      <c r="AR126">
        <v>92.500054274446981</v>
      </c>
      <c r="AS126">
        <v>116.96323607529293</v>
      </c>
    </row>
    <row r="127" spans="1:45" x14ac:dyDescent="0.35">
      <c r="A127">
        <v>406</v>
      </c>
      <c r="B127" s="1">
        <v>43666</v>
      </c>
      <c r="C127" t="s">
        <v>350</v>
      </c>
      <c r="D127">
        <v>122.279001504313</v>
      </c>
      <c r="E127">
        <v>139.448687625063</v>
      </c>
      <c r="F127">
        <v>137.86028963095001</v>
      </c>
      <c r="G127">
        <v>147.22997781906901</v>
      </c>
      <c r="H127">
        <v>151.13746895749699</v>
      </c>
      <c r="I127">
        <v>162.853955687873</v>
      </c>
      <c r="J127">
        <v>153.92043112649401</v>
      </c>
      <c r="K127">
        <v>163.87085813610199</v>
      </c>
      <c r="L127">
        <v>176.25790055663899</v>
      </c>
      <c r="M127">
        <v>176.13770965337599</v>
      </c>
      <c r="N127">
        <v>179.578547142986</v>
      </c>
      <c r="O127">
        <v>166.97227583135401</v>
      </c>
      <c r="P127">
        <v>177.052482431491</v>
      </c>
      <c r="Q127">
        <v>183.503102215268</v>
      </c>
      <c r="R127">
        <v>186.67212525911</v>
      </c>
      <c r="S127">
        <v>194.78533775752601</v>
      </c>
      <c r="T127">
        <v>192.74600109949299</v>
      </c>
      <c r="U127">
        <v>184.39248744878401</v>
      </c>
      <c r="V127">
        <v>207.383097307177</v>
      </c>
      <c r="W127">
        <v>200.112149777908</v>
      </c>
      <c r="X127">
        <v>197.45462330032299</v>
      </c>
      <c r="Y127">
        <v>209.915203761931</v>
      </c>
      <c r="Z127">
        <v>209.63834891444901</v>
      </c>
      <c r="AA127">
        <v>203.22254055171899</v>
      </c>
      <c r="AB127">
        <v>183.99924581976299</v>
      </c>
      <c r="AC127">
        <v>189.24414726321999</v>
      </c>
      <c r="AD127">
        <v>198.75172852140199</v>
      </c>
      <c r="AE127">
        <v>182.80661144838601</v>
      </c>
      <c r="AF127">
        <v>161.291628326015</v>
      </c>
      <c r="AG127">
        <v>171.04092239172101</v>
      </c>
      <c r="AH127">
        <v>177.95670491477</v>
      </c>
      <c r="AI127">
        <v>162.77797345148301</v>
      </c>
      <c r="AJ127">
        <v>176.59869048204999</v>
      </c>
      <c r="AK127">
        <v>163.61214601450601</v>
      </c>
      <c r="AL127">
        <v>161.07337521764501</v>
      </c>
      <c r="AM127">
        <v>142.63636043672099</v>
      </c>
      <c r="AN127">
        <v>158.53697551872401</v>
      </c>
      <c r="AO127">
        <v>167.42470703851501</v>
      </c>
      <c r="AP127">
        <v>154.87967774933901</v>
      </c>
      <c r="AQ127">
        <v>173.77065379720912</v>
      </c>
      <c r="AR127">
        <v>62.63543096584381</v>
      </c>
      <c r="AS127">
        <v>87.098612766689754</v>
      </c>
    </row>
    <row r="128" spans="1:45" x14ac:dyDescent="0.35">
      <c r="A128">
        <v>407</v>
      </c>
      <c r="B128" s="1">
        <v>43666</v>
      </c>
      <c r="C128" t="s">
        <v>351</v>
      </c>
      <c r="D128">
        <v>150.80884717117499</v>
      </c>
      <c r="E128">
        <v>177.930006541924</v>
      </c>
      <c r="F128">
        <v>192.86698294655301</v>
      </c>
      <c r="G128">
        <v>184.90319874385901</v>
      </c>
      <c r="H128">
        <v>195.56137097779899</v>
      </c>
      <c r="I128">
        <v>198.667649638146</v>
      </c>
      <c r="J128">
        <v>177.47567357760801</v>
      </c>
      <c r="K128">
        <v>187.12965447082399</v>
      </c>
      <c r="L128">
        <v>202.00537802959099</v>
      </c>
      <c r="M128">
        <v>201.41808836095601</v>
      </c>
      <c r="N128">
        <v>200.19518222781201</v>
      </c>
      <c r="O128">
        <v>181.22158077998699</v>
      </c>
      <c r="P128">
        <v>198.69855099739399</v>
      </c>
      <c r="Q128">
        <v>198.36791092877399</v>
      </c>
      <c r="R128">
        <v>208.86132249008199</v>
      </c>
      <c r="S128">
        <v>213.18141757130101</v>
      </c>
      <c r="T128">
        <v>217.01629067141499</v>
      </c>
      <c r="U128">
        <v>212.769955616831</v>
      </c>
      <c r="V128">
        <v>224.70703831049599</v>
      </c>
      <c r="W128">
        <v>228.560871529948</v>
      </c>
      <c r="X128">
        <v>204.58312692343401</v>
      </c>
      <c r="Y128">
        <v>226.485843363312</v>
      </c>
      <c r="Z128">
        <v>232.917079366004</v>
      </c>
      <c r="AA128">
        <v>222.97517724313499</v>
      </c>
      <c r="AB128">
        <v>213.81120557489299</v>
      </c>
      <c r="AC128">
        <v>188.99278476415401</v>
      </c>
      <c r="AD128">
        <v>204.96769097468999</v>
      </c>
      <c r="AE128">
        <v>198.03880436464101</v>
      </c>
      <c r="AF128">
        <v>175.31094399492301</v>
      </c>
      <c r="AG128">
        <v>180.67429735291799</v>
      </c>
      <c r="AH128">
        <v>185.058330546657</v>
      </c>
      <c r="AI128">
        <v>172.740183629727</v>
      </c>
      <c r="AJ128">
        <v>183.30932303050801</v>
      </c>
      <c r="AK128">
        <v>182.81449038411299</v>
      </c>
      <c r="AL128">
        <v>169.456641028158</v>
      </c>
      <c r="AM128">
        <v>141.235206893764</v>
      </c>
      <c r="AN128">
        <v>157.38405415992401</v>
      </c>
      <c r="AO128">
        <v>161.84965462320801</v>
      </c>
      <c r="AP128">
        <v>154.995243233498</v>
      </c>
      <c r="AQ128">
        <v>192.5627449495932</v>
      </c>
      <c r="AR128">
        <v>81.427522118227884</v>
      </c>
      <c r="AS128">
        <v>105.89070391907383</v>
      </c>
    </row>
    <row r="129" spans="1:45" x14ac:dyDescent="0.35">
      <c r="A129">
        <v>408</v>
      </c>
      <c r="B129" s="1">
        <v>43667</v>
      </c>
      <c r="C129" t="s">
        <v>352</v>
      </c>
      <c r="D129">
        <v>139.28285575285901</v>
      </c>
      <c r="E129">
        <v>154.571858197886</v>
      </c>
      <c r="F129">
        <v>156.599738897214</v>
      </c>
      <c r="G129">
        <v>157.273323819056</v>
      </c>
      <c r="H129">
        <v>164.881545459314</v>
      </c>
      <c r="I129">
        <v>171.420130676745</v>
      </c>
      <c r="M129">
        <v>189.50839096513599</v>
      </c>
      <c r="N129">
        <v>193.55457636415699</v>
      </c>
      <c r="O129">
        <v>173.235942922031</v>
      </c>
      <c r="P129">
        <v>193.276023045953</v>
      </c>
      <c r="Q129">
        <v>191.18075863027099</v>
      </c>
      <c r="R129">
        <v>192.41037983528599</v>
      </c>
      <c r="S129">
        <v>202.55368701699399</v>
      </c>
      <c r="T129">
        <v>194.73932151899999</v>
      </c>
      <c r="U129">
        <v>199.11696656401901</v>
      </c>
      <c r="V129">
        <v>213.81513282956601</v>
      </c>
      <c r="W129">
        <v>217.03975558950299</v>
      </c>
      <c r="X129">
        <v>207.117101076929</v>
      </c>
      <c r="Y129">
        <v>214.82777604949399</v>
      </c>
      <c r="AE129">
        <v>189.68487462234401</v>
      </c>
      <c r="AF129">
        <v>171.04757544850801</v>
      </c>
      <c r="AG129">
        <v>185.192728407011</v>
      </c>
      <c r="AH129">
        <v>191.02190062326201</v>
      </c>
      <c r="AI129">
        <v>170.36042583252299</v>
      </c>
      <c r="AJ129">
        <v>179.50347755935999</v>
      </c>
      <c r="AK129">
        <v>175.92430617035299</v>
      </c>
      <c r="AL129">
        <v>166.65311324183301</v>
      </c>
      <c r="AM129">
        <v>146.051737845286</v>
      </c>
      <c r="AN129">
        <v>161.546323520329</v>
      </c>
      <c r="AO129">
        <v>167.913354586916</v>
      </c>
      <c r="AQ129">
        <v>181.04350276897128</v>
      </c>
      <c r="AR129">
        <v>69.908279937605968</v>
      </c>
      <c r="AS129">
        <v>94.371461738451913</v>
      </c>
    </row>
    <row r="130" spans="1:45" x14ac:dyDescent="0.35">
      <c r="A130">
        <v>409</v>
      </c>
      <c r="B130" s="1">
        <v>43667</v>
      </c>
      <c r="C130" t="s">
        <v>353</v>
      </c>
      <c r="D130">
        <v>135.14531839223699</v>
      </c>
      <c r="E130">
        <v>149.50784586253999</v>
      </c>
      <c r="F130">
        <v>153.161231906572</v>
      </c>
      <c r="G130">
        <v>150.52015222046199</v>
      </c>
      <c r="H130">
        <v>153.548983452377</v>
      </c>
      <c r="I130">
        <v>160.59814990250601</v>
      </c>
      <c r="M130">
        <v>180.73201206509299</v>
      </c>
      <c r="N130">
        <v>186.95462380622899</v>
      </c>
      <c r="O130">
        <v>168.37066759714</v>
      </c>
      <c r="P130">
        <v>178.97204134646</v>
      </c>
      <c r="Q130">
        <v>182.101854498547</v>
      </c>
      <c r="R130">
        <v>186.95195551087201</v>
      </c>
      <c r="S130">
        <v>201.608132884968</v>
      </c>
      <c r="T130">
        <v>190.65169901520099</v>
      </c>
      <c r="U130">
        <v>192.585155598109</v>
      </c>
      <c r="V130">
        <v>209.96126644434301</v>
      </c>
      <c r="W130">
        <v>209.17167506784699</v>
      </c>
      <c r="X130">
        <v>198.98099297985701</v>
      </c>
      <c r="Y130">
        <v>210.78859958393599</v>
      </c>
      <c r="AE130">
        <v>184.252677181195</v>
      </c>
      <c r="AF130">
        <v>164.94324301869301</v>
      </c>
      <c r="AG130">
        <v>176.86467053271599</v>
      </c>
      <c r="AH130">
        <v>185.24973311769</v>
      </c>
      <c r="AI130">
        <v>172.05903403081899</v>
      </c>
      <c r="AJ130">
        <v>174.61341262655799</v>
      </c>
      <c r="AK130">
        <v>168.20000890836701</v>
      </c>
      <c r="AL130">
        <v>158.635181536586</v>
      </c>
      <c r="AM130">
        <v>141.74067494131299</v>
      </c>
      <c r="AN130">
        <v>153.80102066635999</v>
      </c>
      <c r="AO130">
        <v>160.65583813917499</v>
      </c>
      <c r="AQ130">
        <v>174.71092842782562</v>
      </c>
      <c r="AR130">
        <v>63.57570559646031</v>
      </c>
      <c r="AS130">
        <v>88.038887397306254</v>
      </c>
    </row>
    <row r="131" spans="1:45" x14ac:dyDescent="0.35">
      <c r="A131">
        <v>410</v>
      </c>
      <c r="B131" s="1">
        <v>43668</v>
      </c>
      <c r="C131" t="s">
        <v>345</v>
      </c>
      <c r="D131">
        <v>172.81522175595799</v>
      </c>
      <c r="E131">
        <v>185.82008939803299</v>
      </c>
      <c r="F131">
        <v>191.029687992932</v>
      </c>
      <c r="G131">
        <v>192.05843596672599</v>
      </c>
      <c r="H131">
        <v>199.77422175480601</v>
      </c>
      <c r="I131">
        <v>204.405250726232</v>
      </c>
      <c r="J131">
        <v>195.405984176213</v>
      </c>
      <c r="K131">
        <v>203.07089732389099</v>
      </c>
      <c r="L131">
        <v>208.749419405022</v>
      </c>
      <c r="M131">
        <v>207.55591098634099</v>
      </c>
      <c r="N131">
        <v>214.96371500081901</v>
      </c>
      <c r="O131">
        <v>194.62783581512201</v>
      </c>
      <c r="P131">
        <v>205.81593721164799</v>
      </c>
      <c r="Q131">
        <v>207.66855811073199</v>
      </c>
      <c r="R131">
        <v>212.70850515463101</v>
      </c>
      <c r="S131">
        <v>222.37192232754299</v>
      </c>
      <c r="T131">
        <v>227.07817045595399</v>
      </c>
      <c r="U131">
        <v>217.340705970898</v>
      </c>
      <c r="V131">
        <v>236.94692762063701</v>
      </c>
      <c r="W131">
        <v>235.11565150016099</v>
      </c>
      <c r="X131">
        <v>219.55740945225901</v>
      </c>
      <c r="Y131">
        <v>233.49016127668801</v>
      </c>
      <c r="Z131">
        <v>243.01936750610801</v>
      </c>
      <c r="AA131">
        <v>230.29176882766501</v>
      </c>
      <c r="AB131">
        <v>213.92114992369901</v>
      </c>
      <c r="AC131">
        <v>197.20754078323401</v>
      </c>
      <c r="AD131">
        <v>215.54403011262099</v>
      </c>
      <c r="AE131">
        <v>203.63801007277499</v>
      </c>
      <c r="AF131">
        <v>186.87470346705899</v>
      </c>
      <c r="AG131">
        <v>189.53940378644199</v>
      </c>
      <c r="AH131">
        <v>194.36553187437599</v>
      </c>
      <c r="AI131">
        <v>187.08267707700099</v>
      </c>
      <c r="AJ131">
        <v>193.49027224979699</v>
      </c>
      <c r="AK131">
        <v>190.61152926266701</v>
      </c>
      <c r="AL131">
        <v>180.039655131112</v>
      </c>
      <c r="AM131">
        <v>157.79388818284701</v>
      </c>
      <c r="AN131">
        <v>168.44411873283201</v>
      </c>
      <c r="AO131">
        <v>170.67513126922</v>
      </c>
      <c r="AP131">
        <v>162.61012875653299</v>
      </c>
      <c r="AQ131">
        <v>201.88511606151883</v>
      </c>
      <c r="AR131">
        <v>90.749893230153518</v>
      </c>
      <c r="AS131">
        <v>115.21307503099946</v>
      </c>
    </row>
    <row r="132" spans="1:45" x14ac:dyDescent="0.35">
      <c r="A132">
        <v>411</v>
      </c>
      <c r="B132" s="1">
        <v>43671</v>
      </c>
      <c r="C132" t="s">
        <v>349</v>
      </c>
      <c r="D132">
        <v>150.784970865188</v>
      </c>
      <c r="E132">
        <v>171.27303255644699</v>
      </c>
      <c r="F132">
        <v>184.64099449522001</v>
      </c>
      <c r="G132">
        <v>178.891544703204</v>
      </c>
      <c r="H132">
        <v>190.46364878499901</v>
      </c>
      <c r="I132">
        <v>192.63860594890099</v>
      </c>
      <c r="J132">
        <v>168.46170587575199</v>
      </c>
      <c r="K132">
        <v>183.721753593568</v>
      </c>
      <c r="L132">
        <v>203.537426400448</v>
      </c>
      <c r="M132">
        <v>197.17171868976999</v>
      </c>
      <c r="N132">
        <v>204.807570599608</v>
      </c>
      <c r="O132">
        <v>187.49998526907601</v>
      </c>
      <c r="P132">
        <v>198.96821180611801</v>
      </c>
      <c r="Q132">
        <v>203.967510984368</v>
      </c>
      <c r="R132">
        <v>200.62829621004701</v>
      </c>
      <c r="S132">
        <v>210.05795242216601</v>
      </c>
      <c r="T132">
        <v>222.15904007904501</v>
      </c>
      <c r="U132">
        <v>210.63838902094</v>
      </c>
      <c r="V132">
        <v>219.58169381798101</v>
      </c>
      <c r="W132">
        <v>231.09941379366299</v>
      </c>
      <c r="X132">
        <v>205.500908708048</v>
      </c>
      <c r="Y132">
        <v>216.11416271248601</v>
      </c>
      <c r="Z132">
        <v>235.350145059434</v>
      </c>
      <c r="AA132">
        <v>215.36101286761701</v>
      </c>
      <c r="AB132">
        <v>204.83849834500899</v>
      </c>
      <c r="AC132">
        <v>191.277403877746</v>
      </c>
      <c r="AD132">
        <v>205.964250849661</v>
      </c>
      <c r="AE132">
        <v>203.38384253792199</v>
      </c>
      <c r="AF132">
        <v>176.051081659191</v>
      </c>
      <c r="AG132">
        <v>176.323591633977</v>
      </c>
      <c r="AH132">
        <v>177.22539956023101</v>
      </c>
      <c r="AI132">
        <v>173.005561025616</v>
      </c>
      <c r="AJ132">
        <v>171.05935239830001</v>
      </c>
      <c r="AK132">
        <v>169.486448951565</v>
      </c>
      <c r="AL132">
        <v>176.01096797060401</v>
      </c>
      <c r="AM132">
        <v>138.64497209242899</v>
      </c>
      <c r="AN132">
        <v>149.72375518626299</v>
      </c>
      <c r="AO132">
        <v>149.84792751654101</v>
      </c>
      <c r="AP132">
        <v>150.255101193939</v>
      </c>
      <c r="AQ132">
        <v>189.65173974520741</v>
      </c>
      <c r="AR132">
        <v>78.516516913842096</v>
      </c>
      <c r="AS132">
        <v>102.97969871468804</v>
      </c>
    </row>
    <row r="133" spans="1:45" x14ac:dyDescent="0.35">
      <c r="A133">
        <v>412</v>
      </c>
      <c r="B133" s="1">
        <v>43673</v>
      </c>
      <c r="C133" t="s">
        <v>354</v>
      </c>
      <c r="D133">
        <v>166.63316587218901</v>
      </c>
      <c r="E133">
        <v>185.47265209064801</v>
      </c>
      <c r="F133">
        <v>195.54943757426699</v>
      </c>
      <c r="G133">
        <v>189.28482232550201</v>
      </c>
      <c r="H133">
        <v>192.28932118626699</v>
      </c>
      <c r="I133">
        <v>201.679169459382</v>
      </c>
      <c r="J133">
        <v>182.80731775617801</v>
      </c>
      <c r="K133">
        <v>200.71377727733901</v>
      </c>
      <c r="L133">
        <v>215.460598736376</v>
      </c>
      <c r="M133">
        <v>207.76413118665801</v>
      </c>
      <c r="N133">
        <v>212.92050961934399</v>
      </c>
      <c r="O133">
        <v>195.40674363506</v>
      </c>
      <c r="P133">
        <v>207.595885673872</v>
      </c>
      <c r="Q133">
        <v>210.528696968432</v>
      </c>
      <c r="R133">
        <v>214.427690139242</v>
      </c>
      <c r="S133">
        <v>221.386670766918</v>
      </c>
      <c r="T133">
        <v>231.600828863972</v>
      </c>
      <c r="U133">
        <v>218.470550041102</v>
      </c>
      <c r="V133">
        <v>234.95820622627201</v>
      </c>
      <c r="W133">
        <v>235.58388410063799</v>
      </c>
      <c r="X133">
        <v>218.81920925563301</v>
      </c>
      <c r="Y133">
        <v>231.302080989904</v>
      </c>
      <c r="Z133">
        <v>246.55454701611899</v>
      </c>
      <c r="AA133">
        <v>234.81020016586399</v>
      </c>
      <c r="AB133">
        <v>223.11605167347901</v>
      </c>
      <c r="AC133">
        <v>203.40834085939301</v>
      </c>
      <c r="AD133">
        <v>214.206372304067</v>
      </c>
      <c r="AE133">
        <v>209.06565240776399</v>
      </c>
      <c r="AF133">
        <v>193.46661031216101</v>
      </c>
      <c r="AG133">
        <v>192.30444924701101</v>
      </c>
      <c r="AH133">
        <v>194.816956390538</v>
      </c>
      <c r="AI133">
        <v>184.10380522897901</v>
      </c>
      <c r="AJ133">
        <v>188.212961515145</v>
      </c>
      <c r="AK133">
        <v>181.92687002093501</v>
      </c>
      <c r="AL133">
        <v>184.51344159864101</v>
      </c>
      <c r="AM133">
        <v>158.30274594977601</v>
      </c>
      <c r="AN133">
        <v>164.275984494032</v>
      </c>
      <c r="AO133">
        <v>168.21598344895699</v>
      </c>
      <c r="AP133">
        <v>159.86377253325099</v>
      </c>
      <c r="AQ133">
        <v>201.8415408951617</v>
      </c>
      <c r="AR133">
        <v>90.706318063796388</v>
      </c>
      <c r="AS133">
        <v>115.16949986464233</v>
      </c>
    </row>
    <row r="134" spans="1:45" x14ac:dyDescent="0.35">
      <c r="A134">
        <v>413</v>
      </c>
      <c r="B134" s="1">
        <v>43674</v>
      </c>
      <c r="C134" t="s">
        <v>355</v>
      </c>
      <c r="J134">
        <v>151.48983414825599</v>
      </c>
      <c r="K134">
        <v>168.18875161575301</v>
      </c>
      <c r="L134">
        <v>177.57673406816801</v>
      </c>
      <c r="M134">
        <v>182.48253522511001</v>
      </c>
      <c r="N134">
        <v>187.948366081247</v>
      </c>
      <c r="O134">
        <v>168.79341644111</v>
      </c>
      <c r="P134">
        <v>181.08269080408499</v>
      </c>
      <c r="Q134">
        <v>188.72544305300599</v>
      </c>
      <c r="R134">
        <v>188.95970072345</v>
      </c>
      <c r="Z134">
        <v>223.00475421983401</v>
      </c>
      <c r="AA134">
        <v>213.80394250498401</v>
      </c>
      <c r="AB134">
        <v>203.70093266187101</v>
      </c>
      <c r="AC134">
        <v>185.710533258825</v>
      </c>
      <c r="AD134">
        <v>194.90003745511601</v>
      </c>
      <c r="AE134">
        <v>188.989008204236</v>
      </c>
      <c r="AF134">
        <v>170.44038712520199</v>
      </c>
      <c r="AG134">
        <v>174.82026612811401</v>
      </c>
      <c r="AH134">
        <v>177.78738534123099</v>
      </c>
      <c r="AO134">
        <v>167.015962057856</v>
      </c>
      <c r="AP134">
        <v>154.99174918859001</v>
      </c>
      <c r="AQ134">
        <v>182.5206215153022</v>
      </c>
      <c r="AR134">
        <v>71.385398683936884</v>
      </c>
      <c r="AS134">
        <v>95.848580484782829</v>
      </c>
    </row>
    <row r="135" spans="1:45" x14ac:dyDescent="0.35">
      <c r="A135">
        <v>414</v>
      </c>
      <c r="B135" s="1">
        <v>43675</v>
      </c>
      <c r="C135" t="s">
        <v>128</v>
      </c>
      <c r="AB135">
        <v>213.85440647930801</v>
      </c>
      <c r="AC135">
        <v>194.01022022897399</v>
      </c>
      <c r="AD135">
        <v>204.026703971307</v>
      </c>
      <c r="AE135">
        <v>190.49760286356201</v>
      </c>
      <c r="AF135">
        <v>179.37032740228</v>
      </c>
      <c r="AG135">
        <v>181.948187219837</v>
      </c>
      <c r="AH135">
        <v>185.96730623266001</v>
      </c>
      <c r="AM135">
        <v>151.43734901037999</v>
      </c>
      <c r="AN135">
        <v>164.09354386292199</v>
      </c>
      <c r="AO135">
        <v>168.85100943472099</v>
      </c>
      <c r="AP135">
        <v>158.77599798613801</v>
      </c>
      <c r="AQ135">
        <v>181.16660497200809</v>
      </c>
      <c r="AR135">
        <v>70.031382140642776</v>
      </c>
      <c r="AS135">
        <v>94.494563941488721</v>
      </c>
    </row>
    <row r="136" spans="1:45" x14ac:dyDescent="0.35">
      <c r="A136">
        <v>415</v>
      </c>
      <c r="B136" s="1">
        <v>43675</v>
      </c>
      <c r="C136" t="s">
        <v>78</v>
      </c>
      <c r="D136">
        <v>137.006639993411</v>
      </c>
      <c r="E136">
        <v>159.96431642421001</v>
      </c>
      <c r="F136">
        <v>159.285855849337</v>
      </c>
      <c r="G136">
        <v>160.27688979253</v>
      </c>
      <c r="H136">
        <v>166.13216063157</v>
      </c>
      <c r="I136">
        <v>177.012361125258</v>
      </c>
      <c r="J136">
        <v>159.30634045616199</v>
      </c>
      <c r="K136">
        <v>175.55356039335899</v>
      </c>
      <c r="L136">
        <v>188.83978650207601</v>
      </c>
      <c r="M136">
        <v>181.31267673192701</v>
      </c>
      <c r="N136">
        <v>189.61727617304001</v>
      </c>
      <c r="O136">
        <v>174.238331521698</v>
      </c>
      <c r="P136">
        <v>181.818941646089</v>
      </c>
      <c r="Q136">
        <v>192.089105087625</v>
      </c>
      <c r="R136">
        <v>194.29279651916599</v>
      </c>
      <c r="S136">
        <v>197.74679157910199</v>
      </c>
      <c r="T136">
        <v>216.138796108235</v>
      </c>
      <c r="U136">
        <v>198.88496683187699</v>
      </c>
      <c r="V136">
        <v>214.97226385696001</v>
      </c>
      <c r="W136">
        <v>221.68597727857701</v>
      </c>
      <c r="X136">
        <v>204.958922403841</v>
      </c>
      <c r="Y136">
        <v>214.927730448018</v>
      </c>
      <c r="Z136">
        <v>232.16389705305801</v>
      </c>
      <c r="AA136">
        <v>217.309317332891</v>
      </c>
      <c r="AB136">
        <v>213.28816118543301</v>
      </c>
      <c r="AC136">
        <v>193.39290908861099</v>
      </c>
      <c r="AD136">
        <v>203.184845787808</v>
      </c>
      <c r="AE136">
        <v>190.327842851984</v>
      </c>
      <c r="AF136">
        <v>177.97192228006199</v>
      </c>
      <c r="AG136">
        <v>179.76173861145401</v>
      </c>
      <c r="AH136">
        <v>184.42280372427999</v>
      </c>
      <c r="AI136">
        <v>177.43010621313601</v>
      </c>
      <c r="AL136">
        <v>170.79793467310699</v>
      </c>
      <c r="AM136">
        <v>150.148711889617</v>
      </c>
      <c r="AN136">
        <v>163.112388199333</v>
      </c>
      <c r="AO136">
        <v>168.001968032349</v>
      </c>
      <c r="AP136">
        <v>158.02204352033999</v>
      </c>
      <c r="AQ136">
        <v>185.01078588641977</v>
      </c>
      <c r="AR136">
        <v>73.875563055054457</v>
      </c>
      <c r="AS136">
        <v>98.338744855900401</v>
      </c>
    </row>
    <row r="137" spans="1:45" x14ac:dyDescent="0.35">
      <c r="A137">
        <v>416</v>
      </c>
      <c r="B137" s="1">
        <v>43676</v>
      </c>
      <c r="C137" t="s">
        <v>356</v>
      </c>
      <c r="D137">
        <v>177.63104129230899</v>
      </c>
      <c r="E137">
        <v>199.74760535654801</v>
      </c>
      <c r="F137">
        <v>200.99223031480301</v>
      </c>
      <c r="G137">
        <v>198.59347534337999</v>
      </c>
      <c r="H137">
        <v>201.243125339664</v>
      </c>
      <c r="I137">
        <v>209.741263459111</v>
      </c>
      <c r="J137">
        <v>195.65260697402701</v>
      </c>
      <c r="K137">
        <v>207.31483917161199</v>
      </c>
      <c r="L137">
        <v>220.967980577666</v>
      </c>
      <c r="M137">
        <v>217.731781336762</v>
      </c>
      <c r="N137">
        <v>216.75063052575399</v>
      </c>
      <c r="O137">
        <v>202.795976118624</v>
      </c>
      <c r="P137">
        <v>217.48857941916</v>
      </c>
      <c r="Q137">
        <v>219.96948033947299</v>
      </c>
      <c r="R137">
        <v>220.97687695713299</v>
      </c>
      <c r="S137">
        <v>228.04298785172799</v>
      </c>
      <c r="T137">
        <v>239.18618769457501</v>
      </c>
      <c r="U137">
        <v>227.89087004509599</v>
      </c>
      <c r="V137">
        <v>240.293382549222</v>
      </c>
      <c r="W137">
        <v>248.187344566978</v>
      </c>
      <c r="X137">
        <v>229.6705377712</v>
      </c>
      <c r="Y137">
        <v>237.60163049912299</v>
      </c>
      <c r="Z137">
        <v>254.330877893485</v>
      </c>
      <c r="AA137">
        <v>241.08129398850201</v>
      </c>
      <c r="AB137">
        <v>230.17560221897</v>
      </c>
      <c r="AC137">
        <v>214.16985175906299</v>
      </c>
      <c r="AD137">
        <v>221.173100454614</v>
      </c>
      <c r="AE137">
        <v>211.890814241199</v>
      </c>
      <c r="AF137">
        <v>196.50645635250601</v>
      </c>
      <c r="AG137">
        <v>202.446535088031</v>
      </c>
      <c r="AH137">
        <v>199.93035430996699</v>
      </c>
      <c r="AI137">
        <v>191.68163218078101</v>
      </c>
      <c r="AJ137">
        <v>200.50561335020399</v>
      </c>
      <c r="AK137">
        <v>193.05988302367101</v>
      </c>
      <c r="AL137">
        <v>191.31245087638001</v>
      </c>
      <c r="AM137">
        <v>169.586041348008</v>
      </c>
      <c r="AN137">
        <v>183.369895552928</v>
      </c>
      <c r="AO137">
        <v>182.91020947651401</v>
      </c>
      <c r="AP137">
        <v>172.18779723941699</v>
      </c>
      <c r="AQ137">
        <v>210.63561135533811</v>
      </c>
      <c r="AR137">
        <v>99.500388523972802</v>
      </c>
      <c r="AS137">
        <v>123.96357032481875</v>
      </c>
    </row>
    <row r="138" spans="1:45" x14ac:dyDescent="0.35">
      <c r="A138">
        <v>417</v>
      </c>
      <c r="B138" s="1">
        <v>43678</v>
      </c>
      <c r="C138" t="s">
        <v>345</v>
      </c>
      <c r="D138">
        <v>174.348050990248</v>
      </c>
      <c r="E138">
        <v>190.32016393264999</v>
      </c>
      <c r="F138">
        <v>193.78848634663399</v>
      </c>
      <c r="G138">
        <v>196.20528633221801</v>
      </c>
      <c r="H138">
        <v>193.84812361803199</v>
      </c>
      <c r="I138">
        <v>207.71297788095799</v>
      </c>
      <c r="J138">
        <v>184.67348191234399</v>
      </c>
      <c r="K138">
        <v>204.232467121355</v>
      </c>
      <c r="L138">
        <v>217.26269794034599</v>
      </c>
      <c r="M138">
        <v>216.86942550856199</v>
      </c>
      <c r="N138">
        <v>219.098700991447</v>
      </c>
      <c r="O138">
        <v>200.87155772365901</v>
      </c>
      <c r="P138">
        <v>214.952619241626</v>
      </c>
      <c r="Q138">
        <v>218.949750166097</v>
      </c>
      <c r="R138">
        <v>220.21815867986399</v>
      </c>
      <c r="S138">
        <v>226.90395796719599</v>
      </c>
      <c r="T138">
        <v>236.741885910142</v>
      </c>
      <c r="U138">
        <v>229.02048936074499</v>
      </c>
      <c r="V138">
        <v>239.995693679509</v>
      </c>
      <c r="W138">
        <v>244.322970841829</v>
      </c>
      <c r="X138">
        <v>227.46984971271999</v>
      </c>
      <c r="Y138">
        <v>234.87587486361301</v>
      </c>
      <c r="Z138">
        <v>252.44568926793701</v>
      </c>
      <c r="AA138">
        <v>240.97168004250901</v>
      </c>
      <c r="AB138">
        <v>225.29958348687799</v>
      </c>
      <c r="AC138">
        <v>211.65221173168601</v>
      </c>
      <c r="AD138">
        <v>216.059548011445</v>
      </c>
      <c r="AE138">
        <v>212.51186841917999</v>
      </c>
      <c r="AF138">
        <v>197.89545314801001</v>
      </c>
      <c r="AG138">
        <v>199.32597541090999</v>
      </c>
      <c r="AH138">
        <v>200.953722803061</v>
      </c>
      <c r="AI138">
        <v>189.10529252711299</v>
      </c>
      <c r="AJ138">
        <v>196.07426392066299</v>
      </c>
      <c r="AK138">
        <v>187.86840202744901</v>
      </c>
      <c r="AL138">
        <v>191.36392009198801</v>
      </c>
      <c r="AM138">
        <v>168.84121882619601</v>
      </c>
      <c r="AN138">
        <v>175.69610302178799</v>
      </c>
      <c r="AO138">
        <v>176.42695502406801</v>
      </c>
      <c r="AP138">
        <v>169.39816869518901</v>
      </c>
      <c r="AQ138">
        <v>207.80955710712479</v>
      </c>
      <c r="AR138">
        <v>96.674334275759477</v>
      </c>
      <c r="AS138">
        <v>121.13751607660542</v>
      </c>
    </row>
    <row r="139" spans="1:45" x14ac:dyDescent="0.35">
      <c r="A139">
        <v>418</v>
      </c>
      <c r="B139" s="1">
        <v>43682</v>
      </c>
      <c r="C139" t="s">
        <v>357</v>
      </c>
      <c r="P139">
        <v>156.944080643478</v>
      </c>
      <c r="Q139">
        <v>169.073731422169</v>
      </c>
      <c r="R139">
        <v>168.00310760342001</v>
      </c>
      <c r="S139">
        <v>178.53759549278399</v>
      </c>
      <c r="T139">
        <v>178.09373683808701</v>
      </c>
      <c r="U139">
        <v>167.221307141702</v>
      </c>
      <c r="V139">
        <v>192.22962380335099</v>
      </c>
      <c r="W139">
        <v>185.00920416826699</v>
      </c>
      <c r="X139">
        <v>182.67446278782401</v>
      </c>
      <c r="Y139">
        <v>181.26628742173301</v>
      </c>
      <c r="Z139">
        <v>194.39602992412199</v>
      </c>
      <c r="AA139">
        <v>184.85061913448001</v>
      </c>
      <c r="AB139">
        <v>178.11820271137299</v>
      </c>
      <c r="AC139">
        <v>164.15014960684601</v>
      </c>
      <c r="AD139">
        <v>170.93905326061699</v>
      </c>
      <c r="AE139">
        <v>178.42350890178099</v>
      </c>
      <c r="AF139">
        <v>148.818563624653</v>
      </c>
      <c r="AG139">
        <v>155.133473353829</v>
      </c>
      <c r="AH139">
        <v>154.76736328434299</v>
      </c>
      <c r="AI139">
        <v>139.63832379980599</v>
      </c>
      <c r="AJ139">
        <v>154.94239636010099</v>
      </c>
      <c r="AK139">
        <v>146.44613165748899</v>
      </c>
      <c r="AL139">
        <v>149.62102736998699</v>
      </c>
      <c r="AM139">
        <v>125.220852709795</v>
      </c>
      <c r="AN139">
        <v>131.84379282252701</v>
      </c>
      <c r="AO139">
        <v>145.10164142207501</v>
      </c>
      <c r="AP139">
        <v>136.41966492535201</v>
      </c>
      <c r="AQ139">
        <v>163.62533082192556</v>
      </c>
      <c r="AR139">
        <v>52.490107990560247</v>
      </c>
      <c r="AS139">
        <v>76.953289791406192</v>
      </c>
    </row>
    <row r="140" spans="1:45" x14ac:dyDescent="0.35">
      <c r="A140">
        <v>419</v>
      </c>
      <c r="B140" s="1">
        <v>43686</v>
      </c>
      <c r="C140" t="s">
        <v>358</v>
      </c>
      <c r="D140">
        <v>159.78252330111599</v>
      </c>
      <c r="E140">
        <v>180.762227639836</v>
      </c>
      <c r="F140">
        <v>183.977914469513</v>
      </c>
      <c r="G140">
        <v>185.525862439646</v>
      </c>
      <c r="H140">
        <v>175.43844942741799</v>
      </c>
      <c r="I140">
        <v>191.95769516341599</v>
      </c>
      <c r="J140">
        <v>179.45397270820999</v>
      </c>
      <c r="K140">
        <v>194.66476782730101</v>
      </c>
      <c r="L140">
        <v>212.173174697902</v>
      </c>
      <c r="M140">
        <v>209.862004444288</v>
      </c>
      <c r="N140">
        <v>211.034522369699</v>
      </c>
      <c r="O140">
        <v>195.60962965507301</v>
      </c>
      <c r="P140">
        <v>201.87671208689599</v>
      </c>
      <c r="Q140">
        <v>203.92473929855501</v>
      </c>
      <c r="R140">
        <v>210.52113854332299</v>
      </c>
      <c r="S140">
        <v>212.74404282992299</v>
      </c>
      <c r="T140">
        <v>225.71637484353599</v>
      </c>
      <c r="U140">
        <v>217.88894963167601</v>
      </c>
      <c r="V140">
        <v>230.153438597876</v>
      </c>
      <c r="W140">
        <v>232.682350461901</v>
      </c>
      <c r="X140">
        <v>217.02071250898001</v>
      </c>
      <c r="Y140">
        <v>223.512942517889</v>
      </c>
      <c r="Z140">
        <v>240.79267428284001</v>
      </c>
      <c r="AA140">
        <v>233.49133305621501</v>
      </c>
      <c r="AB140">
        <v>216.89685855785001</v>
      </c>
      <c r="AC140">
        <v>199.03995073098901</v>
      </c>
      <c r="AD140">
        <v>206.26213360832</v>
      </c>
      <c r="AE140">
        <v>202.97138376244101</v>
      </c>
      <c r="AF140">
        <v>189.77671027981799</v>
      </c>
      <c r="AG140">
        <v>187.34100792276601</v>
      </c>
      <c r="AH140">
        <v>190.84409517158701</v>
      </c>
      <c r="AI140">
        <v>173.23924476489</v>
      </c>
      <c r="AJ140">
        <v>178.73201871218899</v>
      </c>
      <c r="AK140">
        <v>179.63875209679301</v>
      </c>
      <c r="AL140">
        <v>181.508900409174</v>
      </c>
      <c r="AM140">
        <v>157.587763625354</v>
      </c>
      <c r="AN140">
        <v>166.04176525415801</v>
      </c>
      <c r="AO140">
        <v>164.574752156578</v>
      </c>
      <c r="AP140">
        <v>157.01043445199801</v>
      </c>
      <c r="AQ140">
        <v>196.97522882840858</v>
      </c>
      <c r="AR140">
        <v>85.840005997043264</v>
      </c>
      <c r="AS140">
        <v>110.30318779788921</v>
      </c>
    </row>
    <row r="141" spans="1:45" x14ac:dyDescent="0.35">
      <c r="A141">
        <v>420</v>
      </c>
      <c r="B141" s="1">
        <v>43688</v>
      </c>
      <c r="C141" t="s">
        <v>325</v>
      </c>
      <c r="D141">
        <v>178.98770018450799</v>
      </c>
      <c r="E141">
        <v>199.25135059957299</v>
      </c>
      <c r="F141">
        <v>203.80299826113401</v>
      </c>
      <c r="G141">
        <v>204.12735792101699</v>
      </c>
      <c r="H141">
        <v>205.08564207407699</v>
      </c>
      <c r="I141">
        <v>212.945675435645</v>
      </c>
      <c r="J141">
        <v>198.61351933067701</v>
      </c>
      <c r="K141">
        <v>209.79797472234199</v>
      </c>
      <c r="L141">
        <v>226.381698215379</v>
      </c>
      <c r="M141">
        <v>226.606852423687</v>
      </c>
      <c r="N141">
        <v>226.72597366306701</v>
      </c>
      <c r="O141">
        <v>209.939571759035</v>
      </c>
      <c r="P141">
        <v>217.99244108943901</v>
      </c>
      <c r="Q141">
        <v>224.403252529318</v>
      </c>
      <c r="R141">
        <v>229.764115718433</v>
      </c>
      <c r="S141">
        <v>232.30121524224799</v>
      </c>
      <c r="T141">
        <v>241.61209897369099</v>
      </c>
      <c r="U141">
        <v>234.04726072608699</v>
      </c>
      <c r="V141">
        <v>246.82444224364701</v>
      </c>
      <c r="W141">
        <v>251.907767399178</v>
      </c>
      <c r="X141">
        <v>233.96895656828499</v>
      </c>
      <c r="Y141">
        <v>240.18056774456701</v>
      </c>
      <c r="Z141">
        <v>257.38902745279597</v>
      </c>
      <c r="AA141">
        <v>249.80152770900401</v>
      </c>
      <c r="AB141">
        <v>236.832075758277</v>
      </c>
      <c r="AC141">
        <v>219.91023215393</v>
      </c>
      <c r="AD141">
        <v>222.27291796025199</v>
      </c>
      <c r="AE141">
        <v>219.24776191917999</v>
      </c>
      <c r="AF141">
        <v>206.189785837768</v>
      </c>
      <c r="AG141">
        <v>207.31476735137599</v>
      </c>
      <c r="AH141">
        <v>206.789938836457</v>
      </c>
      <c r="AI141">
        <v>190.58951326122201</v>
      </c>
      <c r="AJ141">
        <v>202.02755584860799</v>
      </c>
      <c r="AK141">
        <v>191.972626698374</v>
      </c>
      <c r="AL141">
        <v>196.316585754084</v>
      </c>
      <c r="AM141">
        <v>170.12996604685</v>
      </c>
      <c r="AN141">
        <v>181.142655370612</v>
      </c>
      <c r="AO141">
        <v>181.307320550101</v>
      </c>
      <c r="AP141">
        <v>175.47431960580201</v>
      </c>
      <c r="AQ141">
        <v>214.61479515230073</v>
      </c>
      <c r="AR141">
        <v>103.47957232093542</v>
      </c>
      <c r="AS141">
        <v>127.94275412178136</v>
      </c>
    </row>
    <row r="142" spans="1:45" x14ac:dyDescent="0.35">
      <c r="A142">
        <v>421</v>
      </c>
      <c r="B142" s="1">
        <v>43693</v>
      </c>
      <c r="C142" t="s">
        <v>359</v>
      </c>
      <c r="D142">
        <v>160.08377993494099</v>
      </c>
      <c r="E142">
        <v>183.526827559042</v>
      </c>
      <c r="F142">
        <v>185.054743426344</v>
      </c>
      <c r="G142">
        <v>185.02849519611999</v>
      </c>
      <c r="H142">
        <v>182.85220215355301</v>
      </c>
      <c r="I142">
        <v>195.00445130812301</v>
      </c>
      <c r="J142">
        <v>181.07493109228199</v>
      </c>
      <c r="K142">
        <v>195.826342361831</v>
      </c>
      <c r="L142">
        <v>208.745529240964</v>
      </c>
      <c r="M142">
        <v>210.62743577622001</v>
      </c>
      <c r="N142">
        <v>211.73347931547599</v>
      </c>
      <c r="O142">
        <v>196.708898233127</v>
      </c>
      <c r="P142">
        <v>204.928232122943</v>
      </c>
      <c r="Q142">
        <v>208.28200676172301</v>
      </c>
      <c r="R142">
        <v>215.478611556863</v>
      </c>
      <c r="S142">
        <v>213.379358197313</v>
      </c>
      <c r="T142">
        <v>225.519916446102</v>
      </c>
      <c r="U142">
        <v>219.003584484725</v>
      </c>
      <c r="V142">
        <v>232.054856667499</v>
      </c>
      <c r="W142">
        <v>235.524881553971</v>
      </c>
      <c r="X142">
        <v>219.97285567267801</v>
      </c>
      <c r="Y142">
        <v>223.61978292262799</v>
      </c>
      <c r="Z142">
        <v>242.94595983293701</v>
      </c>
      <c r="AA142">
        <v>231.585517955857</v>
      </c>
      <c r="AB142">
        <v>217.11304531851999</v>
      </c>
      <c r="AC142">
        <v>203.513123867594</v>
      </c>
      <c r="AD142">
        <v>206.23934772334599</v>
      </c>
      <c r="AE142">
        <v>200.39626390999899</v>
      </c>
      <c r="AF142">
        <v>191.35304622341701</v>
      </c>
      <c r="AG142">
        <v>192.672174296083</v>
      </c>
      <c r="AH142">
        <v>191.87523433364601</v>
      </c>
      <c r="AI142">
        <v>178.262539456995</v>
      </c>
      <c r="AJ142">
        <v>187.538107585131</v>
      </c>
      <c r="AK142">
        <v>172.43427689304499</v>
      </c>
      <c r="AL142">
        <v>179.613267757984</v>
      </c>
      <c r="AM142">
        <v>157.50142390024999</v>
      </c>
      <c r="AN142">
        <v>166.915090890041</v>
      </c>
      <c r="AO142">
        <v>166.67225062346901</v>
      </c>
      <c r="AP142">
        <v>157.99656806755399</v>
      </c>
      <c r="AQ142">
        <v>198.4271395030855</v>
      </c>
      <c r="AR142">
        <v>87.291916671720188</v>
      </c>
      <c r="AS142">
        <v>111.75509847256613</v>
      </c>
    </row>
    <row r="143" spans="1:45" x14ac:dyDescent="0.35">
      <c r="A143">
        <v>422</v>
      </c>
      <c r="B143" s="1">
        <v>43696</v>
      </c>
      <c r="C143" t="s">
        <v>332</v>
      </c>
      <c r="D143">
        <v>170.14886415477</v>
      </c>
      <c r="E143">
        <v>184.86614103675501</v>
      </c>
      <c r="F143">
        <v>189.16974108415701</v>
      </c>
      <c r="G143">
        <v>187.364536326847</v>
      </c>
      <c r="H143">
        <v>192.101768754663</v>
      </c>
      <c r="I143">
        <v>193.150397733689</v>
      </c>
      <c r="J143">
        <v>183.79868408562399</v>
      </c>
      <c r="K143">
        <v>201.70042961618699</v>
      </c>
      <c r="L143">
        <v>210.60362694520401</v>
      </c>
      <c r="M143">
        <v>215.82377136713399</v>
      </c>
      <c r="N143">
        <v>212.64615256608101</v>
      </c>
      <c r="O143">
        <v>198.88853920129901</v>
      </c>
      <c r="P143">
        <v>206.31801201198999</v>
      </c>
      <c r="Q143">
        <v>209.86533197340901</v>
      </c>
      <c r="R143">
        <v>218.32402668979799</v>
      </c>
      <c r="S143">
        <v>220.74288949629101</v>
      </c>
      <c r="T143">
        <v>231.331577250306</v>
      </c>
      <c r="U143">
        <v>220.87420206576499</v>
      </c>
      <c r="V143">
        <v>232.53951183693701</v>
      </c>
      <c r="W143">
        <v>234.92131059739901</v>
      </c>
      <c r="X143">
        <v>222.66278461741399</v>
      </c>
      <c r="Y143">
        <v>231.71301725517199</v>
      </c>
      <c r="Z143">
        <v>244.736308396461</v>
      </c>
      <c r="AA143">
        <v>234.40574121522101</v>
      </c>
      <c r="AB143">
        <v>223.627843896314</v>
      </c>
      <c r="AC143">
        <v>204.60825191329201</v>
      </c>
      <c r="AD143">
        <v>212.280939304443</v>
      </c>
      <c r="AE143">
        <v>204.18197631643</v>
      </c>
      <c r="AF143">
        <v>190.362947190863</v>
      </c>
      <c r="AG143">
        <v>190.932645002599</v>
      </c>
      <c r="AH143">
        <v>191.740457543411</v>
      </c>
      <c r="AI143">
        <v>179.44276116870799</v>
      </c>
      <c r="AJ143">
        <v>186.47583946857199</v>
      </c>
      <c r="AK143">
        <v>174.01482573890101</v>
      </c>
      <c r="AL143">
        <v>179.934477811346</v>
      </c>
      <c r="AM143">
        <v>164.24580032877401</v>
      </c>
      <c r="AN143">
        <v>169.10361973452601</v>
      </c>
      <c r="AO143">
        <v>170.75787786343</v>
      </c>
      <c r="AP143">
        <v>164.21973855525701</v>
      </c>
      <c r="AQ143">
        <v>201.40070174654971</v>
      </c>
      <c r="AR143">
        <v>90.265478915184403</v>
      </c>
      <c r="AS143">
        <v>114.72866071603035</v>
      </c>
    </row>
    <row r="144" spans="1:45" x14ac:dyDescent="0.35">
      <c r="A144">
        <v>423</v>
      </c>
      <c r="B144" s="1">
        <v>43698</v>
      </c>
      <c r="C144" t="s">
        <v>135</v>
      </c>
      <c r="D144">
        <v>125.551799531038</v>
      </c>
      <c r="E144">
        <v>141.99258268532401</v>
      </c>
      <c r="F144">
        <v>149.020108504299</v>
      </c>
      <c r="G144">
        <v>148.199151961588</v>
      </c>
      <c r="H144">
        <v>153.165690409566</v>
      </c>
      <c r="I144">
        <v>157.60020743004901</v>
      </c>
      <c r="J144">
        <v>152.799913470294</v>
      </c>
      <c r="K144">
        <v>166.145170888819</v>
      </c>
      <c r="L144">
        <v>175.825992509814</v>
      </c>
      <c r="M144">
        <v>182.80457825765501</v>
      </c>
      <c r="N144">
        <v>177.776655965939</v>
      </c>
      <c r="O144">
        <v>167.85313536618301</v>
      </c>
      <c r="P144">
        <v>175.68310393682799</v>
      </c>
      <c r="Q144">
        <v>178.81448885661399</v>
      </c>
      <c r="R144">
        <v>189.17764882487799</v>
      </c>
      <c r="S144">
        <v>187.43180066292899</v>
      </c>
      <c r="T144">
        <v>200.77321135882099</v>
      </c>
      <c r="U144">
        <v>192.09752276017099</v>
      </c>
      <c r="V144">
        <v>204.724556225513</v>
      </c>
      <c r="W144">
        <v>217.02949134215001</v>
      </c>
      <c r="X144">
        <v>201.38393030229901</v>
      </c>
      <c r="Y144">
        <v>211.34561226491101</v>
      </c>
      <c r="Z144">
        <v>228.268891778381</v>
      </c>
      <c r="AA144">
        <v>212.01881003363201</v>
      </c>
      <c r="AB144">
        <v>209.015461565387</v>
      </c>
      <c r="AC144">
        <v>186.30146510826799</v>
      </c>
      <c r="AD144">
        <v>200.942632576682</v>
      </c>
      <c r="AE144">
        <v>181.98553641247199</v>
      </c>
      <c r="AF144">
        <v>168.84817620896999</v>
      </c>
      <c r="AG144">
        <v>174.556879294109</v>
      </c>
      <c r="AH144">
        <v>172.80650024823601</v>
      </c>
      <c r="AI144">
        <v>165.39251620576201</v>
      </c>
      <c r="AJ144">
        <v>173.438984078928</v>
      </c>
      <c r="AK144">
        <v>169.03545357149801</v>
      </c>
      <c r="AL144">
        <v>164.58220432571699</v>
      </c>
      <c r="AM144">
        <v>146.746842665348</v>
      </c>
      <c r="AN144">
        <v>158.30172037060001</v>
      </c>
      <c r="AO144">
        <v>156.691817385805</v>
      </c>
      <c r="AP144">
        <v>158.55292980237601</v>
      </c>
      <c r="AQ144">
        <v>176.53033782430393</v>
      </c>
      <c r="AR144">
        <v>65.395114992938616</v>
      </c>
      <c r="AS144">
        <v>89.858296793784561</v>
      </c>
    </row>
    <row r="145" spans="1:46" x14ac:dyDescent="0.35">
      <c r="A145">
        <v>424</v>
      </c>
      <c r="B145" s="1">
        <v>43701</v>
      </c>
      <c r="C145" t="s">
        <v>342</v>
      </c>
      <c r="D145">
        <v>142.46986648845001</v>
      </c>
      <c r="E145">
        <v>169.71121827552099</v>
      </c>
      <c r="F145">
        <v>173.713219569985</v>
      </c>
      <c r="G145">
        <v>167.13612858617</v>
      </c>
      <c r="H145">
        <v>161.790559211496</v>
      </c>
      <c r="I145">
        <v>166.738379754584</v>
      </c>
      <c r="J145">
        <v>154.93550838967101</v>
      </c>
      <c r="K145">
        <v>169.878232126711</v>
      </c>
      <c r="L145">
        <v>188.894324370671</v>
      </c>
      <c r="M145">
        <v>193.83797245676999</v>
      </c>
      <c r="N145">
        <v>188.444307821639</v>
      </c>
      <c r="O145">
        <v>170.688410619481</v>
      </c>
      <c r="P145">
        <v>179.756511650183</v>
      </c>
      <c r="Q145">
        <v>186.12608126767799</v>
      </c>
      <c r="R145">
        <v>203.08266170838201</v>
      </c>
      <c r="S145">
        <v>195.94694201215199</v>
      </c>
      <c r="T145">
        <v>202.11651927902699</v>
      </c>
      <c r="U145">
        <v>195.46300978595201</v>
      </c>
      <c r="V145">
        <v>203.42752424005101</v>
      </c>
      <c r="W145">
        <v>209.501299881459</v>
      </c>
      <c r="X145">
        <v>195.060688013971</v>
      </c>
      <c r="Y145">
        <v>200.097235578365</v>
      </c>
      <c r="Z145">
        <v>219.171751805177</v>
      </c>
      <c r="AA145">
        <v>206.39219495386001</v>
      </c>
      <c r="AB145">
        <v>195.184792147076</v>
      </c>
      <c r="AC145">
        <v>184.75321405632499</v>
      </c>
      <c r="AD145">
        <v>193.03102430394699</v>
      </c>
      <c r="AE145">
        <v>188.302874255662</v>
      </c>
      <c r="AF145">
        <v>176.03960950537501</v>
      </c>
      <c r="AG145">
        <v>181.70009651709901</v>
      </c>
      <c r="AH145">
        <v>178.21476075620899</v>
      </c>
      <c r="AI145">
        <v>160.702911455025</v>
      </c>
      <c r="AJ145">
        <v>170.59737050274899</v>
      </c>
      <c r="AK145">
        <v>158.16913638486199</v>
      </c>
      <c r="AL145">
        <v>167.24961761558399</v>
      </c>
      <c r="AM145">
        <v>146.91995495220701</v>
      </c>
      <c r="AN145">
        <v>150.11284647102201</v>
      </c>
      <c r="AO145">
        <v>149.67975782005999</v>
      </c>
      <c r="AP145">
        <v>144.124719885064</v>
      </c>
      <c r="AQ145">
        <v>179.20931370450444</v>
      </c>
      <c r="AR145">
        <v>68.074090873139127</v>
      </c>
      <c r="AS145">
        <v>92.537272673985072</v>
      </c>
    </row>
    <row r="146" spans="1:46" x14ac:dyDescent="0.35">
      <c r="A146">
        <v>425</v>
      </c>
      <c r="B146" s="1">
        <v>43706</v>
      </c>
      <c r="C146" t="s">
        <v>360</v>
      </c>
      <c r="J146">
        <v>154.85715411976199</v>
      </c>
      <c r="K146">
        <v>164.930899985624</v>
      </c>
      <c r="L146">
        <v>175.86140615715499</v>
      </c>
      <c r="M146">
        <v>177.894448025153</v>
      </c>
      <c r="N146">
        <v>182.14387580476301</v>
      </c>
      <c r="O146">
        <v>175.22515208434399</v>
      </c>
      <c r="P146">
        <v>177.525165403014</v>
      </c>
      <c r="Q146">
        <v>188.37899969396901</v>
      </c>
      <c r="R146">
        <v>194.49377204699201</v>
      </c>
      <c r="S146">
        <v>193.04230140379599</v>
      </c>
      <c r="T146">
        <v>199.603665022358</v>
      </c>
      <c r="AB146">
        <v>205.233785885391</v>
      </c>
      <c r="AC146">
        <v>193.42908451504999</v>
      </c>
      <c r="AD146">
        <v>199.150624272074</v>
      </c>
      <c r="AE146">
        <v>185.75834361920701</v>
      </c>
      <c r="AF146">
        <v>175.90572015363401</v>
      </c>
      <c r="AG146">
        <v>173.24573880037801</v>
      </c>
      <c r="AH146">
        <v>176.44318387565301</v>
      </c>
      <c r="AI146">
        <v>165.90528378411699</v>
      </c>
      <c r="AQ146">
        <v>182.0541370869702</v>
      </c>
      <c r="AR146">
        <v>70.918914255604889</v>
      </c>
      <c r="AS146">
        <v>95.382096056450834</v>
      </c>
    </row>
    <row r="147" spans="1:46" x14ac:dyDescent="0.35">
      <c r="A147">
        <v>426</v>
      </c>
      <c r="B147" s="1">
        <v>43706</v>
      </c>
      <c r="C147" t="s">
        <v>337</v>
      </c>
      <c r="D147">
        <v>184.37375278819701</v>
      </c>
      <c r="E147">
        <v>198.179923870571</v>
      </c>
      <c r="F147">
        <v>200.74295594783899</v>
      </c>
      <c r="G147">
        <v>197.496365034615</v>
      </c>
      <c r="H147">
        <v>196.95895284353901</v>
      </c>
      <c r="I147">
        <v>205.15191503169899</v>
      </c>
      <c r="J147">
        <v>200.37715226684301</v>
      </c>
      <c r="K147">
        <v>207.10552707870499</v>
      </c>
      <c r="L147">
        <v>213.91002847353201</v>
      </c>
      <c r="M147">
        <v>220.597683040622</v>
      </c>
      <c r="N147">
        <v>223.21723639588001</v>
      </c>
      <c r="O147">
        <v>209.09077320444399</v>
      </c>
      <c r="P147">
        <v>213.43271326160999</v>
      </c>
      <c r="Q147">
        <v>219.19019739379999</v>
      </c>
      <c r="R147">
        <v>227.79127806292101</v>
      </c>
      <c r="S147">
        <v>228.45503067986999</v>
      </c>
      <c r="T147">
        <v>233.433237573816</v>
      </c>
      <c r="U147">
        <v>227.76517895638301</v>
      </c>
      <c r="V147">
        <v>238.21105078924001</v>
      </c>
      <c r="W147">
        <v>246.90493875727699</v>
      </c>
      <c r="X147">
        <v>233.00137207376901</v>
      </c>
      <c r="Y147">
        <v>235.36641304345099</v>
      </c>
      <c r="Z147">
        <v>251.533373688437</v>
      </c>
      <c r="AA147">
        <v>244.012417326622</v>
      </c>
      <c r="AB147">
        <v>231.82280302304301</v>
      </c>
      <c r="AC147">
        <v>217.194364371197</v>
      </c>
      <c r="AD147">
        <v>221.276943666173</v>
      </c>
      <c r="AE147">
        <v>211.621616341867</v>
      </c>
      <c r="AF147">
        <v>198.88412508183299</v>
      </c>
      <c r="AG147">
        <v>201.15839758681301</v>
      </c>
      <c r="AH147">
        <v>198.213990319217</v>
      </c>
      <c r="AI147">
        <v>189.73870021682399</v>
      </c>
      <c r="AJ147">
        <v>200.96317822667501</v>
      </c>
      <c r="AK147">
        <v>188.037010070436</v>
      </c>
      <c r="AL147">
        <v>187.38242710695499</v>
      </c>
      <c r="AM147">
        <v>167.35543667240299</v>
      </c>
      <c r="AN147">
        <v>179.397835722709</v>
      </c>
      <c r="AO147">
        <v>177.153240338617</v>
      </c>
      <c r="AP147">
        <v>175.437454597217</v>
      </c>
      <c r="AQ147">
        <v>210.3060766904016</v>
      </c>
      <c r="AR147">
        <v>99.170853859036285</v>
      </c>
      <c r="AS147">
        <v>123.63403565988223</v>
      </c>
    </row>
    <row r="148" spans="1:46" x14ac:dyDescent="0.35">
      <c r="A148">
        <v>427</v>
      </c>
      <c r="B148" s="1">
        <v>43707</v>
      </c>
      <c r="C148" t="s">
        <v>211</v>
      </c>
      <c r="D148">
        <v>139.92520254318401</v>
      </c>
      <c r="E148">
        <v>156.81161951860901</v>
      </c>
      <c r="F148">
        <v>157.95287810848501</v>
      </c>
      <c r="G148">
        <v>155.04081902504601</v>
      </c>
      <c r="H148">
        <v>156.32257623691399</v>
      </c>
      <c r="I148">
        <v>168.621073390118</v>
      </c>
      <c r="J148">
        <v>165.07232058066</v>
      </c>
      <c r="K148">
        <v>166.48373456198499</v>
      </c>
      <c r="L148">
        <v>180.81328626592801</v>
      </c>
      <c r="M148">
        <v>182.44184375270899</v>
      </c>
      <c r="N148">
        <v>184.76350084530301</v>
      </c>
      <c r="O148">
        <v>179.67954267140101</v>
      </c>
      <c r="P148">
        <v>179.09565616203</v>
      </c>
      <c r="Q148">
        <v>185.53805203388799</v>
      </c>
      <c r="R148">
        <v>194.804579061395</v>
      </c>
      <c r="S148">
        <v>192.83424381616899</v>
      </c>
      <c r="T148">
        <v>208.546905990765</v>
      </c>
      <c r="U148">
        <v>199.14882615200401</v>
      </c>
      <c r="V148">
        <v>208.500442427954</v>
      </c>
      <c r="W148">
        <v>218.658066642021</v>
      </c>
      <c r="X148">
        <v>207.30269330371399</v>
      </c>
      <c r="Y148">
        <v>203.69715744726699</v>
      </c>
      <c r="Z148">
        <v>227.14554055640801</v>
      </c>
      <c r="AA148">
        <v>223.09025963398099</v>
      </c>
      <c r="AB148">
        <v>207.40583764798001</v>
      </c>
      <c r="AC148">
        <v>198.29662121836</v>
      </c>
      <c r="AD148">
        <v>199.30066431346199</v>
      </c>
      <c r="AE148">
        <v>187.78880210009001</v>
      </c>
      <c r="AF148">
        <v>177.18490606955999</v>
      </c>
      <c r="AG148">
        <v>186.23413938246799</v>
      </c>
      <c r="AH148">
        <v>182.84063064844199</v>
      </c>
      <c r="AI148">
        <v>174.13726216502599</v>
      </c>
      <c r="AJ148">
        <v>175.14855611354</v>
      </c>
      <c r="AK148">
        <v>170.45610144387501</v>
      </c>
      <c r="AL148">
        <v>164.47819710117801</v>
      </c>
      <c r="AM148">
        <v>150.89691749568499</v>
      </c>
      <c r="AN148">
        <v>162.06376968827101</v>
      </c>
      <c r="AO148">
        <v>168.229902033195</v>
      </c>
      <c r="AP148">
        <v>167.56621130494</v>
      </c>
      <c r="AQ148">
        <v>182.41844460138489</v>
      </c>
      <c r="AR148">
        <v>71.28322177001958</v>
      </c>
      <c r="AS148">
        <v>95.746403570865525</v>
      </c>
    </row>
    <row r="149" spans="1:46" x14ac:dyDescent="0.35">
      <c r="A149">
        <v>428</v>
      </c>
      <c r="B149" s="1">
        <v>43707</v>
      </c>
      <c r="C149" t="s">
        <v>212</v>
      </c>
      <c r="D149">
        <v>141.28647715071801</v>
      </c>
      <c r="E149">
        <v>159.04511614552499</v>
      </c>
      <c r="F149">
        <v>158.380438212271</v>
      </c>
      <c r="G149">
        <v>155.582501788928</v>
      </c>
      <c r="H149">
        <v>157.681244593419</v>
      </c>
      <c r="I149">
        <v>168.850477786792</v>
      </c>
      <c r="J149">
        <v>165.52199958458499</v>
      </c>
      <c r="K149">
        <v>166.999655388159</v>
      </c>
      <c r="L149">
        <v>181.38298805080601</v>
      </c>
      <c r="M149">
        <v>182.49554819110099</v>
      </c>
      <c r="N149">
        <v>186.64589857595399</v>
      </c>
      <c r="O149">
        <v>179.81189026093699</v>
      </c>
      <c r="P149">
        <v>179.32117934959101</v>
      </c>
      <c r="Q149">
        <v>187.27600851911399</v>
      </c>
      <c r="R149">
        <v>197.869452017143</v>
      </c>
      <c r="S149">
        <v>193.03303108883699</v>
      </c>
      <c r="T149">
        <v>209.87540226083101</v>
      </c>
      <c r="U149">
        <v>199.233531119459</v>
      </c>
      <c r="V149">
        <v>205.43621365247</v>
      </c>
      <c r="W149">
        <v>219.299267454084</v>
      </c>
      <c r="X149">
        <v>207.672314901107</v>
      </c>
      <c r="Y149">
        <v>204.26682227749299</v>
      </c>
      <c r="Z149">
        <v>228.148193834881</v>
      </c>
      <c r="AA149">
        <v>223.54052209452999</v>
      </c>
      <c r="AB149">
        <v>208.33094546159799</v>
      </c>
      <c r="AC149">
        <v>198.52038321983099</v>
      </c>
      <c r="AD149">
        <v>202.29941577710599</v>
      </c>
      <c r="AE149">
        <v>190.01159510086799</v>
      </c>
      <c r="AF149">
        <v>178.31937569214699</v>
      </c>
      <c r="AG149">
        <v>186.556593066029</v>
      </c>
      <c r="AH149">
        <v>184.72110213706401</v>
      </c>
      <c r="AI149">
        <v>172.97838711651801</v>
      </c>
      <c r="AJ149">
        <v>175.579132474294</v>
      </c>
      <c r="AK149">
        <v>171.08967548587901</v>
      </c>
      <c r="AL149">
        <v>164.95602963124401</v>
      </c>
      <c r="AM149">
        <v>150.91200818574501</v>
      </c>
      <c r="AN149">
        <v>162.04853310730999</v>
      </c>
      <c r="AO149">
        <v>168.48421257602601</v>
      </c>
      <c r="AP149">
        <v>167.61350676193601</v>
      </c>
      <c r="AQ149">
        <v>183.10454025877772</v>
      </c>
      <c r="AR149">
        <v>71.969317427412406</v>
      </c>
      <c r="AS149">
        <v>96.432499228258351</v>
      </c>
    </row>
    <row r="150" spans="1:46" x14ac:dyDescent="0.35">
      <c r="A150">
        <v>429</v>
      </c>
      <c r="B150" s="1">
        <v>43708</v>
      </c>
      <c r="C150" t="s">
        <v>327</v>
      </c>
      <c r="D150">
        <v>181.454677269803</v>
      </c>
      <c r="E150">
        <v>194.425557036496</v>
      </c>
      <c r="F150">
        <v>196.897755835938</v>
      </c>
      <c r="G150">
        <v>190.22995897836299</v>
      </c>
      <c r="H150">
        <v>191.11103679493201</v>
      </c>
      <c r="I150">
        <v>199.06100038030499</v>
      </c>
      <c r="J150">
        <v>194.72346746669999</v>
      </c>
      <c r="K150">
        <v>202.62597649566001</v>
      </c>
      <c r="L150">
        <v>212.373184884176</v>
      </c>
      <c r="M150">
        <v>215.34942492072301</v>
      </c>
      <c r="N150">
        <v>218.121874219072</v>
      </c>
      <c r="O150">
        <v>202.03525286617199</v>
      </c>
      <c r="P150">
        <v>211.82085919980801</v>
      </c>
      <c r="Q150">
        <v>209.21496010768499</v>
      </c>
      <c r="R150">
        <v>217.40636939940899</v>
      </c>
      <c r="S150">
        <v>227.23823830075401</v>
      </c>
      <c r="T150">
        <v>231.64745993154301</v>
      </c>
      <c r="U150">
        <v>224.07887449414801</v>
      </c>
      <c r="V150">
        <v>237.309267288564</v>
      </c>
      <c r="W150">
        <v>239.33606582440299</v>
      </c>
      <c r="X150">
        <v>228.73205301458401</v>
      </c>
      <c r="Y150">
        <v>231.78622925212201</v>
      </c>
      <c r="Z150">
        <v>246.71937260891201</v>
      </c>
      <c r="AA150">
        <v>238.608031285587</v>
      </c>
      <c r="AB150">
        <v>224.27247928639099</v>
      </c>
      <c r="AC150">
        <v>212.49302205203901</v>
      </c>
      <c r="AD150">
        <v>216.05825638209399</v>
      </c>
      <c r="AE150">
        <v>207.22736833947599</v>
      </c>
      <c r="AF150">
        <v>193.06045207427201</v>
      </c>
      <c r="AG150">
        <v>197.87956008360899</v>
      </c>
      <c r="AH150">
        <v>193.57686395342199</v>
      </c>
      <c r="AI150">
        <v>183.27114867818301</v>
      </c>
      <c r="AJ150">
        <v>189.86627587761399</v>
      </c>
      <c r="AK150">
        <v>178.92554951807199</v>
      </c>
      <c r="AL150">
        <v>183.08330021636101</v>
      </c>
      <c r="AM150">
        <v>161.816044647084</v>
      </c>
      <c r="AN150">
        <v>169.05752568915901</v>
      </c>
      <c r="AO150">
        <v>177.556602335496</v>
      </c>
      <c r="AP150">
        <v>172.69722966932301</v>
      </c>
      <c r="AQ150">
        <v>205.20893914508852</v>
      </c>
      <c r="AR150">
        <v>94.07371631372321</v>
      </c>
      <c r="AS150">
        <v>118.53689811456915</v>
      </c>
      <c r="AT150">
        <f>AVERAGE(AS113:AS150)</f>
        <v>105.32643499466785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:B5"/>
    </sheetView>
  </sheetViews>
  <sheetFormatPr defaultRowHeight="14.5" x14ac:dyDescent="0.35"/>
  <sheetData>
    <row r="1" spans="1:4" x14ac:dyDescent="0.35">
      <c r="A1" t="s">
        <v>383</v>
      </c>
      <c r="B1" t="s">
        <v>382</v>
      </c>
      <c r="C1" t="s">
        <v>384</v>
      </c>
      <c r="D1" t="s">
        <v>385</v>
      </c>
    </row>
    <row r="2" spans="1:4" x14ac:dyDescent="0.35">
      <c r="A2">
        <v>2015</v>
      </c>
      <c r="B2">
        <v>57.716273150814303</v>
      </c>
      <c r="C2" s="4">
        <v>255.69875810771924</v>
      </c>
      <c r="D2" s="4">
        <v>87846.963148208</v>
      </c>
    </row>
    <row r="3" spans="1:4" x14ac:dyDescent="0.35">
      <c r="A3">
        <v>2016</v>
      </c>
      <c r="B3">
        <v>65.678995079917811</v>
      </c>
      <c r="C3" s="4">
        <v>256.54713656387668</v>
      </c>
      <c r="D3" s="4">
        <v>87889.816531799152</v>
      </c>
    </row>
    <row r="4" spans="1:4" x14ac:dyDescent="0.35">
      <c r="A4">
        <v>2017</v>
      </c>
      <c r="B4">
        <v>76.0972353741045</v>
      </c>
      <c r="C4" s="4">
        <v>283.78015235829258</v>
      </c>
      <c r="D4" s="4">
        <v>86838.131232909742</v>
      </c>
    </row>
    <row r="5" spans="1:4" x14ac:dyDescent="0.35">
      <c r="A5">
        <v>2018</v>
      </c>
      <c r="B5">
        <v>90.315675429237558</v>
      </c>
      <c r="C5" s="4">
        <v>269.81200520487022</v>
      </c>
      <c r="D5" s="4">
        <v>85565.568501545175</v>
      </c>
    </row>
    <row r="6" spans="1:4" x14ac:dyDescent="0.35">
      <c r="A6">
        <v>2019</v>
      </c>
      <c r="B6">
        <v>105.32643499466785</v>
      </c>
    </row>
    <row r="7" spans="1:4" x14ac:dyDescent="0.35">
      <c r="B7">
        <f>AVERAGE(B2:B6)</f>
        <v>79.026922805748399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2020-07-11T09:45:48Z</dcterms:created>
  <dcterms:modified xsi:type="dcterms:W3CDTF">2020-12-09T15:15:40Z</dcterms:modified>
</cp:coreProperties>
</file>