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OC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S680" i="1" l="1"/>
  <c r="AU520" i="1" l="1"/>
  <c r="AV520" i="1"/>
  <c r="AW520" i="1" s="1"/>
  <c r="AU521" i="1"/>
  <c r="AV521" i="1"/>
  <c r="AW521" i="1" s="1"/>
  <c r="AU522" i="1"/>
  <c r="AV522" i="1"/>
  <c r="AW522" i="1" s="1"/>
  <c r="AU523" i="1"/>
  <c r="AV523" i="1"/>
  <c r="AW523" i="1"/>
  <c r="AU524" i="1"/>
  <c r="AV524" i="1"/>
  <c r="AW524" i="1" s="1"/>
  <c r="AU525" i="1"/>
  <c r="AV525" i="1"/>
  <c r="AW525" i="1" s="1"/>
  <c r="AU526" i="1"/>
  <c r="AV526" i="1"/>
  <c r="AW526" i="1" s="1"/>
  <c r="AU527" i="1"/>
  <c r="AV527" i="1"/>
  <c r="AW527" i="1"/>
  <c r="AU528" i="1"/>
  <c r="AV528" i="1"/>
  <c r="AW528" i="1" s="1"/>
  <c r="AU529" i="1"/>
  <c r="AV529" i="1"/>
  <c r="AW529" i="1" s="1"/>
  <c r="AU530" i="1"/>
  <c r="AV530" i="1"/>
  <c r="AW530" i="1"/>
  <c r="AU531" i="1"/>
  <c r="AV531" i="1"/>
  <c r="AW531" i="1"/>
  <c r="AU532" i="1"/>
  <c r="AV532" i="1"/>
  <c r="AW532" i="1" s="1"/>
  <c r="AU533" i="1"/>
  <c r="AV533" i="1"/>
  <c r="AW533" i="1" s="1"/>
  <c r="AU534" i="1"/>
  <c r="AV534" i="1"/>
  <c r="AW534" i="1" s="1"/>
  <c r="AU535" i="1"/>
  <c r="AV535" i="1"/>
  <c r="AW535" i="1"/>
  <c r="AU536" i="1"/>
  <c r="AV536" i="1"/>
  <c r="AW536" i="1" s="1"/>
  <c r="AU537" i="1"/>
  <c r="AV537" i="1"/>
  <c r="AW537" i="1" s="1"/>
  <c r="AU538" i="1"/>
  <c r="AV538" i="1"/>
  <c r="AW538" i="1" s="1"/>
  <c r="AU539" i="1"/>
  <c r="AV539" i="1"/>
  <c r="AW539" i="1"/>
  <c r="AU540" i="1"/>
  <c r="AV540" i="1"/>
  <c r="AW540" i="1" s="1"/>
  <c r="AU541" i="1"/>
  <c r="AV541" i="1"/>
  <c r="AW541" i="1"/>
  <c r="AU542" i="1"/>
  <c r="AV542" i="1"/>
  <c r="AW542" i="1" s="1"/>
  <c r="AU543" i="1"/>
  <c r="AV543" i="1"/>
  <c r="AW543" i="1"/>
  <c r="AU544" i="1"/>
  <c r="AV544" i="1"/>
  <c r="AW544" i="1" s="1"/>
  <c r="AU545" i="1"/>
  <c r="AV545" i="1"/>
  <c r="AW545" i="1" s="1"/>
  <c r="AU546" i="1"/>
  <c r="AV546" i="1"/>
  <c r="AW546" i="1" s="1"/>
  <c r="AU547" i="1"/>
  <c r="AV547" i="1"/>
  <c r="AW547" i="1" s="1"/>
  <c r="AU548" i="1"/>
  <c r="AV548" i="1"/>
  <c r="AW548" i="1"/>
  <c r="AU549" i="1"/>
  <c r="AV549" i="1"/>
  <c r="AW549" i="1"/>
  <c r="AU550" i="1"/>
  <c r="AV550" i="1"/>
  <c r="AW550" i="1" s="1"/>
  <c r="AU551" i="1"/>
  <c r="AV551" i="1"/>
  <c r="AW551" i="1" s="1"/>
  <c r="AU552" i="1"/>
  <c r="AV552" i="1"/>
  <c r="AW552" i="1"/>
  <c r="AU553" i="1"/>
  <c r="AV553" i="1"/>
  <c r="AW553" i="1" s="1"/>
  <c r="AU554" i="1"/>
  <c r="AV554" i="1"/>
  <c r="AW554" i="1" s="1"/>
  <c r="AU555" i="1"/>
  <c r="AV555" i="1"/>
  <c r="AW555" i="1" s="1"/>
  <c r="AU556" i="1"/>
  <c r="AV556" i="1"/>
  <c r="AW556" i="1"/>
  <c r="AU557" i="1"/>
  <c r="AV557" i="1"/>
  <c r="AW557" i="1" s="1"/>
  <c r="AU558" i="1"/>
  <c r="AV558" i="1"/>
  <c r="AW558" i="1" s="1"/>
  <c r="AU559" i="1"/>
  <c r="AV559" i="1"/>
  <c r="AW559" i="1" s="1"/>
  <c r="AU560" i="1"/>
  <c r="AV560" i="1"/>
  <c r="AW560" i="1"/>
  <c r="AU561" i="1"/>
  <c r="AV561" i="1"/>
  <c r="AW561" i="1" s="1"/>
  <c r="AU562" i="1"/>
  <c r="AV562" i="1"/>
  <c r="AW562" i="1"/>
  <c r="AU563" i="1"/>
  <c r="AV563" i="1"/>
  <c r="AW563" i="1" s="1"/>
  <c r="AU564" i="1"/>
  <c r="AV564" i="1"/>
  <c r="AW564" i="1"/>
  <c r="AU565" i="1"/>
  <c r="AV565" i="1"/>
  <c r="AW565" i="1" s="1"/>
  <c r="AU566" i="1"/>
  <c r="AV566" i="1"/>
  <c r="AW566" i="1"/>
  <c r="AU567" i="1"/>
  <c r="AV567" i="1"/>
  <c r="AW567" i="1" s="1"/>
  <c r="AU568" i="1"/>
  <c r="AV568" i="1"/>
  <c r="AW568" i="1"/>
  <c r="AU569" i="1"/>
  <c r="AV569" i="1"/>
  <c r="AW569" i="1" s="1"/>
  <c r="AU570" i="1"/>
  <c r="AV570" i="1"/>
  <c r="AW570" i="1"/>
  <c r="AU571" i="1"/>
  <c r="AV571" i="1"/>
  <c r="AW571" i="1" s="1"/>
  <c r="AU572" i="1"/>
  <c r="AV572" i="1"/>
  <c r="AW572" i="1"/>
  <c r="AU573" i="1"/>
  <c r="AV573" i="1"/>
  <c r="AW573" i="1" s="1"/>
  <c r="AU574" i="1"/>
  <c r="AV574" i="1"/>
  <c r="AW574" i="1"/>
  <c r="AU575" i="1"/>
  <c r="AV575" i="1"/>
  <c r="AW575" i="1" s="1"/>
  <c r="AU576" i="1"/>
  <c r="AV576" i="1"/>
  <c r="AW576" i="1"/>
  <c r="AU577" i="1"/>
  <c r="AV577" i="1"/>
  <c r="AW577" i="1" s="1"/>
  <c r="AU578" i="1"/>
  <c r="AV578" i="1"/>
  <c r="AW578" i="1"/>
  <c r="AU579" i="1"/>
  <c r="AV579" i="1"/>
  <c r="AW579" i="1" s="1"/>
  <c r="AU580" i="1"/>
  <c r="AV580" i="1"/>
  <c r="AW580" i="1"/>
  <c r="AU581" i="1"/>
  <c r="AV581" i="1"/>
  <c r="AW581" i="1" s="1"/>
  <c r="AU582" i="1"/>
  <c r="AV582" i="1"/>
  <c r="AW582" i="1"/>
  <c r="AU583" i="1"/>
  <c r="AV583" i="1"/>
  <c r="AW583" i="1" s="1"/>
  <c r="AU584" i="1"/>
  <c r="AV584" i="1"/>
  <c r="AW584" i="1" s="1"/>
  <c r="AU585" i="1"/>
  <c r="AV585" i="1"/>
  <c r="AW585" i="1"/>
  <c r="AU586" i="1"/>
  <c r="AV586" i="1"/>
  <c r="AW586" i="1" s="1"/>
  <c r="AU587" i="1"/>
  <c r="AV587" i="1"/>
  <c r="AW587" i="1"/>
  <c r="AU588" i="1"/>
  <c r="AV588" i="1"/>
  <c r="AW588" i="1"/>
  <c r="AU589" i="1"/>
  <c r="AV589" i="1"/>
  <c r="AW589" i="1" s="1"/>
  <c r="AU590" i="1"/>
  <c r="AV590" i="1"/>
  <c r="AW590" i="1"/>
  <c r="AU591" i="1"/>
  <c r="AV591" i="1"/>
  <c r="AW591" i="1" s="1"/>
  <c r="AU592" i="1"/>
  <c r="AV592" i="1"/>
  <c r="AW592" i="1"/>
  <c r="AU593" i="1"/>
  <c r="AV593" i="1"/>
  <c r="AW593" i="1" s="1"/>
  <c r="AU594" i="1"/>
  <c r="AV594" i="1"/>
  <c r="AW594" i="1"/>
  <c r="AU595" i="1"/>
  <c r="AV595" i="1"/>
  <c r="AW595" i="1" s="1"/>
  <c r="AU596" i="1"/>
  <c r="AV596" i="1"/>
  <c r="AW596" i="1"/>
  <c r="AU597" i="1"/>
  <c r="AV597" i="1"/>
  <c r="AW597" i="1" s="1"/>
  <c r="AU598" i="1"/>
  <c r="AV598" i="1"/>
  <c r="AW598" i="1"/>
  <c r="AU599" i="1"/>
  <c r="AV599" i="1"/>
  <c r="AW599" i="1" s="1"/>
  <c r="AU600" i="1"/>
  <c r="AV600" i="1"/>
  <c r="AW600" i="1"/>
  <c r="AU601" i="1"/>
  <c r="AV601" i="1"/>
  <c r="AW601" i="1" s="1"/>
  <c r="AU602" i="1"/>
  <c r="AV602" i="1"/>
  <c r="AW602" i="1"/>
  <c r="AU603" i="1"/>
  <c r="AV603" i="1"/>
  <c r="AW603" i="1" s="1"/>
  <c r="AU604" i="1"/>
  <c r="AV604" i="1"/>
  <c r="AW604" i="1"/>
  <c r="AU605" i="1"/>
  <c r="AV605" i="1"/>
  <c r="AW605" i="1" s="1"/>
  <c r="AU606" i="1"/>
  <c r="AV606" i="1"/>
  <c r="AW606" i="1"/>
  <c r="AU607" i="1"/>
  <c r="AV607" i="1"/>
  <c r="AW607" i="1" s="1"/>
  <c r="AU608" i="1"/>
  <c r="AV608" i="1"/>
  <c r="AW608" i="1"/>
  <c r="AU609" i="1"/>
  <c r="AV609" i="1"/>
  <c r="AW609" i="1" s="1"/>
  <c r="AU610" i="1"/>
  <c r="AV610" i="1"/>
  <c r="AW610" i="1"/>
  <c r="AU611" i="1"/>
  <c r="AV611" i="1"/>
  <c r="AW611" i="1" s="1"/>
  <c r="AU612" i="1"/>
  <c r="AV612" i="1"/>
  <c r="AW612" i="1"/>
  <c r="AU613" i="1"/>
  <c r="AV613" i="1"/>
  <c r="AW613" i="1" s="1"/>
  <c r="AU614" i="1"/>
  <c r="AV614" i="1"/>
  <c r="AW614" i="1"/>
  <c r="AU615" i="1"/>
  <c r="AV615" i="1"/>
  <c r="AW615" i="1" s="1"/>
  <c r="AU616" i="1"/>
  <c r="AV616" i="1"/>
  <c r="AW616" i="1"/>
  <c r="AU617" i="1"/>
  <c r="AV617" i="1"/>
  <c r="AW617" i="1" s="1"/>
  <c r="AU618" i="1"/>
  <c r="AV618" i="1"/>
  <c r="AW618" i="1" s="1"/>
  <c r="AU619" i="1"/>
  <c r="AV619" i="1"/>
  <c r="AW619" i="1"/>
  <c r="AU620" i="1"/>
  <c r="AV620" i="1"/>
  <c r="AW620" i="1"/>
  <c r="AU621" i="1"/>
  <c r="AV621" i="1"/>
  <c r="AW621" i="1" s="1"/>
  <c r="AU622" i="1"/>
  <c r="AV622" i="1"/>
  <c r="AW622" i="1" s="1"/>
  <c r="AU623" i="1"/>
  <c r="AV623" i="1"/>
  <c r="AW623" i="1"/>
  <c r="AU624" i="1"/>
  <c r="AV624" i="1"/>
  <c r="AW624" i="1"/>
  <c r="AU625" i="1"/>
  <c r="AV625" i="1"/>
  <c r="AW625" i="1" s="1"/>
  <c r="AU626" i="1"/>
  <c r="AV626" i="1"/>
  <c r="AW626" i="1" s="1"/>
  <c r="AU627" i="1"/>
  <c r="AV627" i="1"/>
  <c r="AW627" i="1"/>
  <c r="AU628" i="1"/>
  <c r="AV628" i="1"/>
  <c r="AW628" i="1" s="1"/>
  <c r="AU629" i="1"/>
  <c r="AV629" i="1"/>
  <c r="AW629" i="1"/>
  <c r="AU630" i="1"/>
  <c r="AV630" i="1"/>
  <c r="AW630" i="1" s="1"/>
  <c r="AU631" i="1"/>
  <c r="AV631" i="1"/>
  <c r="AW631" i="1"/>
  <c r="AU632" i="1"/>
  <c r="AV632" i="1"/>
  <c r="AW632" i="1" s="1"/>
  <c r="AU633" i="1"/>
  <c r="AV633" i="1"/>
  <c r="AW633" i="1"/>
  <c r="AU634" i="1"/>
  <c r="AV634" i="1"/>
  <c r="AW634" i="1" s="1"/>
  <c r="AU635" i="1"/>
  <c r="AV635" i="1"/>
  <c r="AW635" i="1"/>
  <c r="AU636" i="1"/>
  <c r="AV636" i="1"/>
  <c r="AW636" i="1" s="1"/>
  <c r="AU637" i="1"/>
  <c r="AV637" i="1"/>
  <c r="AW637" i="1"/>
  <c r="AU638" i="1"/>
  <c r="AV638" i="1"/>
  <c r="AW638" i="1" s="1"/>
  <c r="AU639" i="1"/>
  <c r="AV639" i="1"/>
  <c r="AW639" i="1"/>
  <c r="AU640" i="1"/>
  <c r="AV640" i="1"/>
  <c r="AW640" i="1" s="1"/>
  <c r="AU641" i="1"/>
  <c r="AV641" i="1"/>
  <c r="AW641" i="1"/>
  <c r="AU642" i="1"/>
  <c r="AV642" i="1"/>
  <c r="AW642" i="1" s="1"/>
  <c r="AU643" i="1"/>
  <c r="AV643" i="1"/>
  <c r="AW643" i="1"/>
  <c r="AU644" i="1"/>
  <c r="AV644" i="1"/>
  <c r="AW644" i="1" s="1"/>
  <c r="AU645" i="1"/>
  <c r="AV645" i="1"/>
  <c r="AW645" i="1"/>
  <c r="AU646" i="1"/>
  <c r="AV646" i="1"/>
  <c r="AW646" i="1" s="1"/>
  <c r="AU647" i="1"/>
  <c r="AV647" i="1"/>
  <c r="AW647" i="1"/>
  <c r="AU648" i="1"/>
  <c r="AV648" i="1"/>
  <c r="AW648" i="1" s="1"/>
  <c r="AU649" i="1"/>
  <c r="AV649" i="1"/>
  <c r="AW649" i="1"/>
  <c r="AU650" i="1"/>
  <c r="AV650" i="1"/>
  <c r="AW650" i="1" s="1"/>
  <c r="AU651" i="1"/>
  <c r="AV651" i="1"/>
  <c r="AW651" i="1"/>
  <c r="AU652" i="1"/>
  <c r="AV652" i="1"/>
  <c r="AW652" i="1" s="1"/>
  <c r="AU653" i="1"/>
  <c r="AV653" i="1"/>
  <c r="AW653" i="1"/>
  <c r="AU654" i="1"/>
  <c r="AV654" i="1"/>
  <c r="AW654" i="1" s="1"/>
  <c r="AU655" i="1"/>
  <c r="AV655" i="1"/>
  <c r="AW655" i="1"/>
  <c r="AU656" i="1"/>
  <c r="AV656" i="1"/>
  <c r="AW656" i="1" s="1"/>
  <c r="AU657" i="1"/>
  <c r="AV657" i="1"/>
  <c r="AW657" i="1"/>
  <c r="AU658" i="1"/>
  <c r="AV658" i="1"/>
  <c r="AW658" i="1" s="1"/>
  <c r="AU659" i="1"/>
  <c r="AV659" i="1"/>
  <c r="AW659" i="1"/>
  <c r="AU660" i="1"/>
  <c r="AV660" i="1"/>
  <c r="AW660" i="1" s="1"/>
  <c r="AU661" i="1"/>
  <c r="AV661" i="1"/>
  <c r="AW661" i="1"/>
  <c r="AU662" i="1"/>
  <c r="AV662" i="1"/>
  <c r="AW662" i="1" s="1"/>
  <c r="AU663" i="1"/>
  <c r="AV663" i="1"/>
  <c r="AW663" i="1"/>
  <c r="AU664" i="1"/>
  <c r="AV664" i="1"/>
  <c r="AW664" i="1" s="1"/>
  <c r="AU665" i="1"/>
  <c r="AV665" i="1"/>
  <c r="AW665" i="1"/>
  <c r="AU666" i="1"/>
  <c r="AV666" i="1"/>
  <c r="AW666" i="1" s="1"/>
  <c r="AU667" i="1"/>
  <c r="AV667" i="1"/>
  <c r="AW667" i="1"/>
  <c r="AU668" i="1"/>
  <c r="AV668" i="1"/>
  <c r="AW668" i="1" s="1"/>
  <c r="AU669" i="1"/>
  <c r="AV669" i="1"/>
  <c r="AW669" i="1"/>
  <c r="AU670" i="1"/>
  <c r="AV670" i="1"/>
  <c r="AW670" i="1" s="1"/>
  <c r="AU671" i="1"/>
  <c r="AV671" i="1"/>
  <c r="AW671" i="1"/>
  <c r="AU672" i="1"/>
  <c r="AV672" i="1"/>
  <c r="AW672" i="1" s="1"/>
  <c r="AU673" i="1"/>
  <c r="AV673" i="1"/>
  <c r="AW673" i="1"/>
  <c r="AU674" i="1"/>
  <c r="AV674" i="1"/>
  <c r="AW674" i="1" s="1"/>
  <c r="AU675" i="1"/>
  <c r="AV675" i="1"/>
  <c r="AW675" i="1"/>
  <c r="AU676" i="1"/>
  <c r="AV676" i="1"/>
  <c r="AW676" i="1" s="1"/>
  <c r="AU677" i="1"/>
  <c r="AV677" i="1"/>
  <c r="AW677" i="1"/>
  <c r="AW519" i="1"/>
  <c r="AV519" i="1"/>
  <c r="AU519" i="1"/>
  <c r="AU421" i="1"/>
  <c r="AV421" i="1"/>
  <c r="AW421" i="1" s="1"/>
  <c r="AU422" i="1"/>
  <c r="AV422" i="1"/>
  <c r="AW422" i="1" s="1"/>
  <c r="AU423" i="1"/>
  <c r="AV423" i="1"/>
  <c r="AW423" i="1" s="1"/>
  <c r="AU424" i="1"/>
  <c r="AV424" i="1"/>
  <c r="AW424" i="1"/>
  <c r="AU425" i="1"/>
  <c r="AV425" i="1"/>
  <c r="AW425" i="1"/>
  <c r="AU426" i="1"/>
  <c r="AV426" i="1"/>
  <c r="AW426" i="1" s="1"/>
  <c r="AU427" i="1"/>
  <c r="AV427" i="1"/>
  <c r="AW427" i="1" s="1"/>
  <c r="AU428" i="1"/>
  <c r="AV428" i="1"/>
  <c r="AW428" i="1"/>
  <c r="AU429" i="1"/>
  <c r="AV429" i="1"/>
  <c r="AW429" i="1"/>
  <c r="AU430" i="1"/>
  <c r="AV430" i="1"/>
  <c r="AW430" i="1" s="1"/>
  <c r="AU431" i="1"/>
  <c r="AV431" i="1"/>
  <c r="AW431" i="1" s="1"/>
  <c r="AU432" i="1"/>
  <c r="AV432" i="1"/>
  <c r="AW432" i="1"/>
  <c r="AU433" i="1"/>
  <c r="AV433" i="1"/>
  <c r="AW433" i="1"/>
  <c r="AU434" i="1"/>
  <c r="AV434" i="1"/>
  <c r="AW434" i="1" s="1"/>
  <c r="AU435" i="1"/>
  <c r="AV435" i="1"/>
  <c r="AW435" i="1" s="1"/>
  <c r="AU436" i="1"/>
  <c r="AV436" i="1"/>
  <c r="AW436" i="1"/>
  <c r="AU437" i="1"/>
  <c r="AV437" i="1"/>
  <c r="AW437" i="1"/>
  <c r="AU438" i="1"/>
  <c r="AV438" i="1"/>
  <c r="AW438" i="1" s="1"/>
  <c r="AU439" i="1"/>
  <c r="AV439" i="1"/>
  <c r="AW439" i="1" s="1"/>
  <c r="AU440" i="1"/>
  <c r="AV440" i="1"/>
  <c r="AW440" i="1"/>
  <c r="AU441" i="1"/>
  <c r="AV441" i="1"/>
  <c r="AW441" i="1"/>
  <c r="AU442" i="1"/>
  <c r="AV442" i="1"/>
  <c r="AW442" i="1" s="1"/>
  <c r="AU443" i="1"/>
  <c r="AV443" i="1"/>
  <c r="AW443" i="1" s="1"/>
  <c r="AU444" i="1"/>
  <c r="AV444" i="1"/>
  <c r="AW444" i="1"/>
  <c r="AU445" i="1"/>
  <c r="AV445" i="1"/>
  <c r="AW445" i="1"/>
  <c r="AU446" i="1"/>
  <c r="AV446" i="1"/>
  <c r="AW446" i="1" s="1"/>
  <c r="AU447" i="1"/>
  <c r="AV447" i="1"/>
  <c r="AW447" i="1" s="1"/>
  <c r="AU448" i="1"/>
  <c r="AV448" i="1"/>
  <c r="AW448" i="1"/>
  <c r="AU449" i="1"/>
  <c r="AV449" i="1"/>
  <c r="AW449" i="1"/>
  <c r="AU450" i="1"/>
  <c r="AV450" i="1"/>
  <c r="AW450" i="1" s="1"/>
  <c r="AU451" i="1"/>
  <c r="AV451" i="1"/>
  <c r="AW451" i="1" s="1"/>
  <c r="AU452" i="1"/>
  <c r="AV452" i="1"/>
  <c r="AW452" i="1"/>
  <c r="AU453" i="1"/>
  <c r="AV453" i="1"/>
  <c r="AW453" i="1"/>
  <c r="AU454" i="1"/>
  <c r="AV454" i="1"/>
  <c r="AW454" i="1" s="1"/>
  <c r="AU455" i="1"/>
  <c r="AV455" i="1"/>
  <c r="AW455" i="1" s="1"/>
  <c r="AU456" i="1"/>
  <c r="AV456" i="1"/>
  <c r="AW456" i="1"/>
  <c r="AU457" i="1"/>
  <c r="AV457" i="1"/>
  <c r="AW457" i="1"/>
  <c r="AU458" i="1"/>
  <c r="AV458" i="1"/>
  <c r="AW458" i="1" s="1"/>
  <c r="AU459" i="1"/>
  <c r="AV459" i="1"/>
  <c r="AW459" i="1" s="1"/>
  <c r="AU460" i="1"/>
  <c r="AV460" i="1"/>
  <c r="AW460" i="1"/>
  <c r="AU461" i="1"/>
  <c r="AV461" i="1"/>
  <c r="AW461" i="1"/>
  <c r="AU462" i="1"/>
  <c r="AV462" i="1"/>
  <c r="AW462" i="1" s="1"/>
  <c r="AU463" i="1"/>
  <c r="AV463" i="1"/>
  <c r="AW463" i="1" s="1"/>
  <c r="AU464" i="1"/>
  <c r="AV464" i="1"/>
  <c r="AW464" i="1"/>
  <c r="AU465" i="1"/>
  <c r="AV465" i="1"/>
  <c r="AW465" i="1" s="1"/>
  <c r="AU466" i="1"/>
  <c r="AV466" i="1"/>
  <c r="AW466" i="1" s="1"/>
  <c r="AU467" i="1"/>
  <c r="AV467" i="1"/>
  <c r="AW467" i="1" s="1"/>
  <c r="AU468" i="1"/>
  <c r="AV468" i="1"/>
  <c r="AW468" i="1"/>
  <c r="AW420" i="1"/>
  <c r="AV420" i="1"/>
  <c r="AU420" i="1"/>
  <c r="AU300" i="1"/>
  <c r="AV300" i="1"/>
  <c r="AW300" i="1"/>
  <c r="AU301" i="1"/>
  <c r="AV301" i="1"/>
  <c r="AW301" i="1"/>
  <c r="AU302" i="1"/>
  <c r="AV302" i="1"/>
  <c r="AW302" i="1" s="1"/>
  <c r="AU303" i="1"/>
  <c r="AV303" i="1"/>
  <c r="AW303" i="1"/>
  <c r="AU304" i="1"/>
  <c r="AV304" i="1"/>
  <c r="AW304" i="1"/>
  <c r="AU305" i="1"/>
  <c r="AV305" i="1"/>
  <c r="AW305" i="1"/>
  <c r="AU306" i="1"/>
  <c r="AV306" i="1"/>
  <c r="AW306" i="1" s="1"/>
  <c r="AU307" i="1"/>
  <c r="AV307" i="1"/>
  <c r="AW307" i="1"/>
  <c r="AU308" i="1"/>
  <c r="AV308" i="1"/>
  <c r="AW308" i="1"/>
  <c r="AU309" i="1"/>
  <c r="AV309" i="1"/>
  <c r="AW309" i="1"/>
  <c r="AU310" i="1"/>
  <c r="AV310" i="1"/>
  <c r="AW310" i="1" s="1"/>
  <c r="AU311" i="1"/>
  <c r="AV311" i="1"/>
  <c r="AW311" i="1"/>
  <c r="AU312" i="1"/>
  <c r="AV312" i="1"/>
  <c r="AW312" i="1"/>
  <c r="AU313" i="1"/>
  <c r="AV313" i="1"/>
  <c r="AW313" i="1"/>
  <c r="AU314" i="1"/>
  <c r="AV314" i="1"/>
  <c r="AW314" i="1" s="1"/>
  <c r="AU315" i="1"/>
  <c r="AV315" i="1"/>
  <c r="AW315" i="1"/>
  <c r="AU316" i="1"/>
  <c r="AV316" i="1"/>
  <c r="AW316" i="1"/>
  <c r="AU317" i="1"/>
  <c r="AV317" i="1"/>
  <c r="AW317" i="1"/>
  <c r="AW299" i="1"/>
  <c r="AV299" i="1"/>
  <c r="AU299" i="1"/>
  <c r="AU229" i="1"/>
  <c r="AV229" i="1"/>
  <c r="AW229" i="1"/>
  <c r="AU230" i="1"/>
  <c r="AV230" i="1"/>
  <c r="AW230" i="1" s="1"/>
  <c r="AU231" i="1"/>
  <c r="AV231" i="1"/>
  <c r="AW231" i="1" s="1"/>
  <c r="AU232" i="1"/>
  <c r="AV232" i="1"/>
  <c r="AW232" i="1"/>
  <c r="AU233" i="1"/>
  <c r="AV233" i="1"/>
  <c r="AW233" i="1"/>
  <c r="AU234" i="1"/>
  <c r="AV234" i="1"/>
  <c r="AW234" i="1"/>
  <c r="AU235" i="1"/>
  <c r="AV235" i="1"/>
  <c r="AW235" i="1" s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 s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 s="1"/>
  <c r="AU244" i="1"/>
  <c r="AV244" i="1"/>
  <c r="AW244" i="1"/>
  <c r="AU245" i="1"/>
  <c r="AV245" i="1"/>
  <c r="AW245" i="1"/>
  <c r="AU246" i="1"/>
  <c r="AV246" i="1"/>
  <c r="AW246" i="1"/>
  <c r="AU247" i="1"/>
  <c r="AV247" i="1"/>
  <c r="AW247" i="1" s="1"/>
  <c r="AU248" i="1"/>
  <c r="AV248" i="1"/>
  <c r="AW248" i="1"/>
  <c r="AU249" i="1"/>
  <c r="AV249" i="1"/>
  <c r="AW249" i="1"/>
  <c r="AU250" i="1"/>
  <c r="AV250" i="1"/>
  <c r="AW250" i="1"/>
  <c r="AU251" i="1"/>
  <c r="AV251" i="1"/>
  <c r="AW251" i="1" s="1"/>
  <c r="AU252" i="1"/>
  <c r="AV252" i="1"/>
  <c r="AW252" i="1"/>
  <c r="AU253" i="1"/>
  <c r="AV253" i="1"/>
  <c r="AW253" i="1"/>
  <c r="AU254" i="1"/>
  <c r="AV254" i="1"/>
  <c r="AW254" i="1"/>
  <c r="AU255" i="1"/>
  <c r="AV255" i="1"/>
  <c r="AW255" i="1" s="1"/>
  <c r="AU256" i="1"/>
  <c r="AV256" i="1"/>
  <c r="AW256" i="1"/>
  <c r="AU257" i="1"/>
  <c r="AV257" i="1"/>
  <c r="AW257" i="1"/>
  <c r="AU258" i="1"/>
  <c r="AV258" i="1"/>
  <c r="AW258" i="1"/>
  <c r="AU259" i="1"/>
  <c r="AV259" i="1"/>
  <c r="AW259" i="1" s="1"/>
  <c r="AU260" i="1"/>
  <c r="AV260" i="1"/>
  <c r="AW260" i="1"/>
  <c r="AU261" i="1"/>
  <c r="AV261" i="1"/>
  <c r="AW261" i="1"/>
  <c r="AU262" i="1"/>
  <c r="AV262" i="1"/>
  <c r="AW262" i="1"/>
  <c r="AU263" i="1"/>
  <c r="AV263" i="1"/>
  <c r="AW263" i="1" s="1"/>
  <c r="AU264" i="1"/>
  <c r="AV264" i="1"/>
  <c r="AW264" i="1"/>
  <c r="AU265" i="1"/>
  <c r="AV265" i="1"/>
  <c r="AW265" i="1"/>
  <c r="AU266" i="1"/>
  <c r="AV266" i="1"/>
  <c r="AW266" i="1"/>
  <c r="AU267" i="1"/>
  <c r="AV267" i="1"/>
  <c r="AW267" i="1" s="1"/>
  <c r="AU268" i="1"/>
  <c r="AV268" i="1"/>
  <c r="AW268" i="1"/>
  <c r="AU269" i="1"/>
  <c r="AV269" i="1"/>
  <c r="AW269" i="1"/>
  <c r="AU270" i="1"/>
  <c r="AV270" i="1"/>
  <c r="AW270" i="1"/>
  <c r="AU271" i="1"/>
  <c r="AV271" i="1"/>
  <c r="AW271" i="1" s="1"/>
  <c r="AU272" i="1"/>
  <c r="AV272" i="1"/>
  <c r="AW272" i="1"/>
  <c r="AW228" i="1"/>
  <c r="AV228" i="1"/>
  <c r="AU228" i="1"/>
  <c r="AU156" i="1"/>
  <c r="AV156" i="1"/>
  <c r="AW156" i="1"/>
  <c r="AU157" i="1"/>
  <c r="AV157" i="1"/>
  <c r="AW157" i="1"/>
  <c r="AU158" i="1"/>
  <c r="AV158" i="1"/>
  <c r="AW158" i="1" s="1"/>
  <c r="AU159" i="1"/>
  <c r="AV159" i="1"/>
  <c r="AW159" i="1"/>
  <c r="AU160" i="1"/>
  <c r="AV160" i="1"/>
  <c r="AW160" i="1"/>
  <c r="AU161" i="1"/>
  <c r="AV161" i="1"/>
  <c r="AW161" i="1"/>
  <c r="AU162" i="1"/>
  <c r="AV162" i="1"/>
  <c r="AW162" i="1" s="1"/>
  <c r="AU163" i="1"/>
  <c r="AV163" i="1"/>
  <c r="AW163" i="1"/>
  <c r="AU164" i="1"/>
  <c r="AV164" i="1"/>
  <c r="AW164" i="1"/>
  <c r="AU165" i="1"/>
  <c r="AV165" i="1"/>
  <c r="AW165" i="1"/>
  <c r="AU166" i="1"/>
  <c r="AV166" i="1"/>
  <c r="AW166" i="1" s="1"/>
  <c r="AU167" i="1"/>
  <c r="AV167" i="1"/>
  <c r="AW167" i="1"/>
  <c r="AU168" i="1"/>
  <c r="AV168" i="1"/>
  <c r="AW168" i="1"/>
  <c r="AU169" i="1"/>
  <c r="AV169" i="1"/>
  <c r="AW169" i="1"/>
  <c r="AU170" i="1"/>
  <c r="AV170" i="1"/>
  <c r="AW170" i="1" s="1"/>
  <c r="AU171" i="1"/>
  <c r="AV171" i="1"/>
  <c r="AW171" i="1"/>
  <c r="AU172" i="1"/>
  <c r="AV172" i="1"/>
  <c r="AW172" i="1"/>
  <c r="AU173" i="1"/>
  <c r="AV173" i="1"/>
  <c r="AW173" i="1"/>
  <c r="AU174" i="1"/>
  <c r="AV174" i="1"/>
  <c r="AW174" i="1" s="1"/>
  <c r="AU175" i="1"/>
  <c r="AV175" i="1"/>
  <c r="AW175" i="1"/>
  <c r="AU176" i="1"/>
  <c r="AV176" i="1"/>
  <c r="AW176" i="1"/>
  <c r="AU177" i="1"/>
  <c r="AV177" i="1"/>
  <c r="AW177" i="1"/>
  <c r="AU178" i="1"/>
  <c r="AV178" i="1"/>
  <c r="AW178" i="1" s="1"/>
  <c r="AU179" i="1"/>
  <c r="AV179" i="1"/>
  <c r="AW179" i="1"/>
  <c r="AU180" i="1"/>
  <c r="AV180" i="1"/>
  <c r="AW180" i="1"/>
  <c r="AU181" i="1"/>
  <c r="AV181" i="1"/>
  <c r="AW181" i="1"/>
  <c r="AU182" i="1"/>
  <c r="AV182" i="1"/>
  <c r="AW182" i="1" s="1"/>
  <c r="AU183" i="1"/>
  <c r="AV183" i="1"/>
  <c r="AW183" i="1"/>
  <c r="AW155" i="1"/>
  <c r="AV155" i="1"/>
  <c r="AU155" i="1"/>
  <c r="AU14" i="1"/>
  <c r="AV14" i="1"/>
  <c r="AW14" i="1"/>
  <c r="AU15" i="1"/>
  <c r="AV15" i="1"/>
  <c r="AW15" i="1"/>
  <c r="AU16" i="1"/>
  <c r="AV16" i="1"/>
  <c r="AW16" i="1" s="1"/>
  <c r="AU17" i="1"/>
  <c r="AV17" i="1"/>
  <c r="AW17" i="1"/>
  <c r="AU18" i="1"/>
  <c r="AV18" i="1"/>
  <c r="AW18" i="1"/>
  <c r="AU19" i="1"/>
  <c r="AV19" i="1"/>
  <c r="AW19" i="1"/>
  <c r="AU20" i="1"/>
  <c r="AV20" i="1"/>
  <c r="AW20" i="1" s="1"/>
  <c r="AU21" i="1"/>
  <c r="AV21" i="1"/>
  <c r="AW21" i="1"/>
  <c r="AU22" i="1"/>
  <c r="AV22" i="1"/>
  <c r="AW22" i="1"/>
  <c r="AU23" i="1"/>
  <c r="AV23" i="1"/>
  <c r="AW23" i="1"/>
  <c r="AU24" i="1"/>
  <c r="AV24" i="1"/>
  <c r="AW24" i="1" s="1"/>
  <c r="AU25" i="1"/>
  <c r="AV25" i="1"/>
  <c r="AW25" i="1"/>
  <c r="AU26" i="1"/>
  <c r="AV26" i="1"/>
  <c r="AW26" i="1"/>
  <c r="AU27" i="1"/>
  <c r="AV27" i="1"/>
  <c r="AW27" i="1"/>
  <c r="AU28" i="1"/>
  <c r="AV28" i="1"/>
  <c r="AW28" i="1" s="1"/>
  <c r="AU29" i="1"/>
  <c r="AV29" i="1"/>
  <c r="AW29" i="1"/>
  <c r="AU30" i="1"/>
  <c r="AV30" i="1"/>
  <c r="AW30" i="1"/>
  <c r="AU31" i="1"/>
  <c r="AV31" i="1"/>
  <c r="AW31" i="1"/>
  <c r="AU32" i="1"/>
  <c r="AV32" i="1"/>
  <c r="AW32" i="1" s="1"/>
  <c r="AU33" i="1"/>
  <c r="AV33" i="1"/>
  <c r="AW33" i="1"/>
  <c r="AU34" i="1"/>
  <c r="AV34" i="1"/>
  <c r="AW34" i="1"/>
  <c r="AU35" i="1"/>
  <c r="AV35" i="1"/>
  <c r="AW35" i="1"/>
  <c r="AU36" i="1"/>
  <c r="AV36" i="1"/>
  <c r="AW36" i="1" s="1"/>
  <c r="AU37" i="1"/>
  <c r="AV37" i="1"/>
  <c r="AW37" i="1"/>
  <c r="AU38" i="1"/>
  <c r="AV38" i="1"/>
  <c r="AW38" i="1"/>
  <c r="AU39" i="1"/>
  <c r="AV39" i="1"/>
  <c r="AW39" i="1"/>
  <c r="AU40" i="1"/>
  <c r="AV40" i="1"/>
  <c r="AW40" i="1" s="1"/>
  <c r="AU41" i="1"/>
  <c r="AV41" i="1"/>
  <c r="AW41" i="1"/>
  <c r="AU42" i="1"/>
  <c r="AV42" i="1"/>
  <c r="AW42" i="1"/>
  <c r="AU43" i="1"/>
  <c r="AV43" i="1"/>
  <c r="AW43" i="1"/>
  <c r="AU44" i="1"/>
  <c r="AV44" i="1"/>
  <c r="AW44" i="1" s="1"/>
  <c r="AU45" i="1"/>
  <c r="AV45" i="1"/>
  <c r="AW45" i="1"/>
  <c r="AU46" i="1"/>
  <c r="AV46" i="1"/>
  <c r="AW46" i="1"/>
  <c r="AU47" i="1"/>
  <c r="AV47" i="1"/>
  <c r="AW47" i="1"/>
  <c r="AU48" i="1"/>
  <c r="AV48" i="1"/>
  <c r="AW48" i="1" s="1"/>
  <c r="AU49" i="1"/>
  <c r="AV49" i="1"/>
  <c r="AW49" i="1"/>
  <c r="AU50" i="1"/>
  <c r="AV50" i="1"/>
  <c r="AW50" i="1"/>
  <c r="AU51" i="1"/>
  <c r="AV51" i="1"/>
  <c r="AW51" i="1"/>
  <c r="AU52" i="1"/>
  <c r="AV52" i="1"/>
  <c r="AW52" i="1" s="1"/>
  <c r="AU53" i="1"/>
  <c r="AV53" i="1"/>
  <c r="AW53" i="1"/>
  <c r="AU54" i="1"/>
  <c r="AV54" i="1"/>
  <c r="AW54" i="1"/>
  <c r="AU55" i="1"/>
  <c r="AV55" i="1"/>
  <c r="AW55" i="1"/>
  <c r="AU56" i="1"/>
  <c r="AV56" i="1"/>
  <c r="AW56" i="1" s="1"/>
  <c r="AU57" i="1"/>
  <c r="AV57" i="1"/>
  <c r="AW57" i="1"/>
  <c r="AU58" i="1"/>
  <c r="AV58" i="1"/>
  <c r="AW58" i="1"/>
  <c r="AU59" i="1"/>
  <c r="AV59" i="1"/>
  <c r="AW59" i="1"/>
  <c r="AU60" i="1"/>
  <c r="AV60" i="1"/>
  <c r="AW60" i="1" s="1"/>
  <c r="AU61" i="1"/>
  <c r="AV61" i="1"/>
  <c r="AW61" i="1"/>
  <c r="AU62" i="1"/>
  <c r="AV62" i="1"/>
  <c r="AW62" i="1"/>
  <c r="AU63" i="1"/>
  <c r="AV63" i="1"/>
  <c r="AW63" i="1"/>
  <c r="AU64" i="1"/>
  <c r="AV64" i="1"/>
  <c r="AW64" i="1" s="1"/>
  <c r="AU65" i="1"/>
  <c r="AV65" i="1"/>
  <c r="AW65" i="1"/>
  <c r="AU66" i="1"/>
  <c r="AV66" i="1"/>
  <c r="AW66" i="1"/>
  <c r="AU67" i="1"/>
  <c r="AV67" i="1"/>
  <c r="AW67" i="1"/>
  <c r="AU68" i="1"/>
  <c r="AV68" i="1"/>
  <c r="AW68" i="1" s="1"/>
  <c r="AU69" i="1"/>
  <c r="AV69" i="1"/>
  <c r="AW69" i="1"/>
  <c r="AU70" i="1"/>
  <c r="AV70" i="1"/>
  <c r="AW70" i="1"/>
  <c r="AU71" i="1"/>
  <c r="AV71" i="1"/>
  <c r="AW71" i="1"/>
  <c r="AU72" i="1"/>
  <c r="AV72" i="1"/>
  <c r="AW72" i="1" s="1"/>
  <c r="AU73" i="1"/>
  <c r="AV73" i="1"/>
  <c r="AW73" i="1"/>
  <c r="AU74" i="1"/>
  <c r="AV74" i="1"/>
  <c r="AW74" i="1"/>
  <c r="AU75" i="1"/>
  <c r="AV75" i="1"/>
  <c r="AW75" i="1"/>
  <c r="AU76" i="1"/>
  <c r="AV76" i="1"/>
  <c r="AW76" i="1" s="1"/>
  <c r="AU77" i="1"/>
  <c r="AV77" i="1"/>
  <c r="AW77" i="1"/>
  <c r="AU78" i="1"/>
  <c r="AV78" i="1"/>
  <c r="AW78" i="1"/>
  <c r="AU79" i="1"/>
  <c r="AV79" i="1"/>
  <c r="AW79" i="1"/>
  <c r="AU80" i="1"/>
  <c r="AV80" i="1"/>
  <c r="AW80" i="1" s="1"/>
  <c r="AU81" i="1"/>
  <c r="AV81" i="1"/>
  <c r="AW81" i="1"/>
  <c r="AU82" i="1"/>
  <c r="AV82" i="1"/>
  <c r="AW82" i="1"/>
  <c r="AU83" i="1"/>
  <c r="AV83" i="1"/>
  <c r="AW83" i="1"/>
  <c r="AU84" i="1"/>
  <c r="AV84" i="1"/>
  <c r="AW84" i="1" s="1"/>
  <c r="AU85" i="1"/>
  <c r="AV85" i="1"/>
  <c r="AW85" i="1"/>
  <c r="AU86" i="1"/>
  <c r="AV86" i="1"/>
  <c r="AW86" i="1"/>
  <c r="AU87" i="1"/>
  <c r="AV87" i="1"/>
  <c r="AW87" i="1"/>
  <c r="AU88" i="1"/>
  <c r="AV88" i="1"/>
  <c r="AW88" i="1" s="1"/>
  <c r="AU89" i="1"/>
  <c r="AV89" i="1"/>
  <c r="AW89" i="1"/>
  <c r="AU90" i="1"/>
  <c r="AV90" i="1"/>
  <c r="AW90" i="1"/>
  <c r="AU91" i="1"/>
  <c r="AV91" i="1"/>
  <c r="AW91" i="1"/>
  <c r="AU92" i="1"/>
  <c r="AV92" i="1"/>
  <c r="AW92" i="1" s="1"/>
  <c r="AU93" i="1"/>
  <c r="AV93" i="1"/>
  <c r="AW93" i="1"/>
  <c r="AU94" i="1"/>
  <c r="AV94" i="1"/>
  <c r="AW94" i="1"/>
  <c r="AU95" i="1"/>
  <c r="AV95" i="1"/>
  <c r="AW95" i="1"/>
  <c r="AU96" i="1"/>
  <c r="AV96" i="1"/>
  <c r="AW96" i="1" s="1"/>
  <c r="AU97" i="1"/>
  <c r="AV97" i="1"/>
  <c r="AW97" i="1"/>
  <c r="AU98" i="1"/>
  <c r="AV98" i="1"/>
  <c r="AW98" i="1"/>
  <c r="AU99" i="1"/>
  <c r="AV99" i="1"/>
  <c r="AW99" i="1"/>
  <c r="AU100" i="1"/>
  <c r="AV100" i="1"/>
  <c r="AW100" i="1" s="1"/>
  <c r="AU101" i="1"/>
  <c r="AV101" i="1"/>
  <c r="AW101" i="1"/>
  <c r="AW13" i="1"/>
  <c r="AV13" i="1"/>
  <c r="AU13" i="1"/>
  <c r="B18" i="3" l="1"/>
  <c r="AT11" i="2"/>
  <c r="AT19" i="2"/>
  <c r="AT29" i="2"/>
  <c r="AT40" i="2"/>
  <c r="AT50" i="2"/>
  <c r="AT59" i="2"/>
  <c r="AT71" i="2"/>
  <c r="AT84" i="2"/>
  <c r="AT93" i="2"/>
  <c r="AT102" i="2"/>
  <c r="AT114" i="2"/>
  <c r="AT124" i="2"/>
  <c r="AT146" i="2"/>
  <c r="AT163" i="2"/>
  <c r="AT191" i="2"/>
  <c r="AT220" i="2"/>
  <c r="AZ661" i="1"/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R234" i="1" s="1"/>
  <c r="AQ235" i="1"/>
  <c r="AQ236" i="1"/>
  <c r="AQ237" i="1"/>
  <c r="AQ238" i="1"/>
  <c r="AR238" i="1" s="1"/>
  <c r="AQ239" i="1"/>
  <c r="AQ240" i="1"/>
  <c r="AQ241" i="1"/>
  <c r="AQ242" i="1"/>
  <c r="AR242" i="1" s="1"/>
  <c r="AQ243" i="1"/>
  <c r="AQ244" i="1"/>
  <c r="AQ245" i="1"/>
  <c r="AQ246" i="1"/>
  <c r="AR246" i="1" s="1"/>
  <c r="AQ247" i="1"/>
  <c r="AQ248" i="1"/>
  <c r="AQ249" i="1"/>
  <c r="AQ250" i="1"/>
  <c r="AR250" i="1" s="1"/>
  <c r="AQ251" i="1"/>
  <c r="AQ252" i="1"/>
  <c r="AQ253" i="1"/>
  <c r="AQ254" i="1"/>
  <c r="AR254" i="1" s="1"/>
  <c r="AQ255" i="1"/>
  <c r="AQ256" i="1"/>
  <c r="AQ257" i="1"/>
  <c r="AQ258" i="1"/>
  <c r="AR258" i="1" s="1"/>
  <c r="AQ259" i="1"/>
  <c r="AQ260" i="1"/>
  <c r="AQ261" i="1"/>
  <c r="AQ262" i="1"/>
  <c r="AR262" i="1" s="1"/>
  <c r="AQ263" i="1"/>
  <c r="AQ264" i="1"/>
  <c r="AQ265" i="1"/>
  <c r="AQ266" i="1"/>
  <c r="AR266" i="1" s="1"/>
  <c r="AQ267" i="1"/>
  <c r="AQ268" i="1"/>
  <c r="AQ269" i="1"/>
  <c r="AQ270" i="1"/>
  <c r="AR270" i="1" s="1"/>
  <c r="AQ271" i="1"/>
  <c r="AQ272" i="1"/>
  <c r="AQ273" i="1"/>
  <c r="AQ274" i="1"/>
  <c r="AR274" i="1" s="1"/>
  <c r="AQ275" i="1"/>
  <c r="AQ276" i="1"/>
  <c r="AQ277" i="1"/>
  <c r="AQ278" i="1"/>
  <c r="AR278" i="1" s="1"/>
  <c r="AQ279" i="1"/>
  <c r="AQ280" i="1"/>
  <c r="AQ281" i="1"/>
  <c r="AQ282" i="1"/>
  <c r="AR282" i="1" s="1"/>
  <c r="AQ283" i="1"/>
  <c r="AQ284" i="1"/>
  <c r="AQ285" i="1"/>
  <c r="AQ286" i="1"/>
  <c r="AR286" i="1" s="1"/>
  <c r="AQ287" i="1"/>
  <c r="AQ288" i="1"/>
  <c r="AQ289" i="1"/>
  <c r="AQ290" i="1"/>
  <c r="AR290" i="1" s="1"/>
  <c r="AQ291" i="1"/>
  <c r="AQ292" i="1"/>
  <c r="AQ293" i="1"/>
  <c r="AQ294" i="1"/>
  <c r="AR294" i="1" s="1"/>
  <c r="AQ295" i="1"/>
  <c r="AQ296" i="1"/>
  <c r="AQ297" i="1"/>
  <c r="AQ298" i="1"/>
  <c r="AR298" i="1" s="1"/>
  <c r="AQ299" i="1"/>
  <c r="AQ300" i="1"/>
  <c r="AQ301" i="1"/>
  <c r="AQ302" i="1"/>
  <c r="AR302" i="1" s="1"/>
  <c r="AQ303" i="1"/>
  <c r="AQ304" i="1"/>
  <c r="AQ305" i="1"/>
  <c r="AQ306" i="1"/>
  <c r="AR306" i="1" s="1"/>
  <c r="AQ307" i="1"/>
  <c r="AQ308" i="1"/>
  <c r="AQ309" i="1"/>
  <c r="AQ310" i="1"/>
  <c r="AR310" i="1" s="1"/>
  <c r="AQ311" i="1"/>
  <c r="AQ312" i="1"/>
  <c r="AQ313" i="1"/>
  <c r="AQ314" i="1"/>
  <c r="AR314" i="1" s="1"/>
  <c r="AQ315" i="1"/>
  <c r="AQ316" i="1"/>
  <c r="AQ317" i="1"/>
  <c r="AQ318" i="1"/>
  <c r="AR318" i="1" s="1"/>
  <c r="AQ319" i="1"/>
  <c r="AQ320" i="1"/>
  <c r="AQ321" i="1"/>
  <c r="AQ322" i="1"/>
  <c r="AR322" i="1" s="1"/>
  <c r="AQ323" i="1"/>
  <c r="AQ324" i="1"/>
  <c r="AQ325" i="1"/>
  <c r="AQ326" i="1"/>
  <c r="AR326" i="1" s="1"/>
  <c r="AQ327" i="1"/>
  <c r="AQ328" i="1"/>
  <c r="AQ329" i="1"/>
  <c r="AQ330" i="1"/>
  <c r="AR330" i="1" s="1"/>
  <c r="AQ331" i="1"/>
  <c r="AQ332" i="1"/>
  <c r="AQ333" i="1"/>
  <c r="AQ334" i="1"/>
  <c r="AR334" i="1" s="1"/>
  <c r="AQ335" i="1"/>
  <c r="AQ336" i="1"/>
  <c r="AQ337" i="1"/>
  <c r="AQ338" i="1"/>
  <c r="AR338" i="1" s="1"/>
  <c r="AQ339" i="1"/>
  <c r="AQ340" i="1"/>
  <c r="AQ341" i="1"/>
  <c r="AQ342" i="1"/>
  <c r="AR342" i="1" s="1"/>
  <c r="AQ343" i="1"/>
  <c r="AQ344" i="1"/>
  <c r="AQ345" i="1"/>
  <c r="AQ346" i="1"/>
  <c r="AR346" i="1" s="1"/>
  <c r="AQ347" i="1"/>
  <c r="AQ348" i="1"/>
  <c r="AQ349" i="1"/>
  <c r="AQ350" i="1"/>
  <c r="AR350" i="1" s="1"/>
  <c r="AQ351" i="1"/>
  <c r="AQ352" i="1"/>
  <c r="AQ353" i="1"/>
  <c r="AQ354" i="1"/>
  <c r="AR354" i="1" s="1"/>
  <c r="AQ355" i="1"/>
  <c r="AQ356" i="1"/>
  <c r="AQ357" i="1"/>
  <c r="AQ358" i="1"/>
  <c r="AR358" i="1" s="1"/>
  <c r="AQ359" i="1"/>
  <c r="AQ360" i="1"/>
  <c r="AQ361" i="1"/>
  <c r="AQ362" i="1"/>
  <c r="AR362" i="1" s="1"/>
  <c r="AQ363" i="1"/>
  <c r="AQ364" i="1"/>
  <c r="AQ365" i="1"/>
  <c r="AQ366" i="1"/>
  <c r="AR366" i="1" s="1"/>
  <c r="AQ367" i="1"/>
  <c r="AQ368" i="1"/>
  <c r="AQ369" i="1"/>
  <c r="AQ370" i="1"/>
  <c r="AR370" i="1" s="1"/>
  <c r="AQ371" i="1"/>
  <c r="AQ372" i="1"/>
  <c r="AQ373" i="1"/>
  <c r="AQ374" i="1"/>
  <c r="AR374" i="1" s="1"/>
  <c r="AQ375" i="1"/>
  <c r="AQ376" i="1"/>
  <c r="AQ377" i="1"/>
  <c r="AQ378" i="1"/>
  <c r="AR378" i="1" s="1"/>
  <c r="AQ379" i="1"/>
  <c r="AQ380" i="1"/>
  <c r="AQ381" i="1"/>
  <c r="AQ382" i="1"/>
  <c r="AR382" i="1" s="1"/>
  <c r="AQ383" i="1"/>
  <c r="AQ384" i="1"/>
  <c r="AQ385" i="1"/>
  <c r="AQ386" i="1"/>
  <c r="AR386" i="1" s="1"/>
  <c r="AQ387" i="1"/>
  <c r="AQ388" i="1"/>
  <c r="AQ389" i="1"/>
  <c r="AQ390" i="1"/>
  <c r="AR390" i="1" s="1"/>
  <c r="AQ391" i="1"/>
  <c r="AQ392" i="1"/>
  <c r="AQ393" i="1"/>
  <c r="AQ394" i="1"/>
  <c r="AR394" i="1" s="1"/>
  <c r="AQ395" i="1"/>
  <c r="AQ396" i="1"/>
  <c r="AQ397" i="1"/>
  <c r="AQ398" i="1"/>
  <c r="AR398" i="1" s="1"/>
  <c r="AQ399" i="1"/>
  <c r="AQ400" i="1"/>
  <c r="AQ401" i="1"/>
  <c r="AQ402" i="1"/>
  <c r="AR402" i="1" s="1"/>
  <c r="AQ403" i="1"/>
  <c r="AQ404" i="1"/>
  <c r="AQ405" i="1"/>
  <c r="AQ406" i="1"/>
  <c r="AR406" i="1" s="1"/>
  <c r="AQ407" i="1"/>
  <c r="AQ408" i="1"/>
  <c r="AQ409" i="1"/>
  <c r="AQ410" i="1"/>
  <c r="AR410" i="1" s="1"/>
  <c r="AQ411" i="1"/>
  <c r="AQ412" i="1"/>
  <c r="AQ413" i="1"/>
  <c r="AQ414" i="1"/>
  <c r="AR414" i="1" s="1"/>
  <c r="AQ415" i="1"/>
  <c r="AQ416" i="1"/>
  <c r="AQ417" i="1"/>
  <c r="AQ418" i="1"/>
  <c r="AR418" i="1" s="1"/>
  <c r="AQ419" i="1"/>
  <c r="AQ420" i="1"/>
  <c r="AQ421" i="1"/>
  <c r="AQ422" i="1"/>
  <c r="AR422" i="1" s="1"/>
  <c r="AQ423" i="1"/>
  <c r="AQ424" i="1"/>
  <c r="AQ425" i="1"/>
  <c r="AQ426" i="1"/>
  <c r="AR426" i="1" s="1"/>
  <c r="AQ427" i="1"/>
  <c r="AQ428" i="1"/>
  <c r="AQ429" i="1"/>
  <c r="AQ430" i="1"/>
  <c r="AR430" i="1" s="1"/>
  <c r="AQ431" i="1"/>
  <c r="AQ432" i="1"/>
  <c r="AQ433" i="1"/>
  <c r="AQ434" i="1"/>
  <c r="AR434" i="1" s="1"/>
  <c r="AQ435" i="1"/>
  <c r="AQ436" i="1"/>
  <c r="AQ437" i="1"/>
  <c r="AQ438" i="1"/>
  <c r="AR438" i="1" s="1"/>
  <c r="AQ439" i="1"/>
  <c r="AQ440" i="1"/>
  <c r="AQ441" i="1"/>
  <c r="AQ442" i="1"/>
  <c r="AR442" i="1" s="1"/>
  <c r="AQ443" i="1"/>
  <c r="AQ444" i="1"/>
  <c r="AQ445" i="1"/>
  <c r="AQ446" i="1"/>
  <c r="AR446" i="1" s="1"/>
  <c r="AQ447" i="1"/>
  <c r="AQ448" i="1"/>
  <c r="AQ449" i="1"/>
  <c r="AQ450" i="1"/>
  <c r="AR450" i="1" s="1"/>
  <c r="AQ451" i="1"/>
  <c r="AQ452" i="1"/>
  <c r="AQ453" i="1"/>
  <c r="AQ454" i="1"/>
  <c r="AR454" i="1" s="1"/>
  <c r="AQ455" i="1"/>
  <c r="AQ456" i="1"/>
  <c r="AQ457" i="1"/>
  <c r="AQ458" i="1"/>
  <c r="AR458" i="1" s="1"/>
  <c r="AQ459" i="1"/>
  <c r="AQ460" i="1"/>
  <c r="AQ461" i="1"/>
  <c r="AQ462" i="1"/>
  <c r="AR462" i="1" s="1"/>
  <c r="AQ463" i="1"/>
  <c r="AQ464" i="1"/>
  <c r="AQ465" i="1"/>
  <c r="AQ466" i="1"/>
  <c r="AR466" i="1" s="1"/>
  <c r="AQ467" i="1"/>
  <c r="AQ468" i="1"/>
  <c r="AQ469" i="1"/>
  <c r="AQ470" i="1"/>
  <c r="AR470" i="1" s="1"/>
  <c r="AQ471" i="1"/>
  <c r="AQ472" i="1"/>
  <c r="AQ473" i="1"/>
  <c r="AQ474" i="1"/>
  <c r="AR474" i="1" s="1"/>
  <c r="AQ475" i="1"/>
  <c r="AQ476" i="1"/>
  <c r="AQ477" i="1"/>
  <c r="AQ478" i="1"/>
  <c r="AR478" i="1" s="1"/>
  <c r="AQ479" i="1"/>
  <c r="AQ480" i="1"/>
  <c r="AQ481" i="1"/>
  <c r="AQ482" i="1"/>
  <c r="AR482" i="1" s="1"/>
  <c r="AQ483" i="1"/>
  <c r="AQ484" i="1"/>
  <c r="AQ485" i="1"/>
  <c r="AQ486" i="1"/>
  <c r="AR486" i="1" s="1"/>
  <c r="AQ487" i="1"/>
  <c r="AQ488" i="1"/>
  <c r="AQ489" i="1"/>
  <c r="AQ490" i="1"/>
  <c r="AR490" i="1" s="1"/>
  <c r="AQ491" i="1"/>
  <c r="AQ492" i="1"/>
  <c r="AQ493" i="1"/>
  <c r="AQ494" i="1"/>
  <c r="AR494" i="1" s="1"/>
  <c r="AQ495" i="1"/>
  <c r="AQ496" i="1"/>
  <c r="AQ497" i="1"/>
  <c r="AQ498" i="1"/>
  <c r="AR498" i="1" s="1"/>
  <c r="AQ499" i="1"/>
  <c r="AQ500" i="1"/>
  <c r="AQ501" i="1"/>
  <c r="AQ502" i="1"/>
  <c r="AR502" i="1" s="1"/>
  <c r="AQ503" i="1"/>
  <c r="AQ504" i="1"/>
  <c r="AQ505" i="1"/>
  <c r="AQ506" i="1"/>
  <c r="AR506" i="1" s="1"/>
  <c r="AQ507" i="1"/>
  <c r="AQ508" i="1"/>
  <c r="AQ509" i="1"/>
  <c r="AQ510" i="1"/>
  <c r="AR510" i="1" s="1"/>
  <c r="AQ511" i="1"/>
  <c r="AQ512" i="1"/>
  <c r="AQ513" i="1"/>
  <c r="AQ514" i="1"/>
  <c r="AR514" i="1" s="1"/>
  <c r="AQ515" i="1"/>
  <c r="AQ516" i="1"/>
  <c r="AQ517" i="1"/>
  <c r="AQ518" i="1"/>
  <c r="AR518" i="1" s="1"/>
  <c r="AQ519" i="1"/>
  <c r="AQ520" i="1"/>
  <c r="AQ521" i="1"/>
  <c r="AQ522" i="1"/>
  <c r="AR522" i="1" s="1"/>
  <c r="AQ523" i="1"/>
  <c r="AQ524" i="1"/>
  <c r="AQ525" i="1"/>
  <c r="AQ526" i="1"/>
  <c r="AR526" i="1" s="1"/>
  <c r="AQ527" i="1"/>
  <c r="AQ528" i="1"/>
  <c r="AQ529" i="1"/>
  <c r="AQ530" i="1"/>
  <c r="AR530" i="1" s="1"/>
  <c r="AQ531" i="1"/>
  <c r="AQ532" i="1"/>
  <c r="AQ533" i="1"/>
  <c r="AQ534" i="1"/>
  <c r="AR534" i="1" s="1"/>
  <c r="AQ535" i="1"/>
  <c r="AQ536" i="1"/>
  <c r="AQ537" i="1"/>
  <c r="AQ538" i="1"/>
  <c r="AR538" i="1" s="1"/>
  <c r="AQ539" i="1"/>
  <c r="AQ540" i="1"/>
  <c r="AQ541" i="1"/>
  <c r="AQ542" i="1"/>
  <c r="AR542" i="1" s="1"/>
  <c r="AQ543" i="1"/>
  <c r="AQ544" i="1"/>
  <c r="AQ545" i="1"/>
  <c r="AQ546" i="1"/>
  <c r="AR546" i="1" s="1"/>
  <c r="AQ547" i="1"/>
  <c r="AQ548" i="1"/>
  <c r="AQ549" i="1"/>
  <c r="AQ550" i="1"/>
  <c r="AR550" i="1" s="1"/>
  <c r="AQ551" i="1"/>
  <c r="AQ552" i="1"/>
  <c r="AQ553" i="1"/>
  <c r="AQ554" i="1"/>
  <c r="AR554" i="1" s="1"/>
  <c r="AQ555" i="1"/>
  <c r="AQ556" i="1"/>
  <c r="AQ557" i="1"/>
  <c r="AQ558" i="1"/>
  <c r="AR558" i="1" s="1"/>
  <c r="AQ559" i="1"/>
  <c r="AQ560" i="1"/>
  <c r="AQ561" i="1"/>
  <c r="AQ562" i="1"/>
  <c r="AR562" i="1" s="1"/>
  <c r="AQ563" i="1"/>
  <c r="AQ564" i="1"/>
  <c r="AQ565" i="1"/>
  <c r="AQ566" i="1"/>
  <c r="AR566" i="1" s="1"/>
  <c r="AQ567" i="1"/>
  <c r="AQ568" i="1"/>
  <c r="AQ569" i="1"/>
  <c r="AQ570" i="1"/>
  <c r="AR570" i="1" s="1"/>
  <c r="AQ571" i="1"/>
  <c r="AQ572" i="1"/>
  <c r="AQ573" i="1"/>
  <c r="AQ574" i="1"/>
  <c r="AR574" i="1" s="1"/>
  <c r="AQ575" i="1"/>
  <c r="AQ576" i="1"/>
  <c r="AQ577" i="1"/>
  <c r="AQ578" i="1"/>
  <c r="AR578" i="1" s="1"/>
  <c r="AQ579" i="1"/>
  <c r="AQ580" i="1"/>
  <c r="AQ581" i="1"/>
  <c r="AQ582" i="1"/>
  <c r="AR582" i="1" s="1"/>
  <c r="AQ583" i="1"/>
  <c r="AQ584" i="1"/>
  <c r="AQ585" i="1"/>
  <c r="AQ586" i="1"/>
  <c r="AR586" i="1" s="1"/>
  <c r="AQ587" i="1"/>
  <c r="AQ588" i="1"/>
  <c r="AQ589" i="1"/>
  <c r="AQ590" i="1"/>
  <c r="AR590" i="1" s="1"/>
  <c r="AQ591" i="1"/>
  <c r="AQ592" i="1"/>
  <c r="AQ593" i="1"/>
  <c r="AQ594" i="1"/>
  <c r="AR594" i="1" s="1"/>
  <c r="AQ595" i="1"/>
  <c r="AQ596" i="1"/>
  <c r="AQ597" i="1"/>
  <c r="AQ598" i="1"/>
  <c r="AR598" i="1" s="1"/>
  <c r="AQ599" i="1"/>
  <c r="AQ600" i="1"/>
  <c r="AQ601" i="1"/>
  <c r="AQ602" i="1"/>
  <c r="AR602" i="1" s="1"/>
  <c r="AQ603" i="1"/>
  <c r="AQ604" i="1"/>
  <c r="AQ605" i="1"/>
  <c r="AQ606" i="1"/>
  <c r="AR606" i="1" s="1"/>
  <c r="AQ607" i="1"/>
  <c r="AQ608" i="1"/>
  <c r="AQ609" i="1"/>
  <c r="AQ610" i="1"/>
  <c r="AR610" i="1" s="1"/>
  <c r="AQ611" i="1"/>
  <c r="AQ612" i="1"/>
  <c r="AQ613" i="1"/>
  <c r="AQ614" i="1"/>
  <c r="AR614" i="1" s="1"/>
  <c r="AQ615" i="1"/>
  <c r="AQ616" i="1"/>
  <c r="AQ617" i="1"/>
  <c r="AQ618" i="1"/>
  <c r="AR618" i="1" s="1"/>
  <c r="AQ619" i="1"/>
  <c r="AQ620" i="1"/>
  <c r="AQ621" i="1"/>
  <c r="AQ622" i="1"/>
  <c r="AR622" i="1" s="1"/>
  <c r="AQ623" i="1"/>
  <c r="AQ624" i="1"/>
  <c r="AQ625" i="1"/>
  <c r="AQ626" i="1"/>
  <c r="AR626" i="1" s="1"/>
  <c r="AQ627" i="1"/>
  <c r="AQ628" i="1"/>
  <c r="AQ629" i="1"/>
  <c r="AQ630" i="1"/>
  <c r="AR630" i="1" s="1"/>
  <c r="AQ631" i="1"/>
  <c r="AQ632" i="1"/>
  <c r="AQ633" i="1"/>
  <c r="AQ634" i="1"/>
  <c r="AR634" i="1" s="1"/>
  <c r="AQ635" i="1"/>
  <c r="AQ636" i="1"/>
  <c r="AQ637" i="1"/>
  <c r="AQ638" i="1"/>
  <c r="AR638" i="1" s="1"/>
  <c r="AQ639" i="1"/>
  <c r="AQ640" i="1"/>
  <c r="AQ641" i="1"/>
  <c r="AQ642" i="1"/>
  <c r="AR642" i="1" s="1"/>
  <c r="AQ643" i="1"/>
  <c r="AQ644" i="1"/>
  <c r="AQ645" i="1"/>
  <c r="AQ646" i="1"/>
  <c r="AR646" i="1" s="1"/>
  <c r="AQ647" i="1"/>
  <c r="AQ648" i="1"/>
  <c r="AQ649" i="1"/>
  <c r="AQ650" i="1"/>
  <c r="AR650" i="1" s="1"/>
  <c r="AQ651" i="1"/>
  <c r="AQ652" i="1"/>
  <c r="AQ653" i="1"/>
  <c r="AQ654" i="1"/>
  <c r="AR654" i="1" s="1"/>
  <c r="AQ655" i="1"/>
  <c r="AQ656" i="1"/>
  <c r="AQ657" i="1"/>
  <c r="AQ658" i="1"/>
  <c r="AR658" i="1" s="1"/>
  <c r="AQ659" i="1"/>
  <c r="AQ660" i="1"/>
  <c r="AQ661" i="1"/>
  <c r="AR661" i="1" s="1"/>
  <c r="AQ662" i="1"/>
  <c r="AR662" i="1" s="1"/>
  <c r="AQ663" i="1"/>
  <c r="AQ664" i="1"/>
  <c r="AQ665" i="1"/>
  <c r="AR665" i="1" s="1"/>
  <c r="AQ666" i="1"/>
  <c r="AR666" i="1" s="1"/>
  <c r="AQ667" i="1"/>
  <c r="AQ668" i="1"/>
  <c r="AQ669" i="1"/>
  <c r="AR669" i="1" s="1"/>
  <c r="AQ670" i="1"/>
  <c r="AR670" i="1" s="1"/>
  <c r="AQ671" i="1"/>
  <c r="AQ672" i="1"/>
  <c r="AQ673" i="1"/>
  <c r="AR673" i="1" s="1"/>
  <c r="AQ674" i="1"/>
  <c r="AR674" i="1" s="1"/>
  <c r="AQ675" i="1"/>
  <c r="AQ676" i="1"/>
  <c r="AQ677" i="1"/>
  <c r="AR677" i="1" s="1"/>
  <c r="AQ2" i="1"/>
  <c r="AR2" i="1" s="1"/>
  <c r="AR437" i="1" l="1"/>
  <c r="AR230" i="1"/>
  <c r="AR226" i="1"/>
  <c r="AR222" i="1"/>
  <c r="AR218" i="1"/>
  <c r="AR214" i="1"/>
  <c r="AR210" i="1"/>
  <c r="AR206" i="1"/>
  <c r="AR202" i="1"/>
  <c r="AR198" i="1"/>
  <c r="AR194" i="1"/>
  <c r="AR190" i="1"/>
  <c r="AR186" i="1"/>
  <c r="AR182" i="1"/>
  <c r="AR178" i="1"/>
  <c r="AR174" i="1"/>
  <c r="AR170" i="1"/>
  <c r="AR166" i="1"/>
  <c r="AR162" i="1"/>
  <c r="AR158" i="1"/>
  <c r="AR154" i="1"/>
  <c r="AR150" i="1"/>
  <c r="AR146" i="1"/>
  <c r="AR142" i="1"/>
  <c r="AR138" i="1"/>
  <c r="AR134" i="1"/>
  <c r="AR130" i="1"/>
  <c r="AR126" i="1"/>
  <c r="AR122" i="1"/>
  <c r="AR118" i="1"/>
  <c r="AR114" i="1"/>
  <c r="AR110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4" i="1"/>
  <c r="AR30" i="1"/>
  <c r="AR26" i="1"/>
  <c r="AR22" i="1"/>
  <c r="AR18" i="1"/>
  <c r="AR14" i="1"/>
  <c r="AR10" i="1"/>
  <c r="AR6" i="1"/>
  <c r="AR433" i="1"/>
  <c r="AR429" i="1"/>
  <c r="AR425" i="1"/>
  <c r="AR421" i="1"/>
  <c r="AR417" i="1"/>
  <c r="AR413" i="1"/>
  <c r="AR409" i="1"/>
  <c r="AR405" i="1"/>
  <c r="AR401" i="1"/>
  <c r="AR397" i="1"/>
  <c r="AR393" i="1"/>
  <c r="AR389" i="1"/>
  <c r="AR385" i="1"/>
  <c r="AR381" i="1"/>
  <c r="AR377" i="1"/>
  <c r="AR373" i="1"/>
  <c r="AR369" i="1"/>
  <c r="AR365" i="1"/>
  <c r="AR361" i="1"/>
  <c r="AR357" i="1"/>
  <c r="AR353" i="1"/>
  <c r="AR349" i="1"/>
  <c r="AR345" i="1"/>
  <c r="AR657" i="1"/>
  <c r="AR649" i="1"/>
  <c r="AR641" i="1"/>
  <c r="AR633" i="1"/>
  <c r="AR625" i="1"/>
  <c r="AR613" i="1"/>
  <c r="AR605" i="1"/>
  <c r="AR597" i="1"/>
  <c r="AR589" i="1"/>
  <c r="AR581" i="1"/>
  <c r="AR577" i="1"/>
  <c r="AR569" i="1"/>
  <c r="AR561" i="1"/>
  <c r="AR553" i="1"/>
  <c r="AR545" i="1"/>
  <c r="AR533" i="1"/>
  <c r="AR525" i="1"/>
  <c r="AR517" i="1"/>
  <c r="AR509" i="1"/>
  <c r="AR501" i="1"/>
  <c r="AR493" i="1"/>
  <c r="AR485" i="1"/>
  <c r="AR477" i="1"/>
  <c r="AR469" i="1"/>
  <c r="AR461" i="1"/>
  <c r="AR453" i="1"/>
  <c r="AR445" i="1"/>
  <c r="AR676" i="1"/>
  <c r="AR672" i="1"/>
  <c r="AR668" i="1"/>
  <c r="AR664" i="1"/>
  <c r="AR660" i="1"/>
  <c r="AR656" i="1"/>
  <c r="AR652" i="1"/>
  <c r="AR648" i="1"/>
  <c r="AR644" i="1"/>
  <c r="AR640" i="1"/>
  <c r="AR636" i="1"/>
  <c r="AR632" i="1"/>
  <c r="AR628" i="1"/>
  <c r="AR624" i="1"/>
  <c r="AR620" i="1"/>
  <c r="AR616" i="1"/>
  <c r="AR612" i="1"/>
  <c r="AR608" i="1"/>
  <c r="AR604" i="1"/>
  <c r="AR600" i="1"/>
  <c r="AR596" i="1"/>
  <c r="AR592" i="1"/>
  <c r="AR588" i="1"/>
  <c r="AR584" i="1"/>
  <c r="AR580" i="1"/>
  <c r="AR576" i="1"/>
  <c r="AR572" i="1"/>
  <c r="AR568" i="1"/>
  <c r="AR564" i="1"/>
  <c r="AR560" i="1"/>
  <c r="AR556" i="1"/>
  <c r="AR552" i="1"/>
  <c r="AR548" i="1"/>
  <c r="AR544" i="1"/>
  <c r="AR540" i="1"/>
  <c r="AR536" i="1"/>
  <c r="AR532" i="1"/>
  <c r="AR528" i="1"/>
  <c r="AR524" i="1"/>
  <c r="AR520" i="1"/>
  <c r="AR516" i="1"/>
  <c r="AR512" i="1"/>
  <c r="AR508" i="1"/>
  <c r="AR504" i="1"/>
  <c r="AR500" i="1"/>
  <c r="AR496" i="1"/>
  <c r="AR492" i="1"/>
  <c r="AR488" i="1"/>
  <c r="AR484" i="1"/>
  <c r="AR480" i="1"/>
  <c r="AR476" i="1"/>
  <c r="AR472" i="1"/>
  <c r="AR468" i="1"/>
  <c r="AR464" i="1"/>
  <c r="AR460" i="1"/>
  <c r="AR456" i="1"/>
  <c r="AR452" i="1"/>
  <c r="AR448" i="1"/>
  <c r="AR444" i="1"/>
  <c r="AR440" i="1"/>
  <c r="AR436" i="1"/>
  <c r="AR432" i="1"/>
  <c r="AR428" i="1"/>
  <c r="AR424" i="1"/>
  <c r="AR420" i="1"/>
  <c r="AR416" i="1"/>
  <c r="AR412" i="1"/>
  <c r="AR408" i="1"/>
  <c r="AR404" i="1"/>
  <c r="AR400" i="1"/>
  <c r="AR396" i="1"/>
  <c r="AR392" i="1"/>
  <c r="AR388" i="1"/>
  <c r="AR384" i="1"/>
  <c r="AR380" i="1"/>
  <c r="AR376" i="1"/>
  <c r="AR372" i="1"/>
  <c r="AR368" i="1"/>
  <c r="AR364" i="1"/>
  <c r="AR360" i="1"/>
  <c r="AR356" i="1"/>
  <c r="AR352" i="1"/>
  <c r="AR348" i="1"/>
  <c r="AR344" i="1"/>
  <c r="AR340" i="1"/>
  <c r="AR336" i="1"/>
  <c r="AR332" i="1"/>
  <c r="AR653" i="1"/>
  <c r="AR645" i="1"/>
  <c r="AR637" i="1"/>
  <c r="AR629" i="1"/>
  <c r="AR621" i="1"/>
  <c r="AR617" i="1"/>
  <c r="AR609" i="1"/>
  <c r="AR601" i="1"/>
  <c r="AR593" i="1"/>
  <c r="AR585" i="1"/>
  <c r="AR573" i="1"/>
  <c r="AR565" i="1"/>
  <c r="AR557" i="1"/>
  <c r="AR549" i="1"/>
  <c r="AR541" i="1"/>
  <c r="AR537" i="1"/>
  <c r="AR529" i="1"/>
  <c r="AR521" i="1"/>
  <c r="AR513" i="1"/>
  <c r="AR505" i="1"/>
  <c r="AR497" i="1"/>
  <c r="AR489" i="1"/>
  <c r="AR481" i="1"/>
  <c r="AR473" i="1"/>
  <c r="AR465" i="1"/>
  <c r="AR457" i="1"/>
  <c r="AR449" i="1"/>
  <c r="AR441" i="1"/>
  <c r="AR675" i="1"/>
  <c r="AR671" i="1"/>
  <c r="AR667" i="1"/>
  <c r="AR663" i="1"/>
  <c r="AR659" i="1"/>
  <c r="AR655" i="1"/>
  <c r="AR651" i="1"/>
  <c r="AR647" i="1"/>
  <c r="AR643" i="1"/>
  <c r="AR639" i="1"/>
  <c r="AR635" i="1"/>
  <c r="AR631" i="1"/>
  <c r="AR627" i="1"/>
  <c r="AR623" i="1"/>
  <c r="AR619" i="1"/>
  <c r="AR615" i="1"/>
  <c r="AR611" i="1"/>
  <c r="AR607" i="1"/>
  <c r="AR603" i="1"/>
  <c r="AR599" i="1"/>
  <c r="AR595" i="1"/>
  <c r="AR591" i="1"/>
  <c r="AR587" i="1"/>
  <c r="AR583" i="1"/>
  <c r="AR579" i="1"/>
  <c r="AR575" i="1"/>
  <c r="AR571" i="1"/>
  <c r="AR567" i="1"/>
  <c r="AR563" i="1"/>
  <c r="AR559" i="1"/>
  <c r="AR555" i="1"/>
  <c r="AR551" i="1"/>
  <c r="AR547" i="1"/>
  <c r="AR543" i="1"/>
  <c r="AR539" i="1"/>
  <c r="AR535" i="1"/>
  <c r="AR531" i="1"/>
  <c r="AR527" i="1"/>
  <c r="AR523" i="1"/>
  <c r="AR519" i="1"/>
  <c r="AR515" i="1"/>
  <c r="AR511" i="1"/>
  <c r="AR507" i="1"/>
  <c r="AR503" i="1"/>
  <c r="AR499" i="1"/>
  <c r="AR495" i="1"/>
  <c r="AR491" i="1"/>
  <c r="AR487" i="1"/>
  <c r="AR483" i="1"/>
  <c r="AR479" i="1"/>
  <c r="AR475" i="1"/>
  <c r="AR471" i="1"/>
  <c r="AR467" i="1"/>
  <c r="AR463" i="1"/>
  <c r="AR459" i="1"/>
  <c r="AR455" i="1"/>
  <c r="AR451" i="1"/>
  <c r="AR447" i="1"/>
  <c r="AR443" i="1"/>
  <c r="AR439" i="1"/>
  <c r="AR435" i="1"/>
  <c r="AR431" i="1"/>
  <c r="AR427" i="1"/>
  <c r="AR423" i="1"/>
  <c r="AR419" i="1"/>
  <c r="AR415" i="1"/>
  <c r="AR411" i="1"/>
  <c r="AR407" i="1"/>
  <c r="AR403" i="1"/>
  <c r="AR399" i="1"/>
  <c r="AR395" i="1"/>
  <c r="AR391" i="1"/>
  <c r="AR387" i="1"/>
  <c r="AR383" i="1"/>
  <c r="AR379" i="1"/>
  <c r="AR375" i="1"/>
  <c r="AR371" i="1"/>
  <c r="AR367" i="1"/>
  <c r="AR363" i="1"/>
  <c r="AR341" i="1"/>
  <c r="AR337" i="1"/>
  <c r="AR333" i="1"/>
  <c r="AR329" i="1"/>
  <c r="AR325" i="1"/>
  <c r="AR321" i="1"/>
  <c r="AR317" i="1"/>
  <c r="AR313" i="1"/>
  <c r="AR309" i="1"/>
  <c r="AR305" i="1"/>
  <c r="AR301" i="1"/>
  <c r="AR297" i="1"/>
  <c r="AR293" i="1"/>
  <c r="AR289" i="1"/>
  <c r="AR285" i="1"/>
  <c r="AR281" i="1"/>
  <c r="AR277" i="1"/>
  <c r="AR273" i="1"/>
  <c r="AR269" i="1"/>
  <c r="AR265" i="1"/>
  <c r="AR261" i="1"/>
  <c r="AR257" i="1"/>
  <c r="AR253" i="1"/>
  <c r="AR249" i="1"/>
  <c r="AR245" i="1"/>
  <c r="AR241" i="1"/>
  <c r="AR237" i="1"/>
  <c r="AR233" i="1"/>
  <c r="AR229" i="1"/>
  <c r="AR225" i="1"/>
  <c r="AR221" i="1"/>
  <c r="AR217" i="1"/>
  <c r="AR213" i="1"/>
  <c r="AR209" i="1"/>
  <c r="AR205" i="1"/>
  <c r="AR201" i="1"/>
  <c r="AR197" i="1"/>
  <c r="AR193" i="1"/>
  <c r="AR189" i="1"/>
  <c r="AR185" i="1"/>
  <c r="AR181" i="1"/>
  <c r="AR177" i="1"/>
  <c r="AR173" i="1"/>
  <c r="AR169" i="1"/>
  <c r="AR165" i="1"/>
  <c r="AR161" i="1"/>
  <c r="AR157" i="1"/>
  <c r="AR153" i="1"/>
  <c r="AR149" i="1"/>
  <c r="AR145" i="1"/>
  <c r="AR141" i="1"/>
  <c r="AR137" i="1"/>
  <c r="AR133" i="1"/>
  <c r="AR129" i="1"/>
  <c r="AR125" i="1"/>
  <c r="AR121" i="1"/>
  <c r="AR117" i="1"/>
  <c r="AR113" i="1"/>
  <c r="AR109" i="1"/>
  <c r="AR105" i="1"/>
  <c r="AR101" i="1"/>
  <c r="AR97" i="1"/>
  <c r="AR93" i="1"/>
  <c r="AR89" i="1"/>
  <c r="AR85" i="1"/>
  <c r="AR81" i="1"/>
  <c r="AR77" i="1"/>
  <c r="AR73" i="1"/>
  <c r="AR69" i="1"/>
  <c r="AR65" i="1"/>
  <c r="AR61" i="1"/>
  <c r="AR57" i="1"/>
  <c r="AR53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R328" i="1"/>
  <c r="AR324" i="1"/>
  <c r="AR320" i="1"/>
  <c r="AR316" i="1"/>
  <c r="AR312" i="1"/>
  <c r="AR308" i="1"/>
  <c r="AR304" i="1"/>
  <c r="AR300" i="1"/>
  <c r="AR296" i="1"/>
  <c r="AR292" i="1"/>
  <c r="AR288" i="1"/>
  <c r="AR284" i="1"/>
  <c r="AR280" i="1"/>
  <c r="AR276" i="1"/>
  <c r="AR272" i="1"/>
  <c r="AR268" i="1"/>
  <c r="AR264" i="1"/>
  <c r="AR260" i="1"/>
  <c r="AR256" i="1"/>
  <c r="AR252" i="1"/>
  <c r="AR248" i="1"/>
  <c r="AR244" i="1"/>
  <c r="AR240" i="1"/>
  <c r="AR236" i="1"/>
  <c r="AR232" i="1"/>
  <c r="AR228" i="1"/>
  <c r="AR224" i="1"/>
  <c r="AR220" i="1"/>
  <c r="AR216" i="1"/>
  <c r="AR212" i="1"/>
  <c r="AR208" i="1"/>
  <c r="AR204" i="1"/>
  <c r="AR200" i="1"/>
  <c r="AR196" i="1"/>
  <c r="AR192" i="1"/>
  <c r="AR188" i="1"/>
  <c r="AR184" i="1"/>
  <c r="AR180" i="1"/>
  <c r="AR176" i="1"/>
  <c r="AR172" i="1"/>
  <c r="AR168" i="1"/>
  <c r="AR164" i="1"/>
  <c r="AR160" i="1"/>
  <c r="AR156" i="1"/>
  <c r="AR152" i="1"/>
  <c r="AR148" i="1"/>
  <c r="AR144" i="1"/>
  <c r="AR140" i="1"/>
  <c r="AR136" i="1"/>
  <c r="AR132" i="1"/>
  <c r="AR128" i="1"/>
  <c r="AR124" i="1"/>
  <c r="AR120" i="1"/>
  <c r="AR116" i="1"/>
  <c r="AR112" i="1"/>
  <c r="AR108" i="1"/>
  <c r="AR104" i="1"/>
  <c r="AR100" i="1"/>
  <c r="AR96" i="1"/>
  <c r="AR92" i="1"/>
  <c r="AR88" i="1"/>
  <c r="AR84" i="1"/>
  <c r="AR80" i="1"/>
  <c r="AR76" i="1"/>
  <c r="AR72" i="1"/>
  <c r="AR68" i="1"/>
  <c r="AR64" i="1"/>
  <c r="AR60" i="1"/>
  <c r="AR56" i="1"/>
  <c r="AR52" i="1"/>
  <c r="AR48" i="1"/>
  <c r="AR44" i="1"/>
  <c r="AR40" i="1"/>
  <c r="AR36" i="1"/>
  <c r="AR32" i="1"/>
  <c r="AR28" i="1"/>
  <c r="AR24" i="1"/>
  <c r="AR20" i="1"/>
  <c r="AR16" i="1"/>
  <c r="AR12" i="1"/>
  <c r="AR8" i="1"/>
  <c r="AR4" i="1"/>
  <c r="AR359" i="1"/>
  <c r="AR355" i="1"/>
  <c r="AR351" i="1"/>
  <c r="AR347" i="1"/>
  <c r="AR343" i="1"/>
  <c r="AR339" i="1"/>
  <c r="AR335" i="1"/>
  <c r="AR331" i="1"/>
  <c r="AR327" i="1"/>
  <c r="AR323" i="1"/>
  <c r="AR319" i="1"/>
  <c r="AR315" i="1"/>
  <c r="AR311" i="1"/>
  <c r="AR307" i="1"/>
  <c r="AR303" i="1"/>
  <c r="AR299" i="1"/>
  <c r="AR295" i="1"/>
  <c r="AR291" i="1"/>
  <c r="AR287" i="1"/>
  <c r="AR283" i="1"/>
  <c r="AR279" i="1"/>
  <c r="AR275" i="1"/>
  <c r="AR271" i="1"/>
  <c r="AR267" i="1"/>
  <c r="AR263" i="1"/>
  <c r="AR259" i="1"/>
  <c r="AR255" i="1"/>
  <c r="AR251" i="1"/>
  <c r="AR247" i="1"/>
  <c r="AR243" i="1"/>
  <c r="AR239" i="1"/>
  <c r="AR235" i="1"/>
  <c r="AR231" i="1"/>
  <c r="AR227" i="1"/>
  <c r="AR223" i="1"/>
  <c r="AR219" i="1"/>
  <c r="AR215" i="1"/>
  <c r="AR211" i="1"/>
  <c r="AR207" i="1"/>
  <c r="AR203" i="1"/>
  <c r="AR199" i="1"/>
  <c r="AR195" i="1"/>
  <c r="AR191" i="1"/>
  <c r="AR187" i="1"/>
  <c r="AR183" i="1"/>
  <c r="AR179" i="1"/>
  <c r="AR175" i="1"/>
  <c r="AR171" i="1"/>
  <c r="AR167" i="1"/>
  <c r="AR163" i="1"/>
  <c r="AR159" i="1"/>
  <c r="AR155" i="1"/>
  <c r="AR151" i="1"/>
  <c r="AR147" i="1"/>
  <c r="AR143" i="1"/>
  <c r="AR139" i="1"/>
  <c r="AR135" i="1"/>
  <c r="AR131" i="1"/>
  <c r="AR127" i="1"/>
  <c r="AR123" i="1"/>
  <c r="AR119" i="1"/>
  <c r="AR115" i="1"/>
  <c r="AR111" i="1"/>
  <c r="AR107" i="1"/>
  <c r="AR103" i="1"/>
  <c r="AR99" i="1"/>
  <c r="AR95" i="1"/>
  <c r="AR91" i="1"/>
  <c r="AR87" i="1"/>
  <c r="AR83" i="1"/>
  <c r="AR79" i="1"/>
  <c r="AR75" i="1"/>
  <c r="AR71" i="1"/>
  <c r="AR67" i="1"/>
  <c r="AR63" i="1"/>
  <c r="AR59" i="1"/>
  <c r="AR55" i="1"/>
  <c r="AR51" i="1"/>
  <c r="AR47" i="1"/>
  <c r="AR43" i="1"/>
  <c r="AR39" i="1"/>
  <c r="AR35" i="1"/>
  <c r="AR31" i="1"/>
  <c r="AR27" i="1"/>
  <c r="AR23" i="1"/>
  <c r="AR19" i="1"/>
  <c r="AR15" i="1"/>
  <c r="AR11" i="1"/>
  <c r="AR7" i="1"/>
  <c r="AR3" i="1"/>
  <c r="AR678" i="1" l="1"/>
  <c r="AS70" i="1" s="1"/>
  <c r="AS344" i="1" l="1"/>
  <c r="AS273" i="1"/>
  <c r="AS191" i="1"/>
  <c r="AS548" i="1"/>
  <c r="AS221" i="1"/>
  <c r="AS139" i="1"/>
  <c r="AS349" i="1"/>
  <c r="AS483" i="1"/>
  <c r="AS24" i="1"/>
  <c r="AS569" i="1"/>
  <c r="AS457" i="1"/>
  <c r="AS431" i="1"/>
  <c r="AS157" i="1"/>
  <c r="AS228" i="1"/>
  <c r="AS331" i="1"/>
  <c r="AS75" i="1"/>
  <c r="AS670" i="1"/>
  <c r="AS622" i="1"/>
  <c r="AS578" i="1"/>
  <c r="AS534" i="1"/>
  <c r="AS486" i="1"/>
  <c r="AS442" i="1"/>
  <c r="AS402" i="1"/>
  <c r="AS358" i="1"/>
  <c r="AS310" i="1"/>
  <c r="AS266" i="1"/>
  <c r="AS677" i="1"/>
  <c r="AS661" i="1"/>
  <c r="AS650" i="1"/>
  <c r="AS598" i="1"/>
  <c r="AS546" i="1"/>
  <c r="AS490" i="1"/>
  <c r="AS438" i="1"/>
  <c r="AS382" i="1"/>
  <c r="AS326" i="1"/>
  <c r="AS274" i="1"/>
  <c r="AS666" i="1"/>
  <c r="AS618" i="1"/>
  <c r="AS574" i="1"/>
  <c r="AS526" i="1"/>
  <c r="AS482" i="1"/>
  <c r="AS434" i="1"/>
  <c r="AS390" i="1"/>
  <c r="AS342" i="1"/>
  <c r="AS294" i="1"/>
  <c r="AS250" i="1"/>
  <c r="AS658" i="1"/>
  <c r="AS614" i="1"/>
  <c r="AS566" i="1"/>
  <c r="AS522" i="1"/>
  <c r="AS474" i="1"/>
  <c r="AS430" i="1"/>
  <c r="AS386" i="1"/>
  <c r="AS346" i="1"/>
  <c r="AS298" i="1"/>
  <c r="AS254" i="1"/>
  <c r="AS673" i="1"/>
  <c r="AS638" i="1"/>
  <c r="AS586" i="1"/>
  <c r="AS530" i="1"/>
  <c r="AS478" i="1"/>
  <c r="AS422" i="1"/>
  <c r="AS370" i="1"/>
  <c r="AS314" i="1"/>
  <c r="AS258" i="1"/>
  <c r="AS654" i="1"/>
  <c r="AS606" i="1"/>
  <c r="AS562" i="1"/>
  <c r="AS514" i="1"/>
  <c r="AS470" i="1"/>
  <c r="AS426" i="1"/>
  <c r="AS374" i="1"/>
  <c r="AS330" i="1"/>
  <c r="AS282" i="1"/>
  <c r="AS242" i="1"/>
  <c r="AS646" i="1"/>
  <c r="AS602" i="1"/>
  <c r="AS554" i="1"/>
  <c r="AS510" i="1"/>
  <c r="AS466" i="1"/>
  <c r="AS418" i="1"/>
  <c r="AS378" i="1"/>
  <c r="AS334" i="1"/>
  <c r="AS286" i="1"/>
  <c r="AS246" i="1"/>
  <c r="AS669" i="1"/>
  <c r="AS2" i="1"/>
  <c r="AS626" i="1"/>
  <c r="AS570" i="1"/>
  <c r="AS518" i="1"/>
  <c r="AS462" i="1"/>
  <c r="AS406" i="1"/>
  <c r="AS354" i="1"/>
  <c r="AS302" i="1"/>
  <c r="AS238" i="1"/>
  <c r="AS642" i="1"/>
  <c r="AS594" i="1"/>
  <c r="AS550" i="1"/>
  <c r="AS502" i="1"/>
  <c r="AS458" i="1"/>
  <c r="AS414" i="1"/>
  <c r="AS362" i="1"/>
  <c r="AS318" i="1"/>
  <c r="AS270" i="1"/>
  <c r="AS634" i="1"/>
  <c r="AS454" i="1"/>
  <c r="AS278" i="1"/>
  <c r="AS662" i="1"/>
  <c r="AS450" i="1"/>
  <c r="AS674" i="1"/>
  <c r="AS494" i="1"/>
  <c r="AS306" i="1"/>
  <c r="AS322" i="1"/>
  <c r="AS590" i="1"/>
  <c r="AS410" i="1"/>
  <c r="AS234" i="1"/>
  <c r="AS610" i="1"/>
  <c r="AS394" i="1"/>
  <c r="AS630" i="1"/>
  <c r="AS446" i="1"/>
  <c r="AS262" i="1"/>
  <c r="AS498" i="1"/>
  <c r="AS538" i="1"/>
  <c r="AS542" i="1"/>
  <c r="AS366" i="1"/>
  <c r="AS665" i="1"/>
  <c r="AS558" i="1"/>
  <c r="AS338" i="1"/>
  <c r="AS582" i="1"/>
  <c r="AS398" i="1"/>
  <c r="AS506" i="1"/>
  <c r="AS290" i="1"/>
  <c r="AS350" i="1"/>
  <c r="AS3" i="1"/>
  <c r="AS163" i="1"/>
  <c r="AS339" i="1"/>
  <c r="AS172" i="1"/>
  <c r="AS37" i="1"/>
  <c r="AS213" i="1"/>
  <c r="AS407" i="1"/>
  <c r="AS567" i="1"/>
  <c r="AS601" i="1"/>
  <c r="AS460" i="1"/>
  <c r="AS652" i="1"/>
  <c r="AS369" i="1"/>
  <c r="AS114" i="1"/>
  <c r="AS39" i="1"/>
  <c r="AS199" i="1"/>
  <c r="AS67" i="1"/>
  <c r="AS275" i="1"/>
  <c r="AS92" i="1"/>
  <c r="AS252" i="1"/>
  <c r="AS101" i="1"/>
  <c r="AS277" i="1"/>
  <c r="AS471" i="1"/>
  <c r="AS647" i="1"/>
  <c r="AS380" i="1"/>
  <c r="AS556" i="1"/>
  <c r="AS581" i="1"/>
  <c r="AS50" i="1"/>
  <c r="AS226" i="1"/>
  <c r="AS151" i="1"/>
  <c r="AS83" i="1"/>
  <c r="AS291" i="1"/>
  <c r="AS188" i="1"/>
  <c r="AS85" i="1"/>
  <c r="AS309" i="1"/>
  <c r="AS551" i="1"/>
  <c r="AS629" i="1"/>
  <c r="AS540" i="1"/>
  <c r="AS649" i="1"/>
  <c r="AS146" i="1"/>
  <c r="AS295" i="1"/>
  <c r="AS359" i="1"/>
  <c r="AS64" i="1"/>
  <c r="AS128" i="1"/>
  <c r="AS192" i="1"/>
  <c r="AS256" i="1"/>
  <c r="AS320" i="1"/>
  <c r="AS57" i="1"/>
  <c r="AS121" i="1"/>
  <c r="AS185" i="1"/>
  <c r="AS249" i="1"/>
  <c r="AS313" i="1"/>
  <c r="AS395" i="1"/>
  <c r="AS459" i="1"/>
  <c r="AS523" i="1"/>
  <c r="AS587" i="1"/>
  <c r="AS651" i="1"/>
  <c r="AS513" i="1"/>
  <c r="AS637" i="1"/>
  <c r="AS384" i="1"/>
  <c r="AS448" i="1"/>
  <c r="AS512" i="1"/>
  <c r="AS576" i="1"/>
  <c r="AS640" i="1"/>
  <c r="AS493" i="1"/>
  <c r="AS625" i="1"/>
  <c r="AS389" i="1"/>
  <c r="AS22" i="1"/>
  <c r="AS86" i="1"/>
  <c r="AS150" i="1"/>
  <c r="AS214" i="1"/>
  <c r="AS27" i="1"/>
  <c r="AS91" i="1"/>
  <c r="AS155" i="1"/>
  <c r="AS219" i="1"/>
  <c r="AS283" i="1"/>
  <c r="AS347" i="1"/>
  <c r="AS52" i="1"/>
  <c r="AS116" i="1"/>
  <c r="AS180" i="1"/>
  <c r="AS244" i="1"/>
  <c r="AS308" i="1"/>
  <c r="AS45" i="1"/>
  <c r="AS109" i="1"/>
  <c r="AS173" i="1"/>
  <c r="AS237" i="1"/>
  <c r="AS301" i="1"/>
  <c r="AS383" i="1"/>
  <c r="AS447" i="1"/>
  <c r="AS511" i="1"/>
  <c r="AS575" i="1"/>
  <c r="AS639" i="1"/>
  <c r="AS489" i="1"/>
  <c r="AS617" i="1"/>
  <c r="AS372" i="1"/>
  <c r="AS436" i="1"/>
  <c r="AS500" i="1"/>
  <c r="AS564" i="1"/>
  <c r="AS628" i="1"/>
  <c r="AS469" i="1"/>
  <c r="AS597" i="1"/>
  <c r="AS377" i="1"/>
  <c r="AS10" i="1"/>
  <c r="AS74" i="1"/>
  <c r="AS138" i="1"/>
  <c r="AS202" i="1"/>
  <c r="AS15" i="1"/>
  <c r="AS79" i="1"/>
  <c r="AS143" i="1"/>
  <c r="AS207" i="1"/>
  <c r="AS271" i="1"/>
  <c r="AS335" i="1"/>
  <c r="AS40" i="1"/>
  <c r="AS104" i="1"/>
  <c r="AS168" i="1"/>
  <c r="AS232" i="1"/>
  <c r="AS296" i="1"/>
  <c r="AS33" i="1"/>
  <c r="AS97" i="1"/>
  <c r="AS161" i="1"/>
  <c r="AS225" i="1"/>
  <c r="AS289" i="1"/>
  <c r="AS371" i="1"/>
  <c r="AS435" i="1"/>
  <c r="AS499" i="1"/>
  <c r="AS563" i="1"/>
  <c r="AS627" i="1"/>
  <c r="AS465" i="1"/>
  <c r="AS593" i="1"/>
  <c r="AS360" i="1"/>
  <c r="AS424" i="1"/>
  <c r="AS488" i="1"/>
  <c r="AS552" i="1"/>
  <c r="AS616" i="1"/>
  <c r="AS445" i="1"/>
  <c r="AS577" i="1"/>
  <c r="AS365" i="1"/>
  <c r="AS429" i="1"/>
  <c r="AS62" i="1"/>
  <c r="AS126" i="1"/>
  <c r="AS190" i="1"/>
  <c r="AS257" i="1"/>
  <c r="AS403" i="1"/>
  <c r="AS595" i="1"/>
  <c r="AS653" i="1"/>
  <c r="AS456" i="1"/>
  <c r="AS648" i="1"/>
  <c r="AS641" i="1"/>
  <c r="AS94" i="1"/>
  <c r="AS222" i="1"/>
  <c r="AS307" i="1"/>
  <c r="AS165" i="1"/>
  <c r="AS505" i="1"/>
  <c r="AS613" i="1"/>
  <c r="AS167" i="1"/>
  <c r="AS227" i="1"/>
  <c r="AS53" i="1"/>
  <c r="AS615" i="1"/>
  <c r="AS485" i="1"/>
  <c r="AS103" i="1"/>
  <c r="AS108" i="1"/>
  <c r="AS537" i="1"/>
  <c r="AS135" i="1"/>
  <c r="AS48" i="1"/>
  <c r="AS240" i="1"/>
  <c r="AS105" i="1"/>
  <c r="AS297" i="1"/>
  <c r="AS507" i="1"/>
  <c r="AS481" i="1"/>
  <c r="AS432" i="1"/>
  <c r="AS624" i="1"/>
  <c r="AS51" i="1"/>
  <c r="AS211" i="1"/>
  <c r="AS28" i="1"/>
  <c r="AS220" i="1"/>
  <c r="AS69" i="1"/>
  <c r="AS245" i="1"/>
  <c r="AS439" i="1"/>
  <c r="AS631" i="1"/>
  <c r="AS348" i="1"/>
  <c r="AS524" i="1"/>
  <c r="AS453" i="1"/>
  <c r="AS417" i="1"/>
  <c r="AS162" i="1"/>
  <c r="AS87" i="1"/>
  <c r="AS231" i="1"/>
  <c r="AS115" i="1"/>
  <c r="AS323" i="1"/>
  <c r="AS124" i="1"/>
  <c r="AS300" i="1"/>
  <c r="AS149" i="1"/>
  <c r="AS325" i="1"/>
  <c r="AS535" i="1"/>
  <c r="AS473" i="1"/>
  <c r="AS412" i="1"/>
  <c r="AS588" i="1"/>
  <c r="AS353" i="1"/>
  <c r="AS82" i="1"/>
  <c r="AS23" i="1"/>
  <c r="AS183" i="1"/>
  <c r="AS147" i="1"/>
  <c r="AS12" i="1"/>
  <c r="AS236" i="1"/>
  <c r="AS133" i="1"/>
  <c r="AS391" i="1"/>
  <c r="AS599" i="1"/>
  <c r="AS364" i="1"/>
  <c r="AS604" i="1"/>
  <c r="AS401" i="1"/>
  <c r="AS194" i="1"/>
  <c r="AS311" i="1"/>
  <c r="AS16" i="1"/>
  <c r="AS80" i="1"/>
  <c r="AS144" i="1"/>
  <c r="AS208" i="1"/>
  <c r="AS272" i="1"/>
  <c r="AS9" i="1"/>
  <c r="AS73" i="1"/>
  <c r="AS137" i="1"/>
  <c r="AS201" i="1"/>
  <c r="AS265" i="1"/>
  <c r="AS329" i="1"/>
  <c r="AS411" i="1"/>
  <c r="AS475" i="1"/>
  <c r="AS539" i="1"/>
  <c r="AS603" i="1"/>
  <c r="AS667" i="1"/>
  <c r="AS541" i="1"/>
  <c r="AS336" i="1"/>
  <c r="AS400" i="1"/>
  <c r="AS464" i="1"/>
  <c r="AS528" i="1"/>
  <c r="AS592" i="1"/>
  <c r="AS656" i="1"/>
  <c r="AS525" i="1"/>
  <c r="AS657" i="1"/>
  <c r="AS405" i="1"/>
  <c r="AS38" i="1"/>
  <c r="AS102" i="1"/>
  <c r="AS166" i="1"/>
  <c r="AS230" i="1"/>
  <c r="AS43" i="1"/>
  <c r="AS107" i="1"/>
  <c r="AS171" i="1"/>
  <c r="AS235" i="1"/>
  <c r="AS299" i="1"/>
  <c r="AS4" i="1"/>
  <c r="AS68" i="1"/>
  <c r="AS132" i="1"/>
  <c r="AS196" i="1"/>
  <c r="AS260" i="1"/>
  <c r="AS324" i="1"/>
  <c r="AS61" i="1"/>
  <c r="AS125" i="1"/>
  <c r="AS189" i="1"/>
  <c r="AS253" i="1"/>
  <c r="AS317" i="1"/>
  <c r="AS399" i="1"/>
  <c r="AS463" i="1"/>
  <c r="AS527" i="1"/>
  <c r="AS591" i="1"/>
  <c r="AS655" i="1"/>
  <c r="AS521" i="1"/>
  <c r="AS645" i="1"/>
  <c r="AS388" i="1"/>
  <c r="AS452" i="1"/>
  <c r="AS516" i="1"/>
  <c r="AS580" i="1"/>
  <c r="AS644" i="1"/>
  <c r="AS501" i="1"/>
  <c r="AS633" i="1"/>
  <c r="AS393" i="1"/>
  <c r="AS26" i="1"/>
  <c r="AS90" i="1"/>
  <c r="AS154" i="1"/>
  <c r="AS218" i="1"/>
  <c r="AS31" i="1"/>
  <c r="AS95" i="1"/>
  <c r="AS159" i="1"/>
  <c r="AS223" i="1"/>
  <c r="AS287" i="1"/>
  <c r="AS351" i="1"/>
  <c r="AS56" i="1"/>
  <c r="AS120" i="1"/>
  <c r="AS184" i="1"/>
  <c r="AS248" i="1"/>
  <c r="AS312" i="1"/>
  <c r="AS49" i="1"/>
  <c r="AS113" i="1"/>
  <c r="AS177" i="1"/>
  <c r="AS241" i="1"/>
  <c r="AS305" i="1"/>
  <c r="AS387" i="1"/>
  <c r="AS451" i="1"/>
  <c r="AS515" i="1"/>
  <c r="AS579" i="1"/>
  <c r="AS643" i="1"/>
  <c r="AS497" i="1"/>
  <c r="AS621" i="1"/>
  <c r="AS376" i="1"/>
  <c r="AS440" i="1"/>
  <c r="AS504" i="1"/>
  <c r="AS568" i="1"/>
  <c r="AS632" i="1"/>
  <c r="AS477" i="1"/>
  <c r="AS605" i="1"/>
  <c r="AS381" i="1"/>
  <c r="AS14" i="1"/>
  <c r="AS78" i="1"/>
  <c r="AS142" i="1"/>
  <c r="AS206" i="1"/>
  <c r="AS193" i="1"/>
  <c r="AS531" i="1"/>
  <c r="AS659" i="1"/>
  <c r="AS392" i="1"/>
  <c r="AS584" i="1"/>
  <c r="AS509" i="1"/>
  <c r="AS30" i="1"/>
  <c r="AS158" i="1"/>
  <c r="AS131" i="1"/>
  <c r="AS316" i="1"/>
  <c r="AS519" i="1"/>
  <c r="AS620" i="1"/>
  <c r="AS7" i="1"/>
  <c r="AS44" i="1"/>
  <c r="AS229" i="1"/>
  <c r="AS332" i="1"/>
  <c r="AS433" i="1"/>
  <c r="AS19" i="1"/>
  <c r="AS21" i="1"/>
  <c r="AS492" i="1"/>
  <c r="AS98" i="1"/>
  <c r="AS112" i="1"/>
  <c r="AS304" i="1"/>
  <c r="AS169" i="1"/>
  <c r="AS379" i="1"/>
  <c r="AS571" i="1"/>
  <c r="AS609" i="1"/>
  <c r="AS496" i="1"/>
  <c r="AS461" i="1"/>
  <c r="AS99" i="1"/>
  <c r="AS259" i="1"/>
  <c r="AS76" i="1"/>
  <c r="AS268" i="1"/>
  <c r="AS117" i="1"/>
  <c r="AS293" i="1"/>
  <c r="AS487" i="1"/>
  <c r="AS663" i="1"/>
  <c r="AS396" i="1"/>
  <c r="AS572" i="1"/>
  <c r="AS553" i="1"/>
  <c r="AS34" i="1"/>
  <c r="AS210" i="1"/>
  <c r="AS119" i="1"/>
  <c r="AS247" i="1"/>
  <c r="AS179" i="1"/>
  <c r="AS355" i="1"/>
  <c r="AS156" i="1"/>
  <c r="AS5" i="1"/>
  <c r="AS197" i="1"/>
  <c r="AS375" i="1"/>
  <c r="AS583" i="1"/>
  <c r="AS565" i="1"/>
  <c r="AS476" i="1"/>
  <c r="AS636" i="1"/>
  <c r="AS385" i="1"/>
  <c r="AS130" i="1"/>
  <c r="AS71" i="1"/>
  <c r="AS215" i="1"/>
  <c r="AS195" i="1"/>
  <c r="AS60" i="1"/>
  <c r="AS284" i="1"/>
  <c r="AS181" i="1"/>
  <c r="AS455" i="1"/>
  <c r="AS441" i="1"/>
  <c r="AS444" i="1"/>
  <c r="AS668" i="1"/>
  <c r="AS18" i="1"/>
  <c r="AS55" i="1"/>
  <c r="AS327" i="1"/>
  <c r="AS32" i="1"/>
  <c r="AS96" i="1"/>
  <c r="AS160" i="1"/>
  <c r="AS224" i="1"/>
  <c r="AS288" i="1"/>
  <c r="AS25" i="1"/>
  <c r="AS89" i="1"/>
  <c r="AS153" i="1"/>
  <c r="AS217" i="1"/>
  <c r="AS281" i="1"/>
  <c r="AS363" i="1"/>
  <c r="AS427" i="1"/>
  <c r="AS491" i="1"/>
  <c r="AS555" i="1"/>
  <c r="AS619" i="1"/>
  <c r="AS449" i="1"/>
  <c r="AS573" i="1"/>
  <c r="AS352" i="1"/>
  <c r="AS416" i="1"/>
  <c r="AS480" i="1"/>
  <c r="AS544" i="1"/>
  <c r="AS608" i="1"/>
  <c r="AS672" i="1"/>
  <c r="AS561" i="1"/>
  <c r="AS357" i="1"/>
  <c r="AS421" i="1"/>
  <c r="AS54" i="1"/>
  <c r="AS118" i="1"/>
  <c r="AS182" i="1"/>
  <c r="AS279" i="1"/>
  <c r="AS59" i="1"/>
  <c r="AS123" i="1"/>
  <c r="AS187" i="1"/>
  <c r="AS251" i="1"/>
  <c r="AS315" i="1"/>
  <c r="AS20" i="1"/>
  <c r="AS84" i="1"/>
  <c r="AS148" i="1"/>
  <c r="AS212" i="1"/>
  <c r="AS276" i="1"/>
  <c r="AS13" i="1"/>
  <c r="AS77" i="1"/>
  <c r="AS141" i="1"/>
  <c r="AS205" i="1"/>
  <c r="AS269" i="1"/>
  <c r="AS333" i="1"/>
  <c r="AS415" i="1"/>
  <c r="AS479" i="1"/>
  <c r="AS543" i="1"/>
  <c r="AS607" i="1"/>
  <c r="AS671" i="1"/>
  <c r="AS549" i="1"/>
  <c r="AS340" i="1"/>
  <c r="AS404" i="1"/>
  <c r="AS468" i="1"/>
  <c r="AS532" i="1"/>
  <c r="AS596" i="1"/>
  <c r="AS660" i="1"/>
  <c r="AS533" i="1"/>
  <c r="AS345" i="1"/>
  <c r="AS409" i="1"/>
  <c r="AS42" i="1"/>
  <c r="AS106" i="1"/>
  <c r="AS170" i="1"/>
  <c r="AS437" i="1"/>
  <c r="AS47" i="1"/>
  <c r="AS111" i="1"/>
  <c r="AS175" i="1"/>
  <c r="AS239" i="1"/>
  <c r="AS303" i="1"/>
  <c r="AS8" i="1"/>
  <c r="AS72" i="1"/>
  <c r="AS136" i="1"/>
  <c r="AS200" i="1"/>
  <c r="AS264" i="1"/>
  <c r="AS328" i="1"/>
  <c r="AS65" i="1"/>
  <c r="AS129" i="1"/>
  <c r="AS321" i="1"/>
  <c r="AS467" i="1"/>
  <c r="AS529" i="1"/>
  <c r="AS520" i="1"/>
  <c r="AS397" i="1"/>
  <c r="AS140" i="1"/>
  <c r="AS341" i="1"/>
  <c r="AS428" i="1"/>
  <c r="AS66" i="1"/>
  <c r="AS35" i="1"/>
  <c r="AS204" i="1"/>
  <c r="AS423" i="1"/>
  <c r="AS508" i="1"/>
  <c r="AS178" i="1"/>
  <c r="AS243" i="1"/>
  <c r="AS261" i="1"/>
  <c r="AS503" i="1"/>
  <c r="AS517" i="1"/>
  <c r="AS343" i="1"/>
  <c r="AS176" i="1"/>
  <c r="AS41" i="1"/>
  <c r="AS233" i="1"/>
  <c r="AS443" i="1"/>
  <c r="AS635" i="1"/>
  <c r="AS368" i="1"/>
  <c r="AS560" i="1"/>
  <c r="AS589" i="1"/>
  <c r="AS600" i="1"/>
  <c r="AS17" i="1"/>
  <c r="AS186" i="1"/>
  <c r="AS585" i="1"/>
  <c r="AS292" i="1"/>
  <c r="AS134" i="1"/>
  <c r="AS536" i="1"/>
  <c r="AS209" i="1"/>
  <c r="AS122" i="1"/>
  <c r="AS110" i="1"/>
  <c r="AS472" i="1"/>
  <c r="AS675" i="1"/>
  <c r="AS419" i="1"/>
  <c r="AS145" i="1"/>
  <c r="AS216" i="1"/>
  <c r="AS319" i="1"/>
  <c r="AS63" i="1"/>
  <c r="AS58" i="1"/>
  <c r="AS676" i="1"/>
  <c r="AS420" i="1"/>
  <c r="AS623" i="1"/>
  <c r="AS367" i="1"/>
  <c r="AS93" i="1"/>
  <c r="AS164" i="1"/>
  <c r="AS267" i="1"/>
  <c r="AS11" i="1"/>
  <c r="AS6" i="1"/>
  <c r="AS413" i="1"/>
  <c r="AS547" i="1"/>
  <c r="AS88" i="1"/>
  <c r="AS361" i="1"/>
  <c r="AS495" i="1"/>
  <c r="AS36" i="1"/>
  <c r="AS174" i="1"/>
  <c r="AS557" i="1"/>
  <c r="AS280" i="1"/>
  <c r="AS127" i="1"/>
  <c r="AS484" i="1"/>
  <c r="AS545" i="1"/>
  <c r="AS46" i="1"/>
  <c r="AS664" i="1"/>
  <c r="AS408" i="1"/>
  <c r="AS611" i="1"/>
  <c r="AS337" i="1"/>
  <c r="AS81" i="1"/>
  <c r="AS152" i="1"/>
  <c r="AS255" i="1"/>
  <c r="AS263" i="1"/>
  <c r="AS425" i="1"/>
  <c r="AS612" i="1"/>
  <c r="AS356" i="1"/>
  <c r="AS559" i="1"/>
  <c r="AS285" i="1"/>
  <c r="AS29" i="1"/>
  <c r="AS100" i="1"/>
  <c r="AS203" i="1"/>
  <c r="AS198" i="1"/>
  <c r="AS373" i="1"/>
</calcChain>
</file>

<file path=xl/sharedStrings.xml><?xml version="1.0" encoding="utf-8"?>
<sst xmlns="http://schemas.openxmlformats.org/spreadsheetml/2006/main" count="977" uniqueCount="579">
  <si>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</si>
  <si>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</si>
  <si>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</si>
  <si>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</si>
  <si>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</si>
  <si>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</si>
  <si>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</si>
  <si>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</si>
  <si>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</si>
  <si>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</si>
  <si>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</si>
  <si>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</si>
  <si>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</si>
  <si>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</si>
  <si>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</si>
  <si>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</si>
  <si>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</si>
  <si>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</si>
  <si>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</si>
  <si>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</si>
  <si>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</si>
  <si>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</si>
  <si>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</si>
  <si>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</si>
  <si>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</si>
  <si>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</si>
  <si>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</si>
  <si>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</si>
  <si>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</si>
  <si>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</si>
  <si>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</si>
  <si>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</si>
  <si>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</si>
  <si>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</si>
  <si>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</si>
  <si>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</si>
  <si>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</si>
  <si>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</si>
  <si>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</si>
  <si>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</si>
  <si>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15:22:59+00:00</t>
  </si>
  <si>
    <t>15:29:11+00:00</t>
  </si>
  <si>
    <t>15:19:02+00:00</t>
  </si>
  <si>
    <t>15:23:03+00:00</t>
  </si>
  <si>
    <t>15:29:21+00:00</t>
  </si>
  <si>
    <t>15:29:30+00:00</t>
  </si>
  <si>
    <t>15:19:23+00:00</t>
  </si>
  <si>
    <t>15:19:39+00:00</t>
  </si>
  <si>
    <t>15:23:19+00:00</t>
  </si>
  <si>
    <t>15:20:09+00:00</t>
  </si>
  <si>
    <t>15:29:25+00:00</t>
  </si>
  <si>
    <t>15:14:12+00:00</t>
  </si>
  <si>
    <t>15:23:16+00:00</t>
  </si>
  <si>
    <t>15:23:15+00:00</t>
  </si>
  <si>
    <t>15:21:59+00:00</t>
  </si>
  <si>
    <t>15:23:06+00:00</t>
  </si>
  <si>
    <t>15:16:04+00:00</t>
  </si>
  <si>
    <t>15:22:27+00:00</t>
  </si>
  <si>
    <t>15:23:04+00:00</t>
  </si>
  <si>
    <t>15:16:50+00:00</t>
  </si>
  <si>
    <t>15:23:10+00:00</t>
  </si>
  <si>
    <t>15:17:15+00:00</t>
  </si>
  <si>
    <t>15:23:37+00:00</t>
  </si>
  <si>
    <t>15:22:50+00:00</t>
  </si>
  <si>
    <t>15:24:02+00:00</t>
  </si>
  <si>
    <t>15:22:43+00:00</t>
  </si>
  <si>
    <t>15:28:53+00:00</t>
  </si>
  <si>
    <t>15:18:04+00:00</t>
  </si>
  <si>
    <t>15:18:24+00:00</t>
  </si>
  <si>
    <t>15:19:04+00:00</t>
  </si>
  <si>
    <t>15:25:19+00:00</t>
  </si>
  <si>
    <t>15:26:00+00:00</t>
  </si>
  <si>
    <t>15:29:34+00:00</t>
  </si>
  <si>
    <t>15:26:13+00:00</t>
  </si>
  <si>
    <t>15:26:25+00:00</t>
  </si>
  <si>
    <t>15:20:21+00:00</t>
  </si>
  <si>
    <t>15:29:50+00:00</t>
  </si>
  <si>
    <t>15:26:54+00:00</t>
  </si>
  <si>
    <t>15:23:43+00:00</t>
  </si>
  <si>
    <t>15:29:58+00:00</t>
  </si>
  <si>
    <t>15:23:41+00:00</t>
  </si>
  <si>
    <t>15:29:49+00:00</t>
  </si>
  <si>
    <t>15:21:13+00:00</t>
  </si>
  <si>
    <t>15:27:26+00:00</t>
  </si>
  <si>
    <t>15:29:52+00:00</t>
  </si>
  <si>
    <t>15:21:24+00:00</t>
  </si>
  <si>
    <t>15:23:40+00:00</t>
  </si>
  <si>
    <t>15:23:28+00:00</t>
  </si>
  <si>
    <t>15:29:41+00:00</t>
  </si>
  <si>
    <t>15:21:56+00:00</t>
  </si>
  <si>
    <t>15:28:18+00:00</t>
  </si>
  <si>
    <t>15:29:32+00:00</t>
  </si>
  <si>
    <t>15:23:17+00:00</t>
  </si>
  <si>
    <t>15:29:23+00:00</t>
  </si>
  <si>
    <t>15:22:12+00:00</t>
  </si>
  <si>
    <t>15:29:20+00:00</t>
  </si>
  <si>
    <t>15:28:20+00:00</t>
  </si>
  <si>
    <t>15:23:09+00:00</t>
  </si>
  <si>
    <t>15:28:21+00:00</t>
  </si>
  <si>
    <t>15:28:45+00:00</t>
  </si>
  <si>
    <t>15:23:36+00:00</t>
  </si>
  <si>
    <t>15:29:53+00:00</t>
  </si>
  <si>
    <t>15:24:01+00:00</t>
  </si>
  <si>
    <t>15:24:07+00:00</t>
  </si>
  <si>
    <t>15:24:37+00:00</t>
  </si>
  <si>
    <t>15:24:59+00:00</t>
  </si>
  <si>
    <t>15:24:11+00:00</t>
  </si>
  <si>
    <t>15:30:22+00:00</t>
  </si>
  <si>
    <t>15:24:10+00:00</t>
  </si>
  <si>
    <t>15:24:06+00:00</t>
  </si>
  <si>
    <t>15:30:15+00:00</t>
  </si>
  <si>
    <t>15:25:51+00:00</t>
  </si>
  <si>
    <t>15:32:08+00:00</t>
  </si>
  <si>
    <t>15:30:20+00:00</t>
  </si>
  <si>
    <t>15:26:16+00:00</t>
  </si>
  <si>
    <t>15:24:08+00:00</t>
  </si>
  <si>
    <t>15:23:59+00:00</t>
  </si>
  <si>
    <t>15:27:03+00:00</t>
  </si>
  <si>
    <t>15:33:20+00:00</t>
  </si>
  <si>
    <t>15:23:51+00:00</t>
  </si>
  <si>
    <t>15:33:32+00:00</t>
  </si>
  <si>
    <t>15:23:46+00:00</t>
  </si>
  <si>
    <t>15:29:57+00:00</t>
  </si>
  <si>
    <t>15:33:43+00:00</t>
  </si>
  <si>
    <t>15:34:06+00:00</t>
  </si>
  <si>
    <t>15:23:35+00:00</t>
  </si>
  <si>
    <t>15:29:43+00:00</t>
  </si>
  <si>
    <t>15:28:01+00:00</t>
  </si>
  <si>
    <t>15:34:17+00:00</t>
  </si>
  <si>
    <t>15:28:13+00:00</t>
  </si>
  <si>
    <t>15:23:54+00:00</t>
  </si>
  <si>
    <t>15:34:46+00:00</t>
  </si>
  <si>
    <t>15:24:13+00:00</t>
  </si>
  <si>
    <t>15:30:26+00:00</t>
  </si>
  <si>
    <t>15:28:46+00:00</t>
  </si>
  <si>
    <t>15:24:17+00:00</t>
  </si>
  <si>
    <t>15:24:18+00:00</t>
  </si>
  <si>
    <t>15:28:58+00:00</t>
  </si>
  <si>
    <t>15:35:11+00:00</t>
  </si>
  <si>
    <t>15:35:15+00:00</t>
  </si>
  <si>
    <t>15:24:29+00:00</t>
  </si>
  <si>
    <t>15:30:42+00:00</t>
  </si>
  <si>
    <t>15:30:46+00:00</t>
  </si>
  <si>
    <t>15:29:04+00:00</t>
  </si>
  <si>
    <t>15:30:48+00:00</t>
  </si>
  <si>
    <t>15:35:09+00:00</t>
  </si>
  <si>
    <t>15:30:45+00:00</t>
  </si>
  <si>
    <t>15:28:48+00:00</t>
  </si>
  <si>
    <t>15:28:28+00:00</t>
  </si>
  <si>
    <t>15:30:32+00:00</t>
  </si>
  <si>
    <t>15:24:21+00:00</t>
  </si>
  <si>
    <t>15:27:56+00:00</t>
  </si>
  <si>
    <t>15:34:02+00:00</t>
  </si>
  <si>
    <t>15:27:47+00:00</t>
  </si>
  <si>
    <t>15:30:24+00:00</t>
  </si>
  <si>
    <t>15:27:38+00:00</t>
  </si>
  <si>
    <t>15:30:19+00:00</t>
  </si>
  <si>
    <t>15:30:12+00:00</t>
  </si>
  <si>
    <t>15:33:25+00:00</t>
  </si>
  <si>
    <t>15:23:57+00:00</t>
  </si>
  <si>
    <t>15:30:05+00:00</t>
  </si>
  <si>
    <t>15:30:01+00:00</t>
  </si>
  <si>
    <t>15:30:03+00:00</t>
  </si>
  <si>
    <t>15:30:14+00:00</t>
  </si>
  <si>
    <t>15:30:35+00:00</t>
  </si>
  <si>
    <t>15:30:37+00:00</t>
  </si>
  <si>
    <t>15:24:25+00:00</t>
  </si>
  <si>
    <t>15:24:34+00:00</t>
  </si>
  <si>
    <t>15:30:17+00:00</t>
  </si>
  <si>
    <t>15:30:25+00:00</t>
  </si>
  <si>
    <t>15:24:12+00:00</t>
  </si>
  <si>
    <t>15:30:21+00:00</t>
  </si>
  <si>
    <t>15:29:07+00:00</t>
  </si>
  <si>
    <t>15:24:03+00:00</t>
  </si>
  <si>
    <t>15:29:31+00:00</t>
  </si>
  <si>
    <t>15:20:28+00:00</t>
  </si>
  <si>
    <t>15:19:59+00:00</t>
  </si>
  <si>
    <t>15:25:59+00:00</t>
  </si>
  <si>
    <t>15:23:11+00:00</t>
  </si>
  <si>
    <t>15:19:34+00:00</t>
  </si>
  <si>
    <t>15:25:33+00:00</t>
  </si>
  <si>
    <t>15:29:10+00:00</t>
  </si>
  <si>
    <t>15:25:05+00:00</t>
  </si>
  <si>
    <t>15:28:59+00:00</t>
  </si>
  <si>
    <t>15:22:57+00:00</t>
  </si>
  <si>
    <t>15:23:25+00:00</t>
  </si>
  <si>
    <t>15:23:23+00:00</t>
  </si>
  <si>
    <t>15:29:39+00:00</t>
  </si>
  <si>
    <t>15:23:34+00:00</t>
  </si>
  <si>
    <t>15:23:47+00:00</t>
  </si>
  <si>
    <t>15:30:00+00:00</t>
  </si>
  <si>
    <t>15:19:21+00:00</t>
  </si>
  <si>
    <t>15:25:43+00:00</t>
  </si>
  <si>
    <t>15:26:08+00:00</t>
  </si>
  <si>
    <t>15:24:00+00:00</t>
  </si>
  <si>
    <t>15:20:10+00:00</t>
  </si>
  <si>
    <t>15:26:53+00:00</t>
  </si>
  <si>
    <t>15:24:22+00:00</t>
  </si>
  <si>
    <t>15:21:31+00:00</t>
  </si>
  <si>
    <t>15:28:09+00:00</t>
  </si>
  <si>
    <t>15:24:31+00:00</t>
  </si>
  <si>
    <t>15:22:07+00:00</t>
  </si>
  <si>
    <t>15:22:25+00:00</t>
  </si>
  <si>
    <t>15:30:30+00:00</t>
  </si>
  <si>
    <t>15:24:15+00:00</t>
  </si>
  <si>
    <t>15:23:27+00:00</t>
  </si>
  <si>
    <t>15:29:44+00:00</t>
  </si>
  <si>
    <t>15:24:05+00:00</t>
  </si>
  <si>
    <t>15:30:44+00:00</t>
  </si>
  <si>
    <t>15:31:07+00:00</t>
  </si>
  <si>
    <t>15:25:06+00:00</t>
  </si>
  <si>
    <t>15:24:52+00:00</t>
  </si>
  <si>
    <t>15:31:08+00:00</t>
  </si>
  <si>
    <t>15:26:10+00:00</t>
  </si>
  <si>
    <t>15:32:29+00:00</t>
  </si>
  <si>
    <t>15:24:58+00:00</t>
  </si>
  <si>
    <t>15:26:17+00:00</t>
  </si>
  <si>
    <t>15:32:27+00:00</t>
  </si>
  <si>
    <t>15:24:54+00:00</t>
  </si>
  <si>
    <t>15:26:12+00:00</t>
  </si>
  <si>
    <t>15:24:46+00:00</t>
  </si>
  <si>
    <t>15:24:42+00:00</t>
  </si>
  <si>
    <t>15:30:51+00:00</t>
  </si>
  <si>
    <t>15:32:28+00:00</t>
  </si>
  <si>
    <t>15:24:38+00:00</t>
  </si>
  <si>
    <t>15:26:18+00:00</t>
  </si>
  <si>
    <t>15:32:30+00:00</t>
  </si>
  <si>
    <t>15:30:33+00:00</t>
  </si>
  <si>
    <t>15:26:21+00:00</t>
  </si>
  <si>
    <t>15:32:33+00:00</t>
  </si>
  <si>
    <t>15:24:20+00:00</t>
  </si>
  <si>
    <t>15:24:14+00:00</t>
  </si>
  <si>
    <t>15:30:13+00:00</t>
  </si>
  <si>
    <t>15:26:29+00:00</t>
  </si>
  <si>
    <t>15:32:44+00:00</t>
  </si>
  <si>
    <t>15:26:37+00:00</t>
  </si>
  <si>
    <t>15:32:54+00:00</t>
  </si>
  <si>
    <t>15:26:50+00:00</t>
  </si>
  <si>
    <t>15:33:06+00:00</t>
  </si>
  <si>
    <t>15:30:04+00:00</t>
  </si>
  <si>
    <t>15:30:11+00:00</t>
  </si>
  <si>
    <t>15:27:17+00:00</t>
  </si>
  <si>
    <t>15:27:25+00:00</t>
  </si>
  <si>
    <t>15:27:39+00:00</t>
  </si>
  <si>
    <t>15:33:51+00:00</t>
  </si>
  <si>
    <t>15:29:46+00:00</t>
  </si>
  <si>
    <t>15:27:41+00:00</t>
  </si>
  <si>
    <t>15:27:36+00:00</t>
  </si>
  <si>
    <t>15:29:24+00:00</t>
  </si>
  <si>
    <t>15:33:46+00:00</t>
  </si>
  <si>
    <t>15:29:15+00:00</t>
  </si>
  <si>
    <t>15:27:33+00:00</t>
  </si>
  <si>
    <t>15:33:39+00:00</t>
  </si>
  <si>
    <t>15:22:51+00:00</t>
  </si>
  <si>
    <t>15:28:57+00:00</t>
  </si>
  <si>
    <t>15:22:40+00:00</t>
  </si>
  <si>
    <t>15:33:38+00:00</t>
  </si>
  <si>
    <t>15:33:48+00:00</t>
  </si>
  <si>
    <t>15:21:37+00:00</t>
  </si>
  <si>
    <t>15:27:43+00:00</t>
  </si>
  <si>
    <t>15:34:18+00:00</t>
  </si>
  <si>
    <t>15:34:23+00:00</t>
  </si>
  <si>
    <t>15:28:11+00:00</t>
  </si>
  <si>
    <t>15:28:12+00:00</t>
  </si>
  <si>
    <t>15:34:21+00:00</t>
  </si>
  <si>
    <t>15:28:30+00:00</t>
  </si>
  <si>
    <t>15:34:44+00:00</t>
  </si>
  <si>
    <t>15:28:40+00:00</t>
  </si>
  <si>
    <t>15:28:54+00:00</t>
  </si>
  <si>
    <t>15:35:08+00:00</t>
  </si>
  <si>
    <t>15:29:03+00:00</t>
  </si>
  <si>
    <t>15:35:20+00:00</t>
  </si>
  <si>
    <t>15:35:40+00:00</t>
  </si>
  <si>
    <t>15:35:50+00:00</t>
  </si>
  <si>
    <t>15:35:57+00:00</t>
  </si>
  <si>
    <t>15:36:15+00:00</t>
  </si>
  <si>
    <t>15:30:18+00:00</t>
  </si>
  <si>
    <t>15:36:27+00:00</t>
  </si>
  <si>
    <t>15:36:24+00:00</t>
  </si>
  <si>
    <t>15:41:12+00:00</t>
  </si>
  <si>
    <t>15:36:18+00:00</t>
  </si>
  <si>
    <t>15:42:05+00:00</t>
  </si>
  <si>
    <t>15:29:48+00:00</t>
  </si>
  <si>
    <t>15:35:51+00:00</t>
  </si>
  <si>
    <t>15:36:02+00:00</t>
  </si>
  <si>
    <t>15:42:13+00:00</t>
  </si>
  <si>
    <t>15:42:16+00:00</t>
  </si>
  <si>
    <t>15:35:30+00:00</t>
  </si>
  <si>
    <t>15:42:18+00:00</t>
  </si>
  <si>
    <t>15:29:38+00:00</t>
  </si>
  <si>
    <t>15:42:11+00:00</t>
  </si>
  <si>
    <t>15:29:47+00:00</t>
  </si>
  <si>
    <t>15:36:03+00:00</t>
  </si>
  <si>
    <t>15:35:58+00:00</t>
  </si>
  <si>
    <t>15:30:09+00:00</t>
  </si>
  <si>
    <t>15:41:52+00:00</t>
  </si>
  <si>
    <t>15:35:42+00:00</t>
  </si>
  <si>
    <t>15:36:56+00:00</t>
  </si>
  <si>
    <t>15:36:58+00:00</t>
  </si>
  <si>
    <t>15:40:55+00:00</t>
  </si>
  <si>
    <t>15:37:04+00:00</t>
  </si>
  <si>
    <t>15:37:11+00:00</t>
  </si>
  <si>
    <t>15:40:29+00:00</t>
  </si>
  <si>
    <t>15:37:15+00:00</t>
  </si>
  <si>
    <t>15:34:10+00:00</t>
  </si>
  <si>
    <t>15:33:54+00:00</t>
  </si>
  <si>
    <t>15:31:18+00:00</t>
  </si>
  <si>
    <t>15:39:47+00:00</t>
  </si>
  <si>
    <t>15:31:26+00:00</t>
  </si>
  <si>
    <t>15:37:45+00:00</t>
  </si>
  <si>
    <t>15:33:50+00:00</t>
  </si>
  <si>
    <t>15:31:36+00:00</t>
  </si>
  <si>
    <t>15:33:57+00:00</t>
  </si>
  <si>
    <t>15:40:08+00:00</t>
  </si>
  <si>
    <t>15:31:40+00:00</t>
  </si>
  <si>
    <t>15:37:53+00:00</t>
  </si>
  <si>
    <t>15:34:03+00:00</t>
  </si>
  <si>
    <t>15:40:17+00:00</t>
  </si>
  <si>
    <t>15:31:44+00:00</t>
  </si>
  <si>
    <t>15:37:55+00:00</t>
  </si>
  <si>
    <t>15:38:17+00:00</t>
  </si>
  <si>
    <t>15:40:28+00:00</t>
  </si>
  <si>
    <t>15:32:11+00:00</t>
  </si>
  <si>
    <t>15:38:28+00:00</t>
  </si>
  <si>
    <t>15:38:30+00:00</t>
  </si>
  <si>
    <t>15:40:21+00:00</t>
  </si>
  <si>
    <t>15:33:53+00:00</t>
  </si>
  <si>
    <t>15:33:41+00:00</t>
  </si>
  <si>
    <t>15:33:13+00:00</t>
  </si>
  <si>
    <t>15:39:28+00:00</t>
  </si>
  <si>
    <t>15:33:18+00:00</t>
  </si>
  <si>
    <t>15:39:42+00:00</t>
  </si>
  <si>
    <t>15:33:05+00:00</t>
  </si>
  <si>
    <t>15:33:11+00:00</t>
  </si>
  <si>
    <t>15:40:00+00:00</t>
  </si>
  <si>
    <t>15:39:52+00:00</t>
  </si>
  <si>
    <t>15:33:42+00:00</t>
  </si>
  <si>
    <t>15:40:07+00:00</t>
  </si>
  <si>
    <t>15:40:03+00:00</t>
  </si>
  <si>
    <t>15:33:56+00:00</t>
  </si>
  <si>
    <t>16:01:32+00:00</t>
  </si>
  <si>
    <t>15:40:13+00:00</t>
  </si>
  <si>
    <t>15:34:16+00:00</t>
  </si>
  <si>
    <t>15:40:35+00:00</t>
  </si>
  <si>
    <t>15:50:23+00:00</t>
  </si>
  <si>
    <t>15:34:09+00:00</t>
  </si>
  <si>
    <t>15:34:31+00:00</t>
  </si>
  <si>
    <t>16:00:54+00:00</t>
  </si>
  <si>
    <t>15:40:22+00:00</t>
  </si>
  <si>
    <t>15:34:48+00:00</t>
  </si>
  <si>
    <t>15:51:16+00:00</t>
  </si>
  <si>
    <t>15:34:14+00:00</t>
  </si>
  <si>
    <t>16:01:26+00:00</t>
  </si>
  <si>
    <t>16:00:06+00:00</t>
  </si>
  <si>
    <t>15:41:19+00:00</t>
  </si>
  <si>
    <t>15:54:52+00:00</t>
  </si>
  <si>
    <t>15:35:31+00:00</t>
  </si>
  <si>
    <t>16:04:16+00:00</t>
  </si>
  <si>
    <t>15:40:18+00:00</t>
  </si>
  <si>
    <t>15:47:24+00:00</t>
  </si>
  <si>
    <t>15:33:59+00:00</t>
  </si>
  <si>
    <t>15:36:13+00:00</t>
  </si>
  <si>
    <t>15:42:25+00:00</t>
  </si>
  <si>
    <t>15:33:45+00:00</t>
  </si>
  <si>
    <t>15:39:54+00:00</t>
  </si>
  <si>
    <t>15:42:31+00:00</t>
  </si>
  <si>
    <t>15:33:40+00:00</t>
  </si>
  <si>
    <t>15:41:42+00:00</t>
  </si>
  <si>
    <t>15:39:50+00:00</t>
  </si>
  <si>
    <t>15:42:40+00:00</t>
  </si>
  <si>
    <t>15:36:32+00:00</t>
  </si>
  <si>
    <t>15:47:46+00:00</t>
  </si>
  <si>
    <t>15:36:37+00:00</t>
  </si>
  <si>
    <t>15:54:09+00:00</t>
  </si>
  <si>
    <t>15:44:22+00:00</t>
  </si>
  <si>
    <t>15:36:38+00:00</t>
  </si>
  <si>
    <t>15:34:04+00:00</t>
  </si>
  <si>
    <t>15:40:16+00:00</t>
  </si>
  <si>
    <t>15:48:29+00:00</t>
  </si>
  <si>
    <t>15:36:41+00:00</t>
  </si>
  <si>
    <t>15:42:53+00:00</t>
  </si>
  <si>
    <t>15:36:42+00:00</t>
  </si>
  <si>
    <t>15:44:43+00:00</t>
  </si>
  <si>
    <t>16:01:31+00:00</t>
  </si>
  <si>
    <t>15:42:54+00:00</t>
  </si>
  <si>
    <t>15:34:12+00:00</t>
  </si>
  <si>
    <t>15:40:26+00:00</t>
  </si>
  <si>
    <t>15:36:46+00:00</t>
  </si>
  <si>
    <t>15:51:26+00:00</t>
  </si>
  <si>
    <t>15:36:47+00:00</t>
  </si>
  <si>
    <t>15:43:01+00:00</t>
  </si>
  <si>
    <t>15:40:36+00:00</t>
  </si>
  <si>
    <t>15:45:19+00:00</t>
  </si>
  <si>
    <t>15:36:49+00:00</t>
  </si>
  <si>
    <t>16:01:24+00:00</t>
  </si>
  <si>
    <t>15:42:58+00:00</t>
  </si>
  <si>
    <t>15:34:26+00:00</t>
  </si>
  <si>
    <t>16:01:40+00:00</t>
  </si>
  <si>
    <t>15:40:37+00:00</t>
  </si>
  <si>
    <t>15:49:10+00:00</t>
  </si>
  <si>
    <t>16:01:27+00:00</t>
  </si>
  <si>
    <t>15:42:52+00:00</t>
  </si>
  <si>
    <t>15:56:10+00:00</t>
  </si>
  <si>
    <t>15:36:35+00:00</t>
  </si>
  <si>
    <t>15:42:44+00:00</t>
  </si>
  <si>
    <t>15:46:41+00:00</t>
  </si>
  <si>
    <t>15:34:15+00:00</t>
  </si>
  <si>
    <t>16:01:22+00:00</t>
  </si>
  <si>
    <t>15:40:10+00:00</t>
  </si>
  <si>
    <t>15:42:20+00:00</t>
  </si>
  <si>
    <t>15:51:36+00:00</t>
  </si>
  <si>
    <t>15:42:27+00:00</t>
  </si>
  <si>
    <t>15:33:47+00:00</t>
  </si>
  <si>
    <t>15:39:46+00:00</t>
  </si>
  <si>
    <t>15:36:23+00:00</t>
  </si>
  <si>
    <t>16:01:28+00:00</t>
  </si>
  <si>
    <t>15:33:30+00:00</t>
  </si>
  <si>
    <t>15:42:43+00:00</t>
  </si>
  <si>
    <t>15:33:23+00:00</t>
  </si>
  <si>
    <t>15:42:46+00:00</t>
  </si>
  <si>
    <t>16:01:29+00:00</t>
  </si>
  <si>
    <t>15:50:30+00:00</t>
  </si>
  <si>
    <t>15:47:03+00:00</t>
  </si>
  <si>
    <t>16:01:46+00:00</t>
  </si>
  <si>
    <t>15:36:45+00:00</t>
  </si>
  <si>
    <t>16:00:22+00:00</t>
  </si>
  <si>
    <t>15:36:43+00:00</t>
  </si>
  <si>
    <t>15:50:29+00:00</t>
  </si>
  <si>
    <t>15:45:45+00:00</t>
  </si>
  <si>
    <t>15:45:27+00:00</t>
  </si>
  <si>
    <t>15:51:47+00:00</t>
  </si>
  <si>
    <t>15:48:14+00:00</t>
  </si>
  <si>
    <t>15:42:51+00:00</t>
  </si>
  <si>
    <t>15:59:33+00:00</t>
  </si>
  <si>
    <t>15:40:30+00:00</t>
  </si>
  <si>
    <t>15:40:34+00:00</t>
  </si>
  <si>
    <t>15:52:33+00:00</t>
  </si>
  <si>
    <t>15:43:14+00:00</t>
  </si>
  <si>
    <t>16:01:15+00:00</t>
  </si>
  <si>
    <t>15:40:33+00:00</t>
  </si>
  <si>
    <t>15:45:02+00:00</t>
  </si>
  <si>
    <t>15:57:31+00:00</t>
  </si>
  <si>
    <t>15:36:39+00:00</t>
  </si>
  <si>
    <t>15:42:47+00:00</t>
  </si>
  <si>
    <t>15:55:59+00:00</t>
  </si>
  <si>
    <t>15:56:20+00:00</t>
  </si>
  <si>
    <t>15:59:06+00:00</t>
  </si>
  <si>
    <t>15:42:39+00:00</t>
  </si>
  <si>
    <t>15:56:39+00:00</t>
  </si>
  <si>
    <t>15:42:28+00:00</t>
  </si>
  <si>
    <t>15:46:39+00:00</t>
  </si>
  <si>
    <t>15:42:14+00:00</t>
  </si>
  <si>
    <t>15:45:52+00:00</t>
  </si>
  <si>
    <t>15:55:21+00:00</t>
  </si>
  <si>
    <t>16:01:35+00:00</t>
  </si>
  <si>
    <t>15:35:39+00:00</t>
  </si>
  <si>
    <t>15:46:50+00:00</t>
  </si>
  <si>
    <t>15:44:36+00:00</t>
  </si>
  <si>
    <t>15:41:36+00:00</t>
  </si>
  <si>
    <t>15:54:15+00:00</t>
  </si>
  <si>
    <t>15:41:25+00:00</t>
  </si>
  <si>
    <t>15:52:11+00:00</t>
  </si>
  <si>
    <t>15:43:34+00:00</t>
  </si>
  <si>
    <t>15:33:29+00:00</t>
  </si>
  <si>
    <t>15:42:06+00:00</t>
  </si>
  <si>
    <t>15:54:53+00:00</t>
  </si>
  <si>
    <t>15:41:46+00:00</t>
  </si>
  <si>
    <t>15:54:56+00:00</t>
  </si>
  <si>
    <t>15:43:31+00:00</t>
  </si>
  <si>
    <t>15:52:43+00:00</t>
  </si>
  <si>
    <t>15:39:27+00:00</t>
  </si>
  <si>
    <t>15:48:34+00:00</t>
  </si>
  <si>
    <t>15:34:34+00:00</t>
  </si>
  <si>
    <t>15:53:20+00:00</t>
  </si>
  <si>
    <t>15:50:33+00:00</t>
  </si>
  <si>
    <t>15:49:47+00:00</t>
  </si>
  <si>
    <t>15:53:56+00:00</t>
  </si>
  <si>
    <t>15:52:58+00:00</t>
  </si>
  <si>
    <t>15:40:06+00:00</t>
  </si>
  <si>
    <t>15:42:03+00:00</t>
  </si>
  <si>
    <t>15:51:58+00:00</t>
  </si>
  <si>
    <t>15:58:58+00:00</t>
  </si>
  <si>
    <t>15:40:39+00:00</t>
  </si>
  <si>
    <t>15:53:16+00:00</t>
  </si>
  <si>
    <t>15:39:19+00:00</t>
  </si>
  <si>
    <t>15:33:27+00:00</t>
  </si>
  <si>
    <t>15:45:44+00:00</t>
  </si>
  <si>
    <t>15:53:42+00:00</t>
  </si>
  <si>
    <t>15:39:29+00:00</t>
  </si>
  <si>
    <t>16:00:35+00:00</t>
  </si>
  <si>
    <t>15:49:06+00:00</t>
  </si>
  <si>
    <t>15:33:09+00:00</t>
  </si>
  <si>
    <t>15:56:30+00:00</t>
  </si>
  <si>
    <t>15:39:34+00:00</t>
  </si>
  <si>
    <t>15:32:52+00:00</t>
  </si>
  <si>
    <t>15:44:02+00:00</t>
  </si>
  <si>
    <t>15:38:55+00:00</t>
  </si>
  <si>
    <t>15:53:24+00:00</t>
  </si>
  <si>
    <t>15:33:36+00:00</t>
  </si>
  <si>
    <t>16:00:18+00:00</t>
  </si>
  <si>
    <t>15:59:08+00:00</t>
  </si>
  <si>
    <t>15:32:14+00:00</t>
  </si>
  <si>
    <t>15:43:07+00:00</t>
  </si>
  <si>
    <t>15:37:30+00:00</t>
  </si>
  <si>
    <t>15:57:51+00:00</t>
  </si>
  <si>
    <t>15:53:39+00:00</t>
  </si>
  <si>
    <t>15:48:54+00:00</t>
  </si>
  <si>
    <t>15:48:52+00:00</t>
  </si>
  <si>
    <t>15:50:50+00:00</t>
  </si>
  <si>
    <t>16:02:11+00:00</t>
  </si>
  <si>
    <t>15:40:12+00:00</t>
  </si>
  <si>
    <t>16:02:12+00:00</t>
  </si>
  <si>
    <t>15:30:23+00:00</t>
  </si>
  <si>
    <t>15:52:15+00:00</t>
  </si>
  <si>
    <t>15:40:09+00:00</t>
  </si>
  <si>
    <t>16:02:09+00:00</t>
  </si>
  <si>
    <t>15:52:17+00:00</t>
  </si>
  <si>
    <t>16:02:15+00:00</t>
  </si>
  <si>
    <t>16:02:16+00:00</t>
  </si>
  <si>
    <t>16:02:13+00:00</t>
  </si>
  <si>
    <t>15:40:01+00:00</t>
  </si>
  <si>
    <t>15:52:19+00:00</t>
  </si>
  <si>
    <t>15:52:16+00:00</t>
  </si>
  <si>
    <t>15:52:18+00:00</t>
  </si>
  <si>
    <t>16:02:18+00:00</t>
  </si>
  <si>
    <t>15:52:20+00:00</t>
  </si>
  <si>
    <t>16:02:17+00:00</t>
  </si>
  <si>
    <t>15:32:25+00:00</t>
  </si>
  <si>
    <t>15:52:24+00:00</t>
  </si>
  <si>
    <t>15:52:25+00:00</t>
  </si>
  <si>
    <t>16:02:22+00:00</t>
  </si>
  <si>
    <t>15:31:50+00:00</t>
  </si>
  <si>
    <t>15:52:23+00:00</t>
  </si>
  <si>
    <t>15:33:28+00:00</t>
  </si>
  <si>
    <t>16:02:19+00:00</t>
  </si>
  <si>
    <t>15:39:51+00:00</t>
  </si>
  <si>
    <t>15:30:36+00:00</t>
  </si>
  <si>
    <t>15:29:27+00:00</t>
  </si>
  <si>
    <t>15:40:11+00:00</t>
  </si>
  <si>
    <t>15:34:01+00:00</t>
  </si>
  <si>
    <t>16:02:21+00:00</t>
  </si>
  <si>
    <t>15:52:28+00:00</t>
  </si>
  <si>
    <t>15:40:14+00:00</t>
  </si>
  <si>
    <t>16:02:24+00:00</t>
  </si>
  <si>
    <t>15:22:18+00:00</t>
  </si>
  <si>
    <t>15:34:07+00:00</t>
  </si>
  <si>
    <t>15:21:39+00:00</t>
  </si>
  <si>
    <t>16:02:23+00:00</t>
  </si>
  <si>
    <t>15:20:59+00:00</t>
  </si>
  <si>
    <t>15:26:52+00:00</t>
  </si>
  <si>
    <t>16:02:20+00:00</t>
  </si>
  <si>
    <t>15:20:17+00:00</t>
  </si>
  <si>
    <t>15:19:35+00:00</t>
  </si>
  <si>
    <t>15:52:22+00:00</t>
  </si>
  <si>
    <t>15:52:21+00:00</t>
  </si>
  <si>
    <t>15:40:40+00:00</t>
  </si>
  <si>
    <t>15:40:38+00:00</t>
  </si>
  <si>
    <t>15:17:31+00:00</t>
  </si>
  <si>
    <t>15:16:46+00:00</t>
  </si>
  <si>
    <t>15:22:36+00:00</t>
  </si>
  <si>
    <t>15:34:24+00:00</t>
  </si>
  <si>
    <t>15:15:59+00:00</t>
  </si>
  <si>
    <t>15:21:48+00:00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</si>
  <si>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</si>
  <si>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</si>
  <si>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</si>
  <si>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</si>
  <si>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</si>
  <si>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</si>
  <si>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</si>
  <si>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</si>
  <si>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</si>
  <si>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</si>
  <si>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</si>
  <si>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</si>
  <si>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Frac Loss</t>
  </si>
  <si>
    <t>Time (days)</t>
  </si>
  <si>
    <t>Time (yrs)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</si>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</sst>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Avgs'!$B$2:$B$17</c:f>
              <c:numCache>
                <c:formatCode>General</c:formatCode>
                <c:ptCount val="16"/>
                <c:pt idx="0">
                  <c:v>135.14826891576354</c:v>
                </c:pt>
                <c:pt idx="1">
                  <c:v>131.47902295487634</c:v>
                </c:pt>
                <c:pt idx="2">
                  <c:v>130.56440694485178</c:v>
                </c:pt>
                <c:pt idx="3">
                  <c:v>130.92291160988447</c:v>
                </c:pt>
                <c:pt idx="4">
                  <c:v>139.83808433068683</c:v>
                </c:pt>
                <c:pt idx="5">
                  <c:v>127.33339783408377</c:v>
                </c:pt>
                <c:pt idx="6">
                  <c:v>147.71853549387922</c:v>
                </c:pt>
                <c:pt idx="7">
                  <c:v>143.58513894060454</c:v>
                </c:pt>
                <c:pt idx="8">
                  <c:v>142.86096119862555</c:v>
                </c:pt>
                <c:pt idx="9">
                  <c:v>160.94793247877382</c:v>
                </c:pt>
                <c:pt idx="10">
                  <c:v>145.06922027227904</c:v>
                </c:pt>
                <c:pt idx="11">
                  <c:v>164.44824687568456</c:v>
                </c:pt>
                <c:pt idx="12">
                  <c:v>183.30830395954206</c:v>
                </c:pt>
                <c:pt idx="13">
                  <c:v>166.65530441076368</c:v>
                </c:pt>
                <c:pt idx="14">
                  <c:v>177.39922848411007</c:v>
                </c:pt>
                <c:pt idx="15">
                  <c:v>178.25079794969537</c:v>
                </c:pt>
              </c:numCache>
            </c:numRef>
          </c:xVal>
          <c:yVal>
            <c:numRef>
              <c:f>'Yearly Avgs'!$C$2:$C$17</c:f>
              <c:numCache>
                <c:formatCode>General</c:formatCode>
                <c:ptCount val="16"/>
                <c:pt idx="2">
                  <c:v>484.29192318341882</c:v>
                </c:pt>
                <c:pt idx="3">
                  <c:v>503.80932237744946</c:v>
                </c:pt>
                <c:pt idx="4">
                  <c:v>512.22597136817092</c:v>
                </c:pt>
                <c:pt idx="5">
                  <c:v>533.68895066703942</c:v>
                </c:pt>
                <c:pt idx="6">
                  <c:v>536.44763061413289</c:v>
                </c:pt>
                <c:pt idx="7">
                  <c:v>544.84692974998825</c:v>
                </c:pt>
                <c:pt idx="8">
                  <c:v>587.02269676985247</c:v>
                </c:pt>
                <c:pt idx="9">
                  <c:v>560.52828753946903</c:v>
                </c:pt>
                <c:pt idx="10">
                  <c:v>602.60634951820771</c:v>
                </c:pt>
                <c:pt idx="11">
                  <c:v>631.65541832966051</c:v>
                </c:pt>
                <c:pt idx="12">
                  <c:v>634.5674394071491</c:v>
                </c:pt>
                <c:pt idx="13">
                  <c:v>601.10191713366669</c:v>
                </c:pt>
                <c:pt idx="14">
                  <c:v>585.63557671838521</c:v>
                </c:pt>
                <c:pt idx="15">
                  <c:v>598.81117747231701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F-4744-AD67-F2182E3B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30624"/>
        <c:axId val="568331280"/>
      </c:scatterChart>
      <c:valAx>
        <c:axId val="5683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1280"/>
        <c:crosses val="autoZero"/>
        <c:crossBetween val="midCat"/>
      </c:valAx>
      <c:valAx>
        <c:axId val="5683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Avgs'!$B$2:$B$17</c:f>
              <c:numCache>
                <c:formatCode>General</c:formatCode>
                <c:ptCount val="16"/>
                <c:pt idx="0">
                  <c:v>135.14826891576354</c:v>
                </c:pt>
                <c:pt idx="1">
                  <c:v>131.47902295487634</c:v>
                </c:pt>
                <c:pt idx="2">
                  <c:v>130.56440694485178</c:v>
                </c:pt>
                <c:pt idx="3">
                  <c:v>130.92291160988447</c:v>
                </c:pt>
                <c:pt idx="4">
                  <c:v>139.83808433068683</c:v>
                </c:pt>
                <c:pt idx="5">
                  <c:v>127.33339783408377</c:v>
                </c:pt>
                <c:pt idx="6">
                  <c:v>147.71853549387922</c:v>
                </c:pt>
                <c:pt idx="7">
                  <c:v>143.58513894060454</c:v>
                </c:pt>
                <c:pt idx="8">
                  <c:v>142.86096119862555</c:v>
                </c:pt>
                <c:pt idx="9">
                  <c:v>160.94793247877382</c:v>
                </c:pt>
                <c:pt idx="10">
                  <c:v>145.06922027227904</c:v>
                </c:pt>
                <c:pt idx="11">
                  <c:v>164.44824687568456</c:v>
                </c:pt>
                <c:pt idx="12">
                  <c:v>183.30830395954206</c:v>
                </c:pt>
                <c:pt idx="13">
                  <c:v>166.65530441076368</c:v>
                </c:pt>
                <c:pt idx="14">
                  <c:v>177.39922848411007</c:v>
                </c:pt>
                <c:pt idx="15">
                  <c:v>178.25079794969537</c:v>
                </c:pt>
              </c:numCache>
            </c:numRef>
          </c:xVal>
          <c:yVal>
            <c:numRef>
              <c:f>'Yearly Avgs'!$D$2:$D$17</c:f>
              <c:numCache>
                <c:formatCode>General</c:formatCode>
                <c:ptCount val="16"/>
                <c:pt idx="0">
                  <c:v>78435.709086687362</c:v>
                </c:pt>
                <c:pt idx="1">
                  <c:v>78106.332928143733</c:v>
                </c:pt>
                <c:pt idx="2">
                  <c:v>77951.628754111036</c:v>
                </c:pt>
                <c:pt idx="3">
                  <c:v>78026.934407571855</c:v>
                </c:pt>
                <c:pt idx="4">
                  <c:v>116107.47361776796</c:v>
                </c:pt>
                <c:pt idx="5">
                  <c:v>117224.13578875158</c:v>
                </c:pt>
                <c:pt idx="6">
                  <c:v>115594.89990996197</c:v>
                </c:pt>
                <c:pt idx="7">
                  <c:v>109841.81598495609</c:v>
                </c:pt>
                <c:pt idx="8">
                  <c:v>104020.76051330533</c:v>
                </c:pt>
                <c:pt idx="9">
                  <c:v>95326.503280079152</c:v>
                </c:pt>
                <c:pt idx="10">
                  <c:v>92673.730109874756</c:v>
                </c:pt>
                <c:pt idx="11">
                  <c:v>93532.803168502433</c:v>
                </c:pt>
                <c:pt idx="12">
                  <c:v>94225.182829766563</c:v>
                </c:pt>
                <c:pt idx="13">
                  <c:v>93223.964751136999</c:v>
                </c:pt>
                <c:pt idx="14">
                  <c:v>92020.420199886925</c:v>
                </c:pt>
                <c:pt idx="15">
                  <c:v>91051.718298882042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3-479A-84CC-32014513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95520"/>
        <c:axId val="458394536"/>
      </c:scatterChart>
      <c:valAx>
        <c:axId val="45839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4536"/>
        <c:crosses val="autoZero"/>
        <c:crossBetween val="midCat"/>
      </c:valAx>
      <c:valAx>
        <c:axId val="458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179070</xdr:rowOff>
    </xdr:from>
    <xdr:to>
      <xdr:col>13</xdr:col>
      <xdr:colOff>274320</xdr:colOff>
      <xdr:row>16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434340</xdr:colOff>
      <xdr:row>1</xdr:row>
      <xdr:rowOff>156210</xdr:rowOff>
    </xdr:from>
    <xdr:to>
      <xdr:col>21</xdr:col>
      <xdr:colOff>129540</xdr:colOff>
      <xdr:row>16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0"/>
  <sheetViews>
    <sheetView tabSelected="1" topLeftCell="AD1" workbookViewId="0">
      <pane ySplit="1" topLeftCell="A664" activePane="bottomLeft" state="frozen"/>
      <selection activeCell="AE1" sqref="AE1"/>
      <selection pane="bottomLeft" activeCell="AR681" sqref="AR681"/>
    </sheetView>
  </sheetViews>
  <sheetFormatPr defaultRowHeight="14.5" x14ac:dyDescent="0.35"/>
  <cols>
    <col min="2" max="2" width="13.453125" customWidth="1"/>
  </cols>
  <sheetData>
    <row r="1" spans="1:49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565</v>
      </c>
      <c r="AR1" t="s">
        <v>566</v>
      </c>
      <c r="AS1" t="s">
        <v>573</v>
      </c>
      <c r="AT1" t="s">
        <v>574</v>
      </c>
      <c r="AU1" t="s">
        <v>575</v>
      </c>
      <c r="AV1" t="s">
        <v>576</v>
      </c>
      <c r="AW1" t="s">
        <v>577</v>
      </c>
    </row>
    <row r="2" spans="1:49" x14ac:dyDescent="0.35">
      <c r="A2">
        <v>0</v>
      </c>
      <c r="B2" s="1">
        <v>37987</v>
      </c>
      <c r="C2" t="s">
        <v>40</v>
      </c>
      <c r="D2">
        <v>315.97661309695002</v>
      </c>
      <c r="E2">
        <v>285.85707830355398</v>
      </c>
      <c r="H2">
        <v>306.63254126022798</v>
      </c>
      <c r="I2">
        <v>336.63799288847298</v>
      </c>
      <c r="K2">
        <v>337.683778170952</v>
      </c>
      <c r="V2">
        <v>404.44583297577202</v>
      </c>
      <c r="X2">
        <v>476.71458969282901</v>
      </c>
      <c r="Y2">
        <v>481.59515622695397</v>
      </c>
      <c r="AB2">
        <v>450.65827863435499</v>
      </c>
      <c r="AC2">
        <v>292.86061258029298</v>
      </c>
      <c r="AE2">
        <v>218.36000025082399</v>
      </c>
      <c r="AH2">
        <v>144.31806953907599</v>
      </c>
      <c r="AI2">
        <v>185.238962985792</v>
      </c>
      <c r="AJ2">
        <v>188.470054641464</v>
      </c>
      <c r="AK2">
        <v>187.865604959406</v>
      </c>
      <c r="AM2">
        <v>215.18847517505901</v>
      </c>
      <c r="AN2">
        <v>239.74494436490301</v>
      </c>
      <c r="AO2">
        <v>247.67904022456599</v>
      </c>
      <c r="AP2">
        <v>224.99536568804299</v>
      </c>
      <c r="AQ2">
        <f>AVERAGE(D2:AP2)</f>
        <v>291.62752587681547</v>
      </c>
      <c r="AR2">
        <f t="shared" ref="AR2:AR33" si="0">AQ2-($AQ$661-$AZ$661)</f>
        <v>92.866770308980932</v>
      </c>
      <c r="AS2">
        <f t="shared" ref="AS2:AS65" si="1">AR2-$AR$678</f>
        <v>132.03572731682252</v>
      </c>
      <c r="AT2">
        <v>142.022977836135</v>
      </c>
    </row>
    <row r="3" spans="1:49" x14ac:dyDescent="0.35">
      <c r="A3">
        <v>1</v>
      </c>
      <c r="B3" s="1">
        <v>37994</v>
      </c>
      <c r="C3" t="s">
        <v>41</v>
      </c>
      <c r="D3">
        <v>308.31476387446799</v>
      </c>
      <c r="G3">
        <v>328.48628686362099</v>
      </c>
      <c r="H3">
        <v>300.25180246419899</v>
      </c>
      <c r="I3">
        <v>320.57951310166902</v>
      </c>
      <c r="J3">
        <v>334.92784076243601</v>
      </c>
      <c r="K3">
        <v>337.09651286014901</v>
      </c>
      <c r="M3">
        <v>306.14030185523399</v>
      </c>
      <c r="Q3">
        <v>400.12088720946599</v>
      </c>
      <c r="R3">
        <v>384.40029295997903</v>
      </c>
      <c r="T3">
        <v>479.88194931255998</v>
      </c>
      <c r="U3">
        <v>422.76401549561803</v>
      </c>
      <c r="W3">
        <v>446.081292116405</v>
      </c>
      <c r="X3">
        <v>472.57856346761798</v>
      </c>
      <c r="Z3">
        <v>483.00277679989802</v>
      </c>
      <c r="AA3">
        <v>482.89299582308598</v>
      </c>
      <c r="AB3">
        <v>443.58962781718498</v>
      </c>
      <c r="AF3">
        <v>297.08729502391901</v>
      </c>
      <c r="AG3">
        <v>253.292000866987</v>
      </c>
      <c r="AH3">
        <v>245.98854017025201</v>
      </c>
      <c r="AI3">
        <v>191.739141574656</v>
      </c>
      <c r="AL3">
        <v>194.47370617059201</v>
      </c>
      <c r="AM3">
        <v>210.77596858137699</v>
      </c>
      <c r="AP3">
        <v>220.11881177942499</v>
      </c>
      <c r="AQ3">
        <f t="shared" ref="AQ3:AQ66" si="2">AVERAGE(D3:AP3)</f>
        <v>341.93847334568693</v>
      </c>
      <c r="AR3">
        <f t="shared" si="0"/>
        <v>143.17771777785239</v>
      </c>
      <c r="AS3">
        <f t="shared" si="1"/>
        <v>182.34667478569398</v>
      </c>
      <c r="AT3">
        <v>141.34850354076599</v>
      </c>
    </row>
    <row r="4" spans="1:49" x14ac:dyDescent="0.35">
      <c r="A4">
        <v>2</v>
      </c>
      <c r="B4" s="1">
        <v>38002</v>
      </c>
      <c r="C4" t="s">
        <v>42</v>
      </c>
      <c r="D4">
        <v>335.51473667977501</v>
      </c>
      <c r="E4">
        <v>303.29843776251698</v>
      </c>
      <c r="F4">
        <v>306.43854680178498</v>
      </c>
      <c r="G4">
        <v>349.80046938734898</v>
      </c>
      <c r="H4">
        <v>309.03951183110797</v>
      </c>
      <c r="I4">
        <v>360.79522364532602</v>
      </c>
      <c r="J4">
        <v>363.04487995261297</v>
      </c>
      <c r="K4">
        <v>348.78323451260098</v>
      </c>
      <c r="L4">
        <v>379.78082121388502</v>
      </c>
      <c r="M4">
        <v>339.87969304229102</v>
      </c>
      <c r="N4">
        <v>370.38211216201699</v>
      </c>
      <c r="O4">
        <v>385.703704392313</v>
      </c>
      <c r="P4">
        <v>370.42262609428099</v>
      </c>
      <c r="Q4">
        <v>445.70020131720503</v>
      </c>
      <c r="R4">
        <v>442.89036423729601</v>
      </c>
      <c r="S4">
        <v>483.20560870688001</v>
      </c>
      <c r="T4">
        <v>509.68483933234103</v>
      </c>
      <c r="U4">
        <v>452.84423992598403</v>
      </c>
      <c r="V4">
        <v>433.12525088715302</v>
      </c>
      <c r="W4">
        <v>479.49393478137699</v>
      </c>
      <c r="X4">
        <v>500.37794190650698</v>
      </c>
      <c r="Y4">
        <v>503.44443704936202</v>
      </c>
      <c r="Z4">
        <v>513.67387147016905</v>
      </c>
      <c r="AA4">
        <v>518.35438201392299</v>
      </c>
      <c r="AB4">
        <v>472.204006422796</v>
      </c>
      <c r="AC4">
        <v>294.48365761743298</v>
      </c>
      <c r="AD4">
        <v>265.05632769281499</v>
      </c>
      <c r="AI4">
        <v>235.08083450148101</v>
      </c>
      <c r="AJ4">
        <v>228.395708568229</v>
      </c>
      <c r="AK4">
        <v>217.20889188361701</v>
      </c>
      <c r="AL4">
        <v>236.25612350247101</v>
      </c>
      <c r="AM4">
        <v>256.25002129660498</v>
      </c>
      <c r="AN4">
        <v>264.91772502945503</v>
      </c>
      <c r="AO4">
        <v>287.82308131829097</v>
      </c>
      <c r="AP4">
        <v>263.92716782054401</v>
      </c>
      <c r="AQ4">
        <f t="shared" si="2"/>
        <v>366.493788993137</v>
      </c>
      <c r="AR4">
        <f t="shared" si="0"/>
        <v>167.73303342530247</v>
      </c>
      <c r="AS4">
        <f t="shared" si="1"/>
        <v>206.90199043314405</v>
      </c>
      <c r="AT4">
        <v>140.544593419915</v>
      </c>
    </row>
    <row r="5" spans="1:49" x14ac:dyDescent="0.35">
      <c r="A5">
        <v>3</v>
      </c>
      <c r="B5" s="1">
        <v>38003</v>
      </c>
      <c r="C5" t="s">
        <v>43</v>
      </c>
      <c r="F5">
        <v>301.11971449456001</v>
      </c>
      <c r="G5">
        <v>335.31714011247101</v>
      </c>
      <c r="H5">
        <v>304.48410862599502</v>
      </c>
      <c r="J5">
        <v>312.22510228074702</v>
      </c>
      <c r="M5">
        <v>270.95624541325202</v>
      </c>
      <c r="P5">
        <v>342.542797004394</v>
      </c>
      <c r="Q5">
        <v>376.713270121243</v>
      </c>
      <c r="T5">
        <v>450.140389952524</v>
      </c>
      <c r="W5">
        <v>452.427559642338</v>
      </c>
      <c r="X5">
        <v>486.25042060118898</v>
      </c>
      <c r="Z5">
        <v>487.97007009362699</v>
      </c>
      <c r="AA5">
        <v>481.86429348519903</v>
      </c>
      <c r="AB5">
        <v>432.13220376338398</v>
      </c>
      <c r="AH5">
        <v>238.213540355774</v>
      </c>
      <c r="AK5">
        <v>198.30287966966699</v>
      </c>
      <c r="AL5">
        <v>205.023951477244</v>
      </c>
      <c r="AM5">
        <v>226.759452017341</v>
      </c>
      <c r="AP5">
        <v>209.18757371818299</v>
      </c>
      <c r="AQ5">
        <f t="shared" si="2"/>
        <v>339.53503960161839</v>
      </c>
      <c r="AR5">
        <f t="shared" si="0"/>
        <v>140.77428403378386</v>
      </c>
      <c r="AS5">
        <f t="shared" si="1"/>
        <v>179.94324104162544</v>
      </c>
      <c r="AT5">
        <v>140.203749410298</v>
      </c>
    </row>
    <row r="6" spans="1:49" x14ac:dyDescent="0.35">
      <c r="A6">
        <v>4</v>
      </c>
      <c r="B6" s="1">
        <v>38042</v>
      </c>
      <c r="C6" t="s">
        <v>44</v>
      </c>
      <c r="D6">
        <v>281.76732967858999</v>
      </c>
      <c r="E6">
        <v>256.04958990672202</v>
      </c>
      <c r="F6">
        <v>254.77239737658499</v>
      </c>
      <c r="G6">
        <v>289.36435731565899</v>
      </c>
      <c r="I6">
        <v>289.92541984332701</v>
      </c>
      <c r="L6">
        <v>311.90040239546403</v>
      </c>
      <c r="M6">
        <v>264.43535210649497</v>
      </c>
      <c r="O6">
        <v>318.93442444868401</v>
      </c>
      <c r="P6">
        <v>323.66118407708598</v>
      </c>
      <c r="R6">
        <v>361.19360180152898</v>
      </c>
      <c r="S6">
        <v>404.94683090960501</v>
      </c>
      <c r="T6">
        <v>445.75917590383699</v>
      </c>
      <c r="U6">
        <v>389.222934742272</v>
      </c>
      <c r="V6">
        <v>366.23511328657497</v>
      </c>
      <c r="W6">
        <v>404.750550980215</v>
      </c>
      <c r="Y6">
        <v>444.753128551109</v>
      </c>
      <c r="Z6">
        <v>509.33949976254701</v>
      </c>
      <c r="AC6">
        <v>334.55945636336401</v>
      </c>
      <c r="AD6">
        <v>308.87423115732901</v>
      </c>
      <c r="AE6">
        <v>285.68749048503798</v>
      </c>
      <c r="AF6">
        <v>273.90432216715999</v>
      </c>
      <c r="AI6">
        <v>162.578476223591</v>
      </c>
      <c r="AJ6">
        <v>155.803104554811</v>
      </c>
      <c r="AK6">
        <v>145.17419752179299</v>
      </c>
      <c r="AN6">
        <v>191.18457044508099</v>
      </c>
      <c r="AO6">
        <v>181.923261714316</v>
      </c>
      <c r="AP6">
        <v>159.130179849716</v>
      </c>
      <c r="AQ6">
        <f t="shared" si="2"/>
        <v>300.58631790994446</v>
      </c>
      <c r="AR6">
        <f t="shared" si="0"/>
        <v>101.82556234210992</v>
      </c>
      <c r="AS6">
        <f t="shared" si="1"/>
        <v>140.9945193499515</v>
      </c>
      <c r="AT6">
        <v>140.51825682236699</v>
      </c>
    </row>
    <row r="7" spans="1:49" x14ac:dyDescent="0.35">
      <c r="A7">
        <v>5</v>
      </c>
      <c r="B7" s="1">
        <v>38058</v>
      </c>
      <c r="C7" t="s">
        <v>45</v>
      </c>
      <c r="F7">
        <v>237.44256849234901</v>
      </c>
      <c r="G7">
        <v>261.73801786680599</v>
      </c>
      <c r="J7">
        <v>270.27050149710601</v>
      </c>
      <c r="K7">
        <v>273.946595945995</v>
      </c>
      <c r="M7">
        <v>234.46738134435799</v>
      </c>
      <c r="N7">
        <v>264.74060837096903</v>
      </c>
      <c r="P7">
        <v>282.337988486298</v>
      </c>
      <c r="Q7">
        <v>332.29258731045002</v>
      </c>
      <c r="S7">
        <v>362.66740400540903</v>
      </c>
      <c r="T7">
        <v>400.22820401868199</v>
      </c>
      <c r="W7">
        <v>369.84336916393403</v>
      </c>
      <c r="X7">
        <v>394.49968605469098</v>
      </c>
      <c r="Z7">
        <v>472.23844752435298</v>
      </c>
      <c r="AA7">
        <v>489.304191626923</v>
      </c>
      <c r="AB7">
        <v>448.93716710039502</v>
      </c>
      <c r="AE7">
        <v>248.41322514558999</v>
      </c>
      <c r="AF7">
        <v>232.14146014187699</v>
      </c>
      <c r="AG7">
        <v>164.11696290856599</v>
      </c>
      <c r="AH7">
        <v>172.576901278088</v>
      </c>
      <c r="AK7">
        <v>127.227481273957</v>
      </c>
      <c r="AL7">
        <v>138.87715797211601</v>
      </c>
      <c r="AM7">
        <v>165.847470334495</v>
      </c>
      <c r="AO7">
        <v>169.666403221791</v>
      </c>
      <c r="AP7">
        <v>132.756756545012</v>
      </c>
      <c r="AQ7">
        <f t="shared" si="2"/>
        <v>276.94077240125876</v>
      </c>
      <c r="AR7">
        <f t="shared" si="0"/>
        <v>78.180016833424219</v>
      </c>
      <c r="AS7">
        <f t="shared" si="1"/>
        <v>117.3489738412658</v>
      </c>
      <c r="AT7">
        <v>140.77485789315699</v>
      </c>
    </row>
    <row r="8" spans="1:49" x14ac:dyDescent="0.35">
      <c r="A8">
        <v>6</v>
      </c>
      <c r="B8" s="1">
        <v>38066</v>
      </c>
      <c r="C8" t="s">
        <v>46</v>
      </c>
      <c r="D8">
        <v>236.48566744561899</v>
      </c>
      <c r="E8">
        <v>209.02011683468101</v>
      </c>
      <c r="F8">
        <v>234.01628632011699</v>
      </c>
      <c r="G8">
        <v>255.85489254201801</v>
      </c>
      <c r="I8">
        <v>255.94055068251399</v>
      </c>
      <c r="J8">
        <v>270.32944357605902</v>
      </c>
      <c r="K8">
        <v>274.47268060799797</v>
      </c>
      <c r="L8">
        <v>273.73569312895802</v>
      </c>
      <c r="M8">
        <v>234.380618792376</v>
      </c>
      <c r="N8">
        <v>270.62156668565802</v>
      </c>
      <c r="O8">
        <v>278.94966700085098</v>
      </c>
      <c r="P8">
        <v>287.09135919569201</v>
      </c>
      <c r="Q8">
        <v>337.26366800641199</v>
      </c>
      <c r="R8">
        <v>320.39376781385101</v>
      </c>
      <c r="S8">
        <v>363.58038887548099</v>
      </c>
      <c r="T8">
        <v>393.36466525999401</v>
      </c>
      <c r="U8">
        <v>348.44643150683601</v>
      </c>
      <c r="V8">
        <v>329.13620801154002</v>
      </c>
      <c r="W8">
        <v>368.16823831694001</v>
      </c>
      <c r="X8">
        <v>396.39021265864199</v>
      </c>
      <c r="Y8">
        <v>415.07716582858802</v>
      </c>
      <c r="Z8">
        <v>473.82348055677198</v>
      </c>
      <c r="AA8">
        <v>497.077287537112</v>
      </c>
      <c r="AB8">
        <v>454.04832611523602</v>
      </c>
      <c r="AC8">
        <v>289.02381431837102</v>
      </c>
      <c r="AD8">
        <v>271.03975107282099</v>
      </c>
      <c r="AE8">
        <v>244.43803612257599</v>
      </c>
      <c r="AF8">
        <v>228.173064784335</v>
      </c>
      <c r="AG8">
        <v>162.431306463705</v>
      </c>
      <c r="AH8">
        <v>184.78905799639301</v>
      </c>
      <c r="AI8">
        <v>147.014983392197</v>
      </c>
      <c r="AJ8">
        <v>131.74234426598201</v>
      </c>
      <c r="AK8">
        <v>135.72499135498299</v>
      </c>
      <c r="AL8">
        <v>143.02800729406201</v>
      </c>
      <c r="AM8">
        <v>171.159765521114</v>
      </c>
      <c r="AN8">
        <v>180.85709922949701</v>
      </c>
      <c r="AO8">
        <v>178.60642561057099</v>
      </c>
      <c r="AP8">
        <v>139.21532673339701</v>
      </c>
      <c r="AQ8">
        <f t="shared" si="2"/>
        <v>273.28716730157754</v>
      </c>
      <c r="AR8">
        <f t="shared" si="0"/>
        <v>74.526411733743004</v>
      </c>
      <c r="AS8">
        <f t="shared" si="1"/>
        <v>113.69536874158459</v>
      </c>
      <c r="AT8">
        <v>141.24668746512501</v>
      </c>
    </row>
    <row r="9" spans="1:49" x14ac:dyDescent="0.35">
      <c r="A9">
        <v>7</v>
      </c>
      <c r="B9" s="1">
        <v>38082</v>
      </c>
      <c r="C9" t="s">
        <v>47</v>
      </c>
      <c r="D9">
        <v>275.45906046780402</v>
      </c>
      <c r="E9">
        <v>256.24579987729601</v>
      </c>
      <c r="F9">
        <v>275.76162744723501</v>
      </c>
      <c r="G9">
        <v>297.14378798453799</v>
      </c>
      <c r="H9">
        <v>282.96584637260099</v>
      </c>
      <c r="I9">
        <v>306.50506116336601</v>
      </c>
      <c r="J9">
        <v>317.07241153746799</v>
      </c>
      <c r="K9">
        <v>314.23734346980802</v>
      </c>
      <c r="L9">
        <v>322.35223278835798</v>
      </c>
      <c r="M9">
        <v>284.281796543062</v>
      </c>
      <c r="N9">
        <v>316.68144622812798</v>
      </c>
      <c r="O9">
        <v>329.66276905004901</v>
      </c>
      <c r="P9">
        <v>329.78417235286798</v>
      </c>
      <c r="Q9">
        <v>381.73470768516398</v>
      </c>
      <c r="R9">
        <v>367.061565653797</v>
      </c>
      <c r="S9">
        <v>421.38987585019498</v>
      </c>
      <c r="T9">
        <v>451.64180609286598</v>
      </c>
      <c r="U9">
        <v>400.78965571441103</v>
      </c>
      <c r="V9">
        <v>378.33703024898398</v>
      </c>
      <c r="W9">
        <v>415.31922187851001</v>
      </c>
      <c r="X9">
        <v>442.42342385452201</v>
      </c>
      <c r="Y9">
        <v>459.13310562160501</v>
      </c>
      <c r="Z9">
        <v>501.827540855113</v>
      </c>
      <c r="AA9">
        <v>535.10409998187799</v>
      </c>
      <c r="AB9">
        <v>486.36456985596197</v>
      </c>
      <c r="AC9">
        <v>304.72746204329297</v>
      </c>
      <c r="AD9">
        <v>288.76331987480199</v>
      </c>
      <c r="AE9">
        <v>268.60866161216597</v>
      </c>
      <c r="AF9">
        <v>252.39870845949801</v>
      </c>
      <c r="AG9">
        <v>178.57144359540899</v>
      </c>
      <c r="AH9">
        <v>204.265519945786</v>
      </c>
      <c r="AI9">
        <v>184.632632249062</v>
      </c>
      <c r="AJ9">
        <v>155.15595901812301</v>
      </c>
      <c r="AK9">
        <v>158.834208989319</v>
      </c>
      <c r="AL9">
        <v>160.43789166440601</v>
      </c>
      <c r="AM9">
        <v>204.6237644807</v>
      </c>
      <c r="AN9">
        <v>203.97925218124499</v>
      </c>
      <c r="AO9">
        <v>203.47683819323601</v>
      </c>
      <c r="AP9">
        <v>159.43002807727399</v>
      </c>
      <c r="AQ9">
        <f t="shared" si="2"/>
        <v>309.67142689640781</v>
      </c>
      <c r="AR9">
        <f t="shared" si="0"/>
        <v>110.91067132857327</v>
      </c>
      <c r="AS9">
        <f t="shared" si="1"/>
        <v>150.07962833641486</v>
      </c>
      <c r="AT9">
        <v>140.471807155768</v>
      </c>
    </row>
    <row r="10" spans="1:49" x14ac:dyDescent="0.35">
      <c r="A10">
        <v>8</v>
      </c>
      <c r="B10" s="1">
        <v>38083</v>
      </c>
      <c r="C10" t="s">
        <v>48</v>
      </c>
      <c r="D10">
        <v>270.91418790625698</v>
      </c>
      <c r="E10">
        <v>257.69135347982098</v>
      </c>
      <c r="H10">
        <v>288.29784114176698</v>
      </c>
      <c r="I10">
        <v>305.83360238460199</v>
      </c>
      <c r="K10">
        <v>321.30581862166298</v>
      </c>
      <c r="L10">
        <v>326.297293122143</v>
      </c>
      <c r="N10">
        <v>317.23855103527598</v>
      </c>
      <c r="O10">
        <v>327.15567544200297</v>
      </c>
      <c r="Q10">
        <v>374.46261825261502</v>
      </c>
      <c r="R10">
        <v>357.78259578194701</v>
      </c>
      <c r="S10">
        <v>409.60376375187502</v>
      </c>
      <c r="U10">
        <v>386.93643488237097</v>
      </c>
      <c r="V10">
        <v>362.79810268714198</v>
      </c>
      <c r="X10">
        <v>428.204390512099</v>
      </c>
      <c r="Y10">
        <v>444.22119574936698</v>
      </c>
      <c r="AC10">
        <v>298.892653257169</v>
      </c>
      <c r="AD10">
        <v>287.76438808762202</v>
      </c>
      <c r="AE10">
        <v>256.79252790914899</v>
      </c>
      <c r="AI10">
        <v>167.78998594337099</v>
      </c>
      <c r="AJ10">
        <v>149.51005518592501</v>
      </c>
      <c r="AK10">
        <v>148.54643822338201</v>
      </c>
      <c r="AM10">
        <v>186.221981477188</v>
      </c>
      <c r="AN10">
        <v>192.179780969159</v>
      </c>
      <c r="AO10">
        <v>179.97147615626301</v>
      </c>
      <c r="AQ10">
        <f t="shared" si="2"/>
        <v>293.60052966500729</v>
      </c>
      <c r="AR10">
        <f t="shared" si="0"/>
        <v>94.83977409717275</v>
      </c>
      <c r="AS10">
        <f t="shared" si="1"/>
        <v>134.00873110501433</v>
      </c>
      <c r="AT10">
        <v>140.157916927819</v>
      </c>
    </row>
    <row r="11" spans="1:49" x14ac:dyDescent="0.35">
      <c r="A11">
        <v>9</v>
      </c>
      <c r="B11" s="1">
        <v>38098</v>
      </c>
      <c r="C11" t="s">
        <v>49</v>
      </c>
      <c r="D11">
        <v>252.68573952725899</v>
      </c>
      <c r="E11">
        <v>235.72268000611101</v>
      </c>
      <c r="F11">
        <v>252.65814917208601</v>
      </c>
      <c r="G11">
        <v>285.90492816450001</v>
      </c>
      <c r="I11">
        <v>277.016481420643</v>
      </c>
      <c r="J11">
        <v>300.79555114260103</v>
      </c>
      <c r="K11">
        <v>299.56104912396501</v>
      </c>
      <c r="L11">
        <v>295.45736731093302</v>
      </c>
      <c r="M11">
        <v>270.71227749489901</v>
      </c>
      <c r="N11">
        <v>300.279985734413</v>
      </c>
      <c r="O11">
        <v>314.19697013385399</v>
      </c>
      <c r="P11">
        <v>306.98348651692498</v>
      </c>
      <c r="Q11">
        <v>361.457144886457</v>
      </c>
      <c r="R11">
        <v>348.66103334362202</v>
      </c>
      <c r="T11">
        <v>421.72375534300699</v>
      </c>
      <c r="U11">
        <v>362.22618443656899</v>
      </c>
      <c r="V11">
        <v>344.18327374655502</v>
      </c>
      <c r="W11">
        <v>388.48461266365399</v>
      </c>
      <c r="X11">
        <v>418.30802350148201</v>
      </c>
      <c r="Y11">
        <v>429.777034909875</v>
      </c>
      <c r="Z11">
        <v>482.81984041382202</v>
      </c>
      <c r="AA11">
        <v>507.18447567539403</v>
      </c>
      <c r="AB11">
        <v>458.45481141313701</v>
      </c>
      <c r="AC11">
        <v>284.28879641930899</v>
      </c>
      <c r="AD11">
        <v>268.83116595655002</v>
      </c>
      <c r="AE11">
        <v>232.80952518914299</v>
      </c>
      <c r="AF11">
        <v>234.749348656347</v>
      </c>
      <c r="AG11">
        <v>160.725606016228</v>
      </c>
      <c r="AH11">
        <v>187.65997704997301</v>
      </c>
      <c r="AI11">
        <v>162.73823092707499</v>
      </c>
      <c r="AJ11">
        <v>133.74062714224701</v>
      </c>
      <c r="AK11">
        <v>135.681524784804</v>
      </c>
      <c r="AL11">
        <v>144.697494575577</v>
      </c>
      <c r="AM11">
        <v>175.35138455844799</v>
      </c>
      <c r="AQ11">
        <f t="shared" si="2"/>
        <v>295.19201580463124</v>
      </c>
      <c r="AR11">
        <f t="shared" si="0"/>
        <v>96.431260236796703</v>
      </c>
      <c r="AS11">
        <f t="shared" si="1"/>
        <v>135.60021724463829</v>
      </c>
      <c r="AT11">
        <v>139.88993424562801</v>
      </c>
    </row>
    <row r="12" spans="1:49" x14ac:dyDescent="0.35">
      <c r="A12">
        <v>10</v>
      </c>
      <c r="B12" s="1">
        <v>38106</v>
      </c>
      <c r="C12" t="s">
        <v>50</v>
      </c>
      <c r="I12">
        <v>304.64408002772899</v>
      </c>
      <c r="J12">
        <v>318.26479206900598</v>
      </c>
      <c r="K12">
        <v>322.46139660354402</v>
      </c>
      <c r="L12">
        <v>324.02709381261701</v>
      </c>
      <c r="M12">
        <v>289.32983717649802</v>
      </c>
      <c r="N12">
        <v>312.727857667943</v>
      </c>
      <c r="O12">
        <v>328.248805863923</v>
      </c>
      <c r="Q12">
        <v>387.76118108328501</v>
      </c>
      <c r="R12">
        <v>376.95981242537999</v>
      </c>
      <c r="T12">
        <v>446.92114619951298</v>
      </c>
      <c r="U12">
        <v>391.71015589414702</v>
      </c>
      <c r="V12">
        <v>364.70300348173902</v>
      </c>
      <c r="Y12">
        <v>460.840091751579</v>
      </c>
      <c r="AH12">
        <v>208.590824492622</v>
      </c>
      <c r="AI12">
        <v>179.734298464332</v>
      </c>
      <c r="AJ12">
        <v>147.64139484771701</v>
      </c>
      <c r="AL12">
        <v>152.75089096941599</v>
      </c>
      <c r="AM12">
        <v>182.007749323729</v>
      </c>
      <c r="AN12">
        <v>198.04280612231199</v>
      </c>
      <c r="AQ12">
        <f t="shared" si="2"/>
        <v>299.86143254089637</v>
      </c>
      <c r="AR12">
        <f t="shared" si="0"/>
        <v>101.10067697306184</v>
      </c>
      <c r="AS12">
        <f t="shared" si="1"/>
        <v>140.26963398090342</v>
      </c>
      <c r="AT12">
        <v>141.04557851135399</v>
      </c>
    </row>
    <row r="13" spans="1:49" x14ac:dyDescent="0.35">
      <c r="A13">
        <v>11</v>
      </c>
      <c r="B13" s="1">
        <v>38107</v>
      </c>
      <c r="C13" t="s">
        <v>51</v>
      </c>
      <c r="D13">
        <v>292.76983770307498</v>
      </c>
      <c r="E13">
        <v>264.70321228260502</v>
      </c>
      <c r="F13">
        <v>284.16440723049402</v>
      </c>
      <c r="G13">
        <v>311.88031762526799</v>
      </c>
      <c r="H13">
        <v>282.592898009718</v>
      </c>
      <c r="I13">
        <v>306.93239214815901</v>
      </c>
      <c r="J13">
        <v>325.58612644157699</v>
      </c>
      <c r="K13">
        <v>319.04353635999797</v>
      </c>
      <c r="L13">
        <v>330.35931318831001</v>
      </c>
      <c r="M13">
        <v>291.68980171956002</v>
      </c>
      <c r="N13">
        <v>311.86549339006598</v>
      </c>
      <c r="O13">
        <v>342.00141498781397</v>
      </c>
      <c r="P13">
        <v>341.83303469148098</v>
      </c>
      <c r="Q13">
        <v>396.358400724219</v>
      </c>
      <c r="R13">
        <v>396.709635744406</v>
      </c>
      <c r="S13">
        <v>429.57662320424998</v>
      </c>
      <c r="T13">
        <v>476.23059211676701</v>
      </c>
      <c r="U13">
        <v>420.635200706239</v>
      </c>
      <c r="V13">
        <v>389.79193366287899</v>
      </c>
      <c r="W13">
        <v>429.44051815831</v>
      </c>
      <c r="X13">
        <v>471.20207370677002</v>
      </c>
      <c r="AE13">
        <v>260.51221069774999</v>
      </c>
      <c r="AF13">
        <v>266.01587127699298</v>
      </c>
      <c r="AG13">
        <v>182.37021516923099</v>
      </c>
      <c r="AH13">
        <v>232.97249368968301</v>
      </c>
      <c r="AI13">
        <v>209.994824146421</v>
      </c>
      <c r="AJ13">
        <v>179.02254106971699</v>
      </c>
      <c r="AL13">
        <v>169.25891917153501</v>
      </c>
      <c r="AM13">
        <v>205.14909810174601</v>
      </c>
      <c r="AQ13">
        <f t="shared" si="2"/>
        <v>314.50561852155312</v>
      </c>
      <c r="AR13">
        <f t="shared" si="0"/>
        <v>115.74486295371858</v>
      </c>
      <c r="AS13">
        <f t="shared" si="1"/>
        <v>154.91381996156016</v>
      </c>
      <c r="AT13">
        <v>140.93516042336901</v>
      </c>
      <c r="AU13">
        <f>1-(($AT$12-AT13)/39.7)</f>
        <v>0.99721868796007607</v>
      </c>
      <c r="AV13">
        <f>B13-$B$12</f>
        <v>1</v>
      </c>
      <c r="AW13">
        <f>AV13/365</f>
        <v>2.7397260273972603E-3</v>
      </c>
    </row>
    <row r="14" spans="1:49" x14ac:dyDescent="0.35">
      <c r="A14">
        <v>12</v>
      </c>
      <c r="B14" s="1">
        <v>38115</v>
      </c>
      <c r="C14" t="s">
        <v>52</v>
      </c>
      <c r="D14">
        <v>249.277337627653</v>
      </c>
      <c r="E14">
        <v>229.41076413924199</v>
      </c>
      <c r="I14">
        <v>271.517522175701</v>
      </c>
      <c r="K14">
        <v>294.284630293166</v>
      </c>
      <c r="L14">
        <v>297.63181311503303</v>
      </c>
      <c r="N14">
        <v>292.11888651931702</v>
      </c>
      <c r="O14">
        <v>305.60109622573299</v>
      </c>
      <c r="Q14">
        <v>356.31147964530498</v>
      </c>
      <c r="R14">
        <v>338.10696992122899</v>
      </c>
      <c r="S14">
        <v>381.30270169686202</v>
      </c>
      <c r="U14">
        <v>358.75813449242997</v>
      </c>
      <c r="V14">
        <v>338.98345729808199</v>
      </c>
      <c r="X14">
        <v>411.924512187581</v>
      </c>
      <c r="Y14">
        <v>429.33910176990202</v>
      </c>
      <c r="AB14">
        <v>447.32771502705998</v>
      </c>
      <c r="AC14">
        <v>277.75662994446702</v>
      </c>
      <c r="AD14">
        <v>267.923351753416</v>
      </c>
      <c r="AE14">
        <v>230.555273199233</v>
      </c>
      <c r="AI14">
        <v>148.76887663962299</v>
      </c>
      <c r="AJ14">
        <v>129.197365443569</v>
      </c>
      <c r="AK14">
        <v>119.04609355983899</v>
      </c>
      <c r="AM14">
        <v>154.65211665152299</v>
      </c>
      <c r="AN14">
        <v>162.57506390018301</v>
      </c>
      <c r="AO14">
        <v>152.15467212912199</v>
      </c>
      <c r="AP14">
        <v>125.857043533671</v>
      </c>
      <c r="AQ14">
        <f t="shared" si="2"/>
        <v>270.81530435555766</v>
      </c>
      <c r="AR14">
        <f t="shared" si="0"/>
        <v>72.054548787723121</v>
      </c>
      <c r="AS14">
        <f t="shared" si="1"/>
        <v>111.22350579556471</v>
      </c>
      <c r="AT14">
        <v>139.948081692025</v>
      </c>
      <c r="AU14">
        <f t="shared" ref="AU14:AU77" si="3">1-(($AT$12-AT14)/39.7)</f>
        <v>0.97235524384561722</v>
      </c>
      <c r="AV14">
        <f t="shared" ref="AV14:AV77" si="4">B14-$B$12</f>
        <v>9</v>
      </c>
      <c r="AW14">
        <f t="shared" ref="AW14:AW77" si="5">AV14/365</f>
        <v>2.4657534246575342E-2</v>
      </c>
    </row>
    <row r="15" spans="1:49" x14ac:dyDescent="0.35">
      <c r="A15">
        <v>13</v>
      </c>
      <c r="B15" s="1">
        <v>38131</v>
      </c>
      <c r="C15" t="s">
        <v>53</v>
      </c>
      <c r="D15">
        <v>264.45053999011998</v>
      </c>
      <c r="E15">
        <v>240.336223843563</v>
      </c>
      <c r="I15">
        <v>293.496928541805</v>
      </c>
      <c r="L15">
        <v>310.04390193285701</v>
      </c>
      <c r="M15">
        <v>277.27223349058397</v>
      </c>
      <c r="O15">
        <v>309.41358057473201</v>
      </c>
      <c r="R15">
        <v>350.792934200552</v>
      </c>
      <c r="S15">
        <v>396.906411974587</v>
      </c>
      <c r="V15">
        <v>346.18179913476803</v>
      </c>
      <c r="W15">
        <v>392.75060323054902</v>
      </c>
      <c r="Y15">
        <v>434.79219371231699</v>
      </c>
      <c r="Z15">
        <v>497.70736554297503</v>
      </c>
      <c r="AC15">
        <v>288.66078352185798</v>
      </c>
      <c r="AD15">
        <v>271.68224477578599</v>
      </c>
      <c r="AE15">
        <v>234.395872903938</v>
      </c>
      <c r="AF15">
        <v>225.401012857338</v>
      </c>
      <c r="AJ15">
        <v>143.02731605577799</v>
      </c>
      <c r="AQ15">
        <f t="shared" si="2"/>
        <v>310.43011448730039</v>
      </c>
      <c r="AR15">
        <f t="shared" si="0"/>
        <v>111.66935891946585</v>
      </c>
      <c r="AS15">
        <f t="shared" si="1"/>
        <v>150.83831592730743</v>
      </c>
      <c r="AT15">
        <v>139.93085703382701</v>
      </c>
      <c r="AU15">
        <f t="shared" si="3"/>
        <v>0.97192137336204065</v>
      </c>
      <c r="AV15">
        <f t="shared" si="4"/>
        <v>25</v>
      </c>
      <c r="AW15">
        <f t="shared" si="5"/>
        <v>6.8493150684931503E-2</v>
      </c>
    </row>
    <row r="16" spans="1:49" x14ac:dyDescent="0.35">
      <c r="A16">
        <v>14</v>
      </c>
      <c r="B16" s="1">
        <v>38162</v>
      </c>
      <c r="C16" t="s">
        <v>54</v>
      </c>
      <c r="D16">
        <v>266.914302929445</v>
      </c>
      <c r="E16">
        <v>247.43148532454001</v>
      </c>
      <c r="F16">
        <v>252.10436744916601</v>
      </c>
      <c r="G16">
        <v>299.26752369782798</v>
      </c>
      <c r="H16">
        <v>274.525176435535</v>
      </c>
      <c r="I16">
        <v>293.41218959936401</v>
      </c>
      <c r="J16">
        <v>317.008331937501</v>
      </c>
      <c r="K16">
        <v>317.04877189743399</v>
      </c>
      <c r="L16">
        <v>316.42636789768397</v>
      </c>
      <c r="M16">
        <v>287.139732968651</v>
      </c>
      <c r="N16">
        <v>322.11908089175898</v>
      </c>
      <c r="O16">
        <v>324.59023478690801</v>
      </c>
      <c r="P16">
        <v>345.08701674470399</v>
      </c>
      <c r="Q16">
        <v>394.65673245852099</v>
      </c>
      <c r="R16">
        <v>368.70280265051599</v>
      </c>
      <c r="S16">
        <v>411.49699155551798</v>
      </c>
      <c r="T16">
        <v>446.45476232913398</v>
      </c>
      <c r="U16">
        <v>394.33147995642202</v>
      </c>
      <c r="V16">
        <v>365.81445823255302</v>
      </c>
      <c r="W16">
        <v>409.03006170200098</v>
      </c>
      <c r="X16">
        <v>454.905063891373</v>
      </c>
      <c r="Y16">
        <v>462.88141579483801</v>
      </c>
      <c r="Z16">
        <v>519.00968567773805</v>
      </c>
      <c r="AA16">
        <v>523.66937841751201</v>
      </c>
      <c r="AB16">
        <v>461.545119951424</v>
      </c>
      <c r="AC16">
        <v>294.99091431781</v>
      </c>
      <c r="AD16">
        <v>276.28122886574499</v>
      </c>
      <c r="AE16">
        <v>251.43390194395801</v>
      </c>
      <c r="AF16">
        <v>235.20840428858199</v>
      </c>
      <c r="AG16">
        <v>174.24991622263599</v>
      </c>
      <c r="AH16">
        <v>204.54290995601599</v>
      </c>
      <c r="AI16">
        <v>171.959575742091</v>
      </c>
      <c r="AJ16">
        <v>170.159358416396</v>
      </c>
      <c r="AK16">
        <v>156.920148485395</v>
      </c>
      <c r="AL16">
        <v>155.53232670335501</v>
      </c>
      <c r="AM16">
        <v>179.238543002032</v>
      </c>
      <c r="AN16">
        <v>195.15009648400499</v>
      </c>
      <c r="AO16">
        <v>186.69527300083001</v>
      </c>
      <c r="AP16">
        <v>178.52885053159699</v>
      </c>
      <c r="AQ16">
        <f t="shared" si="2"/>
        <v>305.29394828560294</v>
      </c>
      <c r="AR16">
        <f t="shared" si="0"/>
        <v>106.5331927177684</v>
      </c>
      <c r="AS16">
        <f t="shared" si="1"/>
        <v>145.70214972560998</v>
      </c>
      <c r="AT16">
        <v>140.43286360301801</v>
      </c>
      <c r="AU16">
        <f t="shared" si="3"/>
        <v>0.98456637510488698</v>
      </c>
      <c r="AV16">
        <f t="shared" si="4"/>
        <v>56</v>
      </c>
      <c r="AW16">
        <f t="shared" si="5"/>
        <v>0.15342465753424658</v>
      </c>
    </row>
    <row r="17" spans="1:49" x14ac:dyDescent="0.35">
      <c r="A17">
        <v>15</v>
      </c>
      <c r="B17" s="1">
        <v>38163</v>
      </c>
      <c r="C17" t="s">
        <v>55</v>
      </c>
      <c r="F17">
        <v>272.48111742722301</v>
      </c>
      <c r="G17">
        <v>312.85654029823598</v>
      </c>
      <c r="J17">
        <v>324.91833065843502</v>
      </c>
      <c r="M17">
        <v>300.72855843546802</v>
      </c>
      <c r="P17">
        <v>352.06247687520897</v>
      </c>
      <c r="Q17">
        <v>402.18466352858502</v>
      </c>
      <c r="S17">
        <v>426.76412115290202</v>
      </c>
      <c r="T17">
        <v>457.35401909608902</v>
      </c>
      <c r="AE17">
        <v>262.48078862744302</v>
      </c>
      <c r="AF17">
        <v>256.56214056444202</v>
      </c>
      <c r="AG17">
        <v>185.691855894409</v>
      </c>
      <c r="AK17">
        <v>159.03505428557301</v>
      </c>
      <c r="AL17">
        <v>162.169783132926</v>
      </c>
      <c r="AM17">
        <v>181.25668806327499</v>
      </c>
      <c r="AQ17">
        <f t="shared" si="2"/>
        <v>289.75329557430109</v>
      </c>
      <c r="AR17">
        <f t="shared" si="0"/>
        <v>90.992540006466555</v>
      </c>
      <c r="AS17">
        <f t="shared" si="1"/>
        <v>130.16149701430814</v>
      </c>
      <c r="AT17">
        <v>140.78800546190499</v>
      </c>
      <c r="AU17">
        <f t="shared" si="3"/>
        <v>0.99351201386778321</v>
      </c>
      <c r="AV17">
        <f t="shared" si="4"/>
        <v>57</v>
      </c>
      <c r="AW17">
        <f t="shared" si="5"/>
        <v>0.15616438356164383</v>
      </c>
    </row>
    <row r="18" spans="1:49" x14ac:dyDescent="0.35">
      <c r="A18">
        <v>16</v>
      </c>
      <c r="B18" s="1">
        <v>38171</v>
      </c>
      <c r="C18" t="s">
        <v>56</v>
      </c>
      <c r="D18">
        <v>280.09169836880699</v>
      </c>
      <c r="F18">
        <v>261.24523954083298</v>
      </c>
      <c r="G18">
        <v>301.08696871299497</v>
      </c>
      <c r="H18">
        <v>280.559910195871</v>
      </c>
      <c r="I18">
        <v>305.01729060726097</v>
      </c>
      <c r="J18">
        <v>322.87532607323197</v>
      </c>
      <c r="K18">
        <v>318.87496495001699</v>
      </c>
      <c r="L18">
        <v>331.64195104298898</v>
      </c>
      <c r="M18">
        <v>294.931332017903</v>
      </c>
      <c r="N18">
        <v>327.72766382751797</v>
      </c>
      <c r="O18">
        <v>342.718398878345</v>
      </c>
      <c r="Q18">
        <v>395.044127273296</v>
      </c>
      <c r="V18">
        <v>378.71397572028002</v>
      </c>
      <c r="W18">
        <v>421.12952365468101</v>
      </c>
      <c r="X18">
        <v>461.24706955781602</v>
      </c>
      <c r="Y18">
        <v>484.32711111802797</v>
      </c>
      <c r="AA18">
        <v>534.847257567376</v>
      </c>
      <c r="AB18">
        <v>469.80038087887499</v>
      </c>
      <c r="AC18">
        <v>311.80655725807901</v>
      </c>
      <c r="AE18">
        <v>263.99157985518002</v>
      </c>
      <c r="AF18">
        <v>252.714029537795</v>
      </c>
      <c r="AG18">
        <v>180.670430612757</v>
      </c>
      <c r="AH18">
        <v>212.77124252388501</v>
      </c>
      <c r="AI18">
        <v>188.12611097460999</v>
      </c>
      <c r="AJ18">
        <v>189.064648291309</v>
      </c>
      <c r="AK18">
        <v>171.268027057838</v>
      </c>
      <c r="AL18">
        <v>165.64098730314299</v>
      </c>
      <c r="AM18">
        <v>193.02202671681499</v>
      </c>
      <c r="AN18">
        <v>201.115256699539</v>
      </c>
      <c r="AO18">
        <v>202.26321910907899</v>
      </c>
      <c r="AP18">
        <v>185.34558506768099</v>
      </c>
      <c r="AQ18">
        <f t="shared" si="2"/>
        <v>297.73160938689784</v>
      </c>
      <c r="AR18">
        <f t="shared" si="0"/>
        <v>98.970853819063308</v>
      </c>
      <c r="AS18">
        <f t="shared" si="1"/>
        <v>138.13981082690489</v>
      </c>
      <c r="AT18">
        <v>140.73133266851801</v>
      </c>
      <c r="AU18">
        <f t="shared" si="3"/>
        <v>0.99208448758599532</v>
      </c>
      <c r="AV18">
        <f t="shared" si="4"/>
        <v>65</v>
      </c>
      <c r="AW18">
        <f t="shared" si="5"/>
        <v>0.17808219178082191</v>
      </c>
    </row>
    <row r="19" spans="1:49" x14ac:dyDescent="0.35">
      <c r="A19">
        <v>17</v>
      </c>
      <c r="B19" s="1">
        <v>38178</v>
      </c>
      <c r="C19" t="s">
        <v>57</v>
      </c>
      <c r="K19">
        <v>326.56945286677001</v>
      </c>
      <c r="L19">
        <v>328.84029015339303</v>
      </c>
      <c r="M19">
        <v>298.49944418869001</v>
      </c>
      <c r="N19">
        <v>331.34205584165898</v>
      </c>
      <c r="O19">
        <v>333.82477367566298</v>
      </c>
      <c r="P19">
        <v>342.24459270666301</v>
      </c>
      <c r="Q19">
        <v>392.70823636890299</v>
      </c>
      <c r="R19">
        <v>374.24776775548497</v>
      </c>
      <c r="S19">
        <v>417.61272591433197</v>
      </c>
      <c r="T19">
        <v>458.39170057453998</v>
      </c>
      <c r="U19">
        <v>402.88381029179902</v>
      </c>
      <c r="V19">
        <v>380.31422918818299</v>
      </c>
      <c r="W19">
        <v>420.76580377977098</v>
      </c>
      <c r="X19">
        <v>461.57644642733999</v>
      </c>
      <c r="Y19">
        <v>475.634430670011</v>
      </c>
      <c r="Z19">
        <v>522.22163491339802</v>
      </c>
      <c r="AA19">
        <v>531.21584275542796</v>
      </c>
      <c r="AB19">
        <v>470.107820686357</v>
      </c>
      <c r="AC19">
        <v>300.53380600453198</v>
      </c>
      <c r="AD19">
        <v>286.01233065253501</v>
      </c>
      <c r="AE19">
        <v>258.31884685139801</v>
      </c>
      <c r="AF19">
        <v>250.71820564249799</v>
      </c>
      <c r="AG19">
        <v>180.78818316833201</v>
      </c>
      <c r="AH19">
        <v>215.17145892256099</v>
      </c>
      <c r="AI19">
        <v>184.55068074285899</v>
      </c>
      <c r="AJ19">
        <v>186.51417819696499</v>
      </c>
      <c r="AK19">
        <v>165.490067686174</v>
      </c>
      <c r="AL19">
        <v>164.92441141376099</v>
      </c>
      <c r="AM19">
        <v>193.29394642227899</v>
      </c>
      <c r="AN19">
        <v>197.127953284612</v>
      </c>
      <c r="AO19">
        <v>196.714992400732</v>
      </c>
      <c r="AP19">
        <v>182.53363044746499</v>
      </c>
      <c r="AQ19">
        <f t="shared" si="2"/>
        <v>319.74042970609651</v>
      </c>
      <c r="AR19">
        <f t="shared" si="0"/>
        <v>120.97967413826197</v>
      </c>
      <c r="AS19">
        <f t="shared" si="1"/>
        <v>160.14863114610355</v>
      </c>
      <c r="AT19">
        <v>140.23636746540799</v>
      </c>
      <c r="AU19">
        <f t="shared" si="3"/>
        <v>0.97961685022806044</v>
      </c>
      <c r="AV19">
        <f t="shared" si="4"/>
        <v>72</v>
      </c>
      <c r="AW19">
        <f t="shared" si="5"/>
        <v>0.19726027397260273</v>
      </c>
    </row>
    <row r="20" spans="1:49" x14ac:dyDescent="0.35">
      <c r="A20">
        <v>18</v>
      </c>
      <c r="B20" s="1">
        <v>38179</v>
      </c>
      <c r="C20" t="s">
        <v>58</v>
      </c>
      <c r="D20">
        <v>281.88127338978001</v>
      </c>
      <c r="E20">
        <v>260.72363573300697</v>
      </c>
      <c r="F20">
        <v>270.284228024095</v>
      </c>
      <c r="I20">
        <v>304.57309196037602</v>
      </c>
      <c r="K20">
        <v>320.80688587844003</v>
      </c>
      <c r="L20">
        <v>327.72799900195503</v>
      </c>
      <c r="N20">
        <v>329.84641804269899</v>
      </c>
      <c r="O20">
        <v>336.52387719276499</v>
      </c>
      <c r="P20">
        <v>333.73826044544001</v>
      </c>
      <c r="R20">
        <v>374.36569318106399</v>
      </c>
      <c r="S20">
        <v>420.996929209624</v>
      </c>
      <c r="U20">
        <v>406.62652721994101</v>
      </c>
      <c r="V20">
        <v>378.29612314776102</v>
      </c>
      <c r="Y20">
        <v>476.25648395565099</v>
      </c>
      <c r="Z20">
        <v>517.93310120921706</v>
      </c>
      <c r="AC20">
        <v>301.55150451090901</v>
      </c>
      <c r="AD20">
        <v>286.91307955923202</v>
      </c>
      <c r="AE20">
        <v>255.76364900439799</v>
      </c>
      <c r="AF20">
        <v>245.564834121524</v>
      </c>
      <c r="AI20">
        <v>181.36812739592901</v>
      </c>
      <c r="AJ20">
        <v>176.40397934138099</v>
      </c>
      <c r="AK20">
        <v>153.775510035313</v>
      </c>
      <c r="AN20">
        <v>181.05912465022399</v>
      </c>
      <c r="AO20">
        <v>177.75102951580601</v>
      </c>
      <c r="AP20">
        <v>164.94949601083201</v>
      </c>
      <c r="AQ20">
        <f t="shared" si="2"/>
        <v>298.62723446949451</v>
      </c>
      <c r="AR20">
        <f t="shared" si="0"/>
        <v>99.866478901659974</v>
      </c>
      <c r="AS20">
        <f t="shared" si="1"/>
        <v>139.03543590950156</v>
      </c>
      <c r="AT20">
        <v>139.58244744678501</v>
      </c>
      <c r="AU20">
        <f t="shared" si="3"/>
        <v>0.96314531323503816</v>
      </c>
      <c r="AV20">
        <f t="shared" si="4"/>
        <v>73</v>
      </c>
      <c r="AW20">
        <f t="shared" si="5"/>
        <v>0.2</v>
      </c>
    </row>
    <row r="21" spans="1:49" x14ac:dyDescent="0.35">
      <c r="A21">
        <v>19</v>
      </c>
      <c r="B21" s="1">
        <v>38203</v>
      </c>
      <c r="C21" t="s">
        <v>59</v>
      </c>
      <c r="D21">
        <v>251.88918012801301</v>
      </c>
      <c r="E21">
        <v>226.11057883452199</v>
      </c>
      <c r="F21">
        <v>236.59691465105499</v>
      </c>
      <c r="G21">
        <v>276.77974042935199</v>
      </c>
      <c r="I21">
        <v>274.74697460379701</v>
      </c>
      <c r="J21">
        <v>298.93979054589698</v>
      </c>
      <c r="K21">
        <v>294.892820554303</v>
      </c>
      <c r="L21">
        <v>296.27884576279001</v>
      </c>
      <c r="M21">
        <v>265.22728293249298</v>
      </c>
      <c r="N21">
        <v>299.87042771231199</v>
      </c>
      <c r="O21">
        <v>301.65753501976798</v>
      </c>
      <c r="P21">
        <v>318.203171956792</v>
      </c>
      <c r="Q21">
        <v>366.28917945856603</v>
      </c>
      <c r="R21">
        <v>345.41640960989702</v>
      </c>
      <c r="S21">
        <v>390.77320309585502</v>
      </c>
      <c r="T21">
        <v>430.35760570795401</v>
      </c>
      <c r="U21">
        <v>375.34871891564097</v>
      </c>
      <c r="V21">
        <v>345.72520926103402</v>
      </c>
      <c r="W21">
        <v>396.80552911363799</v>
      </c>
      <c r="X21">
        <v>438.74305148148602</v>
      </c>
      <c r="Y21">
        <v>453.87716091606302</v>
      </c>
      <c r="Z21">
        <v>501.03778537324001</v>
      </c>
      <c r="AA21">
        <v>506.93691902065899</v>
      </c>
      <c r="AB21">
        <v>444.38378495243899</v>
      </c>
      <c r="AC21">
        <v>279.18957816769301</v>
      </c>
      <c r="AD21">
        <v>261.28796582065502</v>
      </c>
      <c r="AE21">
        <v>238.14330159539099</v>
      </c>
      <c r="AF21">
        <v>226.82259981690299</v>
      </c>
      <c r="AG21">
        <v>162.785085394177</v>
      </c>
      <c r="AH21">
        <v>191.395919956802</v>
      </c>
      <c r="AI21">
        <v>150.93142090780901</v>
      </c>
      <c r="AJ21">
        <v>162.988912085892</v>
      </c>
      <c r="AK21">
        <v>137.38875629930601</v>
      </c>
      <c r="AL21">
        <v>137.78171899740801</v>
      </c>
      <c r="AM21">
        <v>155.29360124060301</v>
      </c>
      <c r="AN21">
        <v>178.105996243324</v>
      </c>
      <c r="AO21">
        <v>172.01407160069499</v>
      </c>
      <c r="AP21">
        <v>150.784043164813</v>
      </c>
      <c r="AQ21">
        <f t="shared" si="2"/>
        <v>287.94212608760625</v>
      </c>
      <c r="AR21">
        <f t="shared" si="0"/>
        <v>89.181370519771718</v>
      </c>
      <c r="AS21">
        <f t="shared" si="1"/>
        <v>128.3503275276133</v>
      </c>
      <c r="AT21">
        <v>139.02927904159699</v>
      </c>
      <c r="AU21">
        <f t="shared" si="3"/>
        <v>0.94921160025800999</v>
      </c>
      <c r="AV21">
        <f t="shared" si="4"/>
        <v>97</v>
      </c>
      <c r="AW21">
        <f t="shared" si="5"/>
        <v>0.26575342465753427</v>
      </c>
    </row>
    <row r="22" spans="1:49" x14ac:dyDescent="0.35">
      <c r="A22">
        <v>20</v>
      </c>
      <c r="B22" s="1">
        <v>38210</v>
      </c>
      <c r="C22" t="s">
        <v>60</v>
      </c>
      <c r="D22">
        <v>275.79374000940999</v>
      </c>
      <c r="E22">
        <v>246.38692570792901</v>
      </c>
      <c r="F22">
        <v>262.46733865411397</v>
      </c>
      <c r="G22">
        <v>299.75933079787097</v>
      </c>
      <c r="H22">
        <v>285.52501012593001</v>
      </c>
      <c r="I22">
        <v>291.39349606297702</v>
      </c>
      <c r="J22">
        <v>320.40730679487899</v>
      </c>
      <c r="K22">
        <v>312.50965051891302</v>
      </c>
      <c r="L22">
        <v>320.69065475271998</v>
      </c>
      <c r="Y22">
        <v>468.58064374958599</v>
      </c>
      <c r="Z22">
        <v>519.36667065732399</v>
      </c>
      <c r="AC22">
        <v>292.55871142589598</v>
      </c>
      <c r="AD22">
        <v>279.93959524007897</v>
      </c>
      <c r="AE22">
        <v>251.20589818853699</v>
      </c>
      <c r="AH22">
        <v>199.63219687667899</v>
      </c>
      <c r="AI22">
        <v>164.78267144299701</v>
      </c>
      <c r="AJ22">
        <v>163.94369854008201</v>
      </c>
      <c r="AK22">
        <v>155.54443894640801</v>
      </c>
      <c r="AL22">
        <v>146.972433548769</v>
      </c>
      <c r="AM22">
        <v>167.166881795801</v>
      </c>
      <c r="AN22">
        <v>196.77708615486799</v>
      </c>
      <c r="AO22">
        <v>190.66461362673601</v>
      </c>
      <c r="AP22">
        <v>156.531131977212</v>
      </c>
      <c r="AQ22">
        <f t="shared" si="2"/>
        <v>259.50435328677025</v>
      </c>
      <c r="AR22">
        <f t="shared" si="0"/>
        <v>60.743597718935717</v>
      </c>
      <c r="AS22">
        <f t="shared" si="1"/>
        <v>99.912554726777302</v>
      </c>
      <c r="AT22">
        <v>138.424295764036</v>
      </c>
      <c r="AU22">
        <f t="shared" si="3"/>
        <v>0.93397272676780885</v>
      </c>
      <c r="AV22">
        <f t="shared" si="4"/>
        <v>104</v>
      </c>
      <c r="AW22">
        <f t="shared" si="5"/>
        <v>0.28493150684931506</v>
      </c>
    </row>
    <row r="23" spans="1:49" x14ac:dyDescent="0.35">
      <c r="A23">
        <v>21</v>
      </c>
      <c r="B23" s="1">
        <v>38219</v>
      </c>
      <c r="C23" t="s">
        <v>61</v>
      </c>
      <c r="Y23">
        <v>474.88388022072297</v>
      </c>
      <c r="Z23">
        <v>515.67439070959199</v>
      </c>
      <c r="AA23">
        <v>527.43560938177905</v>
      </c>
      <c r="AB23">
        <v>462.82833545563398</v>
      </c>
      <c r="AC23">
        <v>297.723009617412</v>
      </c>
      <c r="AD23">
        <v>280.24420081585703</v>
      </c>
      <c r="AE23">
        <v>252.817654840736</v>
      </c>
      <c r="AF23">
        <v>243.30074116914099</v>
      </c>
      <c r="AG23">
        <v>178.44219250087099</v>
      </c>
      <c r="AI23">
        <v>165.25326114211001</v>
      </c>
      <c r="AJ23">
        <v>177.35488844862999</v>
      </c>
      <c r="AK23">
        <v>154.67340523478401</v>
      </c>
      <c r="AL23">
        <v>154.014058830274</v>
      </c>
      <c r="AM23">
        <v>176.883107907359</v>
      </c>
      <c r="AN23">
        <v>196.12235407582301</v>
      </c>
      <c r="AO23">
        <v>189.301208659108</v>
      </c>
      <c r="AQ23">
        <f t="shared" si="2"/>
        <v>277.93451868811451</v>
      </c>
      <c r="AR23">
        <f t="shared" si="0"/>
        <v>79.173763120279972</v>
      </c>
      <c r="AS23">
        <f t="shared" si="1"/>
        <v>118.34272012812156</v>
      </c>
      <c r="AT23">
        <v>138.09224466775501</v>
      </c>
      <c r="AU23">
        <f t="shared" si="3"/>
        <v>0.92560871930481148</v>
      </c>
      <c r="AV23">
        <f t="shared" si="4"/>
        <v>113</v>
      </c>
      <c r="AW23">
        <f t="shared" si="5"/>
        <v>0.30958904109589042</v>
      </c>
    </row>
    <row r="24" spans="1:49" x14ac:dyDescent="0.35">
      <c r="A24">
        <v>22</v>
      </c>
      <c r="B24" s="1">
        <v>38226</v>
      </c>
      <c r="C24" t="s">
        <v>62</v>
      </c>
      <c r="D24">
        <v>287.889774956216</v>
      </c>
      <c r="E24">
        <v>258.65048025552801</v>
      </c>
      <c r="F24">
        <v>270.91442914890803</v>
      </c>
      <c r="G24">
        <v>302.31440415387198</v>
      </c>
      <c r="H24">
        <v>287.050494365237</v>
      </c>
      <c r="I24">
        <v>302.33650576336902</v>
      </c>
      <c r="J24">
        <v>323.48868861112902</v>
      </c>
      <c r="K24">
        <v>326.80428856240599</v>
      </c>
      <c r="L24">
        <v>332.70457360396</v>
      </c>
      <c r="M24">
        <v>293.181902236116</v>
      </c>
      <c r="N24">
        <v>327.52791958972199</v>
      </c>
      <c r="O24">
        <v>338.394641228343</v>
      </c>
      <c r="P24">
        <v>348.99047031780299</v>
      </c>
      <c r="Q24">
        <v>397.230335049041</v>
      </c>
      <c r="R24">
        <v>382.18102921818598</v>
      </c>
      <c r="S24">
        <v>425.96276603560602</v>
      </c>
      <c r="T24">
        <v>458.57709436497203</v>
      </c>
      <c r="U24">
        <v>403.98907288529301</v>
      </c>
      <c r="V24">
        <v>372.84252663504998</v>
      </c>
      <c r="W24">
        <v>416.89532286065003</v>
      </c>
      <c r="X24">
        <v>472.18657253438403</v>
      </c>
      <c r="Y24">
        <v>481.22384933255103</v>
      </c>
      <c r="AB24">
        <v>480.59418582809701</v>
      </c>
      <c r="AC24">
        <v>301.83120478679001</v>
      </c>
      <c r="AD24">
        <v>287.33140143780599</v>
      </c>
      <c r="AE24">
        <v>265.47461404267</v>
      </c>
      <c r="AF24">
        <v>247.924959967169</v>
      </c>
      <c r="AG24">
        <v>194.97911373677499</v>
      </c>
      <c r="AH24">
        <v>220.33039906548501</v>
      </c>
      <c r="AI24">
        <v>182.251074941361</v>
      </c>
      <c r="AJ24">
        <v>188.69619163768499</v>
      </c>
      <c r="AK24">
        <v>164.95368742377599</v>
      </c>
      <c r="AL24">
        <v>155.80003408228001</v>
      </c>
      <c r="AM24">
        <v>178.456825707392</v>
      </c>
      <c r="AN24">
        <v>219.135937374815</v>
      </c>
      <c r="AO24">
        <v>194.59799093627501</v>
      </c>
      <c r="AP24">
        <v>171.257496069632</v>
      </c>
      <c r="AQ24">
        <f t="shared" si="2"/>
        <v>304.45816915530685</v>
      </c>
      <c r="AR24">
        <f t="shared" si="0"/>
        <v>105.69741358747231</v>
      </c>
      <c r="AS24">
        <f t="shared" si="1"/>
        <v>144.8663705953139</v>
      </c>
      <c r="AT24">
        <v>138.12062733293399</v>
      </c>
      <c r="AU24">
        <f t="shared" si="3"/>
        <v>0.92632364789874044</v>
      </c>
      <c r="AV24">
        <f t="shared" si="4"/>
        <v>120</v>
      </c>
      <c r="AW24">
        <f t="shared" si="5"/>
        <v>0.32876712328767121</v>
      </c>
    </row>
    <row r="25" spans="1:49" x14ac:dyDescent="0.35">
      <c r="A25">
        <v>23</v>
      </c>
      <c r="B25" s="1">
        <v>38227</v>
      </c>
      <c r="C25" t="s">
        <v>63</v>
      </c>
      <c r="E25">
        <v>258.712393135779</v>
      </c>
      <c r="G25">
        <v>303.945985832296</v>
      </c>
      <c r="J25">
        <v>323.24412816814697</v>
      </c>
      <c r="M25">
        <v>289.33997325186101</v>
      </c>
      <c r="P25">
        <v>342.70298776477398</v>
      </c>
      <c r="S25">
        <v>423.02925048602998</v>
      </c>
      <c r="T25">
        <v>449.27455861457202</v>
      </c>
      <c r="V25">
        <v>370.445378963839</v>
      </c>
      <c r="W25">
        <v>411.042441151069</v>
      </c>
      <c r="Z25">
        <v>514.70391897200204</v>
      </c>
      <c r="AA25">
        <v>532.78816941956495</v>
      </c>
      <c r="AD25">
        <v>287.75487437316701</v>
      </c>
      <c r="AE25">
        <v>258.60817956403798</v>
      </c>
      <c r="AF25">
        <v>244.956354692286</v>
      </c>
      <c r="AG25">
        <v>182.534268925878</v>
      </c>
      <c r="AK25">
        <v>156.61039987845899</v>
      </c>
      <c r="AL25">
        <v>145.20230316504299</v>
      </c>
      <c r="AO25">
        <v>173.11422134124999</v>
      </c>
      <c r="AP25">
        <v>153.87502453005399</v>
      </c>
      <c r="AQ25">
        <f t="shared" si="2"/>
        <v>306.4149901173742</v>
      </c>
      <c r="AR25">
        <f t="shared" si="0"/>
        <v>107.65423454953967</v>
      </c>
      <c r="AS25">
        <f t="shared" si="1"/>
        <v>146.82319155738125</v>
      </c>
      <c r="AT25">
        <v>137.75151238460199</v>
      </c>
      <c r="AU25">
        <f t="shared" si="3"/>
        <v>0.91702604214730477</v>
      </c>
      <c r="AV25">
        <f t="shared" si="4"/>
        <v>121</v>
      </c>
      <c r="AW25">
        <f t="shared" si="5"/>
        <v>0.33150684931506852</v>
      </c>
    </row>
    <row r="26" spans="1:49" x14ac:dyDescent="0.35">
      <c r="A26">
        <v>24</v>
      </c>
      <c r="B26" s="1">
        <v>38242</v>
      </c>
      <c r="C26" t="s">
        <v>64</v>
      </c>
      <c r="D26">
        <v>278.66806165374402</v>
      </c>
      <c r="E26">
        <v>253.24879936402499</v>
      </c>
      <c r="F26">
        <v>257.82885421804099</v>
      </c>
      <c r="G26">
        <v>295.91435850493298</v>
      </c>
      <c r="H26">
        <v>282.355133296247</v>
      </c>
      <c r="I26">
        <v>299.65549343075799</v>
      </c>
      <c r="J26">
        <v>321.14492606444702</v>
      </c>
      <c r="K26">
        <v>322.89404752226898</v>
      </c>
      <c r="L26">
        <v>325.05553298176301</v>
      </c>
      <c r="M26">
        <v>281.75530514705201</v>
      </c>
      <c r="N26">
        <v>327.57543602718403</v>
      </c>
      <c r="O26">
        <v>338.35350032561797</v>
      </c>
      <c r="P26">
        <v>341.81980767746302</v>
      </c>
      <c r="Q26">
        <v>396.82108794940899</v>
      </c>
      <c r="R26">
        <v>382.966021729771</v>
      </c>
      <c r="S26">
        <v>421.356513378101</v>
      </c>
      <c r="T26">
        <v>447.92812468205801</v>
      </c>
      <c r="U26">
        <v>406.23596461818698</v>
      </c>
      <c r="V26">
        <v>365.64509629728298</v>
      </c>
      <c r="W26">
        <v>406.72968549023199</v>
      </c>
      <c r="X26">
        <v>464.686126400055</v>
      </c>
      <c r="Y26">
        <v>473.35316719318399</v>
      </c>
      <c r="Z26">
        <v>511.549387935678</v>
      </c>
      <c r="AA26">
        <v>523.55070271795603</v>
      </c>
      <c r="AB26">
        <v>485.70464955198503</v>
      </c>
      <c r="AC26">
        <v>298.26444546362598</v>
      </c>
      <c r="AD26">
        <v>276.59311612264798</v>
      </c>
      <c r="AE26">
        <v>257.53271478895402</v>
      </c>
      <c r="AF26">
        <v>229.01883139900599</v>
      </c>
      <c r="AG26">
        <v>176.14586899924299</v>
      </c>
      <c r="AH26">
        <v>216.17451877899899</v>
      </c>
      <c r="AI26">
        <v>176.612296392156</v>
      </c>
      <c r="AJ26">
        <v>169.33125571696701</v>
      </c>
      <c r="AK26">
        <v>149.06518209030401</v>
      </c>
      <c r="AL26">
        <v>155.19759414382</v>
      </c>
      <c r="AM26">
        <v>179.41648472079001</v>
      </c>
      <c r="AN26">
        <v>214.27077166387201</v>
      </c>
      <c r="AO26">
        <v>182.495525116907</v>
      </c>
      <c r="AP26">
        <v>137.93070077112901</v>
      </c>
      <c r="AQ26">
        <f t="shared" si="2"/>
        <v>308.48320744425286</v>
      </c>
      <c r="AR26">
        <f t="shared" si="0"/>
        <v>109.72245187641832</v>
      </c>
      <c r="AS26">
        <f t="shared" si="1"/>
        <v>148.8914088842599</v>
      </c>
      <c r="AT26">
        <v>137.65351086184501</v>
      </c>
      <c r="AU26">
        <f t="shared" si="3"/>
        <v>0.9145574899368013</v>
      </c>
      <c r="AV26">
        <f t="shared" si="4"/>
        <v>136</v>
      </c>
      <c r="AW26">
        <f t="shared" si="5"/>
        <v>0.37260273972602742</v>
      </c>
    </row>
    <row r="27" spans="1:49" x14ac:dyDescent="0.35">
      <c r="A27">
        <v>25</v>
      </c>
      <c r="B27" s="1">
        <v>38243</v>
      </c>
      <c r="C27" t="s">
        <v>65</v>
      </c>
      <c r="F27">
        <v>241.51172856918799</v>
      </c>
      <c r="G27">
        <v>279.76918418391398</v>
      </c>
      <c r="J27">
        <v>303.25341420995699</v>
      </c>
      <c r="M27">
        <v>269.453517454946</v>
      </c>
      <c r="P27">
        <v>328.895341383134</v>
      </c>
      <c r="Q27">
        <v>369.74895553035498</v>
      </c>
      <c r="S27">
        <v>408.57648831228602</v>
      </c>
      <c r="T27">
        <v>434.82314149061801</v>
      </c>
      <c r="Z27">
        <v>495.19170510051202</v>
      </c>
      <c r="AA27">
        <v>507.526264459196</v>
      </c>
      <c r="AB27">
        <v>461.121276310844</v>
      </c>
      <c r="AE27">
        <v>245.314251967106</v>
      </c>
      <c r="AF27">
        <v>217.30551214866099</v>
      </c>
      <c r="AG27">
        <v>158.48409720406499</v>
      </c>
      <c r="AH27">
        <v>181.57221963222801</v>
      </c>
      <c r="AK27">
        <v>124.291276793945</v>
      </c>
      <c r="AL27">
        <v>117.409398052125</v>
      </c>
      <c r="AM27">
        <v>140.41639973036601</v>
      </c>
      <c r="AP27">
        <v>112.82627708039</v>
      </c>
      <c r="AQ27">
        <f t="shared" si="2"/>
        <v>284.07844471651771</v>
      </c>
      <c r="AR27">
        <f t="shared" si="0"/>
        <v>85.317689148683172</v>
      </c>
      <c r="AS27">
        <f t="shared" si="1"/>
        <v>124.48664615652476</v>
      </c>
      <c r="AT27">
        <v>138.498197526225</v>
      </c>
      <c r="AU27">
        <f t="shared" si="3"/>
        <v>0.93583423211261973</v>
      </c>
      <c r="AV27">
        <f t="shared" si="4"/>
        <v>137</v>
      </c>
      <c r="AW27">
        <f t="shared" si="5"/>
        <v>0.37534246575342467</v>
      </c>
    </row>
    <row r="28" spans="1:49" x14ac:dyDescent="0.35">
      <c r="A28">
        <v>26</v>
      </c>
      <c r="B28" s="1">
        <v>38250</v>
      </c>
      <c r="C28" t="s">
        <v>66</v>
      </c>
      <c r="D28">
        <v>245.47063024270801</v>
      </c>
      <c r="E28">
        <v>229.11400465861601</v>
      </c>
      <c r="I28">
        <v>270.465145159332</v>
      </c>
      <c r="K28">
        <v>284.12899131721201</v>
      </c>
      <c r="L28">
        <v>287.41233956509802</v>
      </c>
      <c r="N28">
        <v>289.88307573140003</v>
      </c>
      <c r="O28">
        <v>300.44378950426301</v>
      </c>
      <c r="Q28">
        <v>348.29928310208902</v>
      </c>
      <c r="R28">
        <v>329.29633620772501</v>
      </c>
      <c r="S28">
        <v>383.752349755865</v>
      </c>
      <c r="U28">
        <v>350.993766875782</v>
      </c>
      <c r="V28">
        <v>324.48837174588903</v>
      </c>
      <c r="X28">
        <v>427.80580055127399</v>
      </c>
      <c r="Y28">
        <v>438.62895589395799</v>
      </c>
      <c r="AA28">
        <v>493.42485747399098</v>
      </c>
      <c r="AB28">
        <v>442.38104907246702</v>
      </c>
      <c r="AC28">
        <v>273.49216226807999</v>
      </c>
      <c r="AD28">
        <v>260.82159516281899</v>
      </c>
      <c r="AH28">
        <v>170.11620489728901</v>
      </c>
      <c r="AI28">
        <v>132.28546254960901</v>
      </c>
      <c r="AJ28">
        <v>128.18249734212301</v>
      </c>
      <c r="AL28">
        <v>114.018265544855</v>
      </c>
      <c r="AM28">
        <v>147.34120606189401</v>
      </c>
      <c r="AN28">
        <v>161.471550696387</v>
      </c>
      <c r="AO28">
        <v>147.15052956398401</v>
      </c>
      <c r="AQ28">
        <f t="shared" si="2"/>
        <v>279.2347288377884</v>
      </c>
      <c r="AR28">
        <f t="shared" si="0"/>
        <v>80.473973269953859</v>
      </c>
      <c r="AS28">
        <f t="shared" si="1"/>
        <v>119.64293027779544</v>
      </c>
      <c r="AT28">
        <v>138.33213377263201</v>
      </c>
      <c r="AU28">
        <f t="shared" si="3"/>
        <v>0.93165126602715387</v>
      </c>
      <c r="AV28">
        <f t="shared" si="4"/>
        <v>144</v>
      </c>
      <c r="AW28">
        <f t="shared" si="5"/>
        <v>0.39452054794520547</v>
      </c>
    </row>
    <row r="29" spans="1:49" x14ac:dyDescent="0.35">
      <c r="A29">
        <v>27</v>
      </c>
      <c r="B29" s="1">
        <v>38251</v>
      </c>
      <c r="C29" t="s">
        <v>67</v>
      </c>
      <c r="D29">
        <v>259.03753245836401</v>
      </c>
      <c r="E29">
        <v>233.36362883881799</v>
      </c>
      <c r="F29">
        <v>243.05836098345</v>
      </c>
      <c r="G29">
        <v>273.26343294723898</v>
      </c>
      <c r="I29">
        <v>279.65925450107602</v>
      </c>
      <c r="J29">
        <v>292.545802649363</v>
      </c>
      <c r="K29">
        <v>293.360766008143</v>
      </c>
      <c r="L29">
        <v>304.74066739976001</v>
      </c>
      <c r="M29">
        <v>265.889728653622</v>
      </c>
      <c r="N29">
        <v>305.73337375120798</v>
      </c>
      <c r="O29">
        <v>316.74854255966898</v>
      </c>
      <c r="P29">
        <v>327.85417828242601</v>
      </c>
      <c r="Q29">
        <v>369.66431409719098</v>
      </c>
      <c r="R29">
        <v>352.01361842926298</v>
      </c>
      <c r="S29">
        <v>401.91565849683599</v>
      </c>
      <c r="T29">
        <v>428.07019363792</v>
      </c>
      <c r="U29">
        <v>387.04316402762203</v>
      </c>
      <c r="V29">
        <v>344.913596831029</v>
      </c>
      <c r="W29">
        <v>397.46201540079602</v>
      </c>
      <c r="X29">
        <v>441.65540936602201</v>
      </c>
      <c r="Y29">
        <v>456.94785725762398</v>
      </c>
      <c r="Z29">
        <v>493.18259253551798</v>
      </c>
      <c r="AA29">
        <v>504.36088791404097</v>
      </c>
      <c r="AB29">
        <v>450.90267584382298</v>
      </c>
      <c r="AC29">
        <v>285.73892603486098</v>
      </c>
      <c r="AD29">
        <v>268.68842312497998</v>
      </c>
      <c r="AE29">
        <v>246.081923614603</v>
      </c>
      <c r="AF29">
        <v>221.47347975482299</v>
      </c>
      <c r="AG29">
        <v>166.901201198823</v>
      </c>
      <c r="AH29">
        <v>185.68589395962499</v>
      </c>
      <c r="AI29">
        <v>152.16272471582599</v>
      </c>
      <c r="AJ29">
        <v>151.380574542451</v>
      </c>
      <c r="AK29">
        <v>137.28096283218201</v>
      </c>
      <c r="AL29">
        <v>141.853174691714</v>
      </c>
      <c r="AM29">
        <v>165.270053081649</v>
      </c>
      <c r="AN29">
        <v>190.69096923956201</v>
      </c>
      <c r="AO29">
        <v>172.07377271482599</v>
      </c>
      <c r="AP29">
        <v>133.85553662736399</v>
      </c>
      <c r="AQ29">
        <f t="shared" si="2"/>
        <v>290.59275971063454</v>
      </c>
      <c r="AR29">
        <f t="shared" si="0"/>
        <v>91.832004142800002</v>
      </c>
      <c r="AS29">
        <f t="shared" si="1"/>
        <v>131.00096115064159</v>
      </c>
      <c r="AT29">
        <v>137.063558958633</v>
      </c>
      <c r="AU29">
        <f t="shared" si="3"/>
        <v>0.89969724048561717</v>
      </c>
      <c r="AV29">
        <f t="shared" si="4"/>
        <v>145</v>
      </c>
      <c r="AW29">
        <f t="shared" si="5"/>
        <v>0.39726027397260272</v>
      </c>
    </row>
    <row r="30" spans="1:49" x14ac:dyDescent="0.35">
      <c r="A30">
        <v>28</v>
      </c>
      <c r="B30" s="1">
        <v>38267</v>
      </c>
      <c r="C30" t="s">
        <v>68</v>
      </c>
      <c r="D30">
        <v>280.15828055953301</v>
      </c>
      <c r="E30">
        <v>257.09903588747</v>
      </c>
      <c r="F30">
        <v>268.43786351226697</v>
      </c>
      <c r="G30">
        <v>304.01689583629002</v>
      </c>
      <c r="H30">
        <v>283.15500425128499</v>
      </c>
      <c r="I30">
        <v>301.80140198878098</v>
      </c>
      <c r="J30">
        <v>318.90977923172198</v>
      </c>
      <c r="K30">
        <v>321.67102658452399</v>
      </c>
      <c r="L30">
        <v>324.12359868009099</v>
      </c>
      <c r="M30">
        <v>281.87820300729601</v>
      </c>
      <c r="N30">
        <v>326.46592962420198</v>
      </c>
      <c r="O30">
        <v>340.81797500467798</v>
      </c>
      <c r="P30">
        <v>346.36001764896002</v>
      </c>
      <c r="Q30">
        <v>397.90511134523803</v>
      </c>
      <c r="R30">
        <v>369.84611999697103</v>
      </c>
      <c r="S30">
        <v>418.547417546205</v>
      </c>
      <c r="T30">
        <v>444.67036240680397</v>
      </c>
      <c r="U30">
        <v>394.95099905094997</v>
      </c>
      <c r="V30">
        <v>366.682233393334</v>
      </c>
      <c r="W30">
        <v>406.16930287581499</v>
      </c>
      <c r="X30">
        <v>463.309286131703</v>
      </c>
      <c r="Y30">
        <v>490.38279891898998</v>
      </c>
      <c r="Z30">
        <v>523.25418306506197</v>
      </c>
      <c r="AA30">
        <v>530.94939289422302</v>
      </c>
      <c r="AB30">
        <v>480.58441319060398</v>
      </c>
      <c r="AC30">
        <v>297.71840643428402</v>
      </c>
      <c r="AD30">
        <v>283.62015124886</v>
      </c>
      <c r="AE30">
        <v>258.773639516949</v>
      </c>
      <c r="AF30">
        <v>234.00632162303401</v>
      </c>
      <c r="AG30">
        <v>189.99340926719</v>
      </c>
      <c r="AH30">
        <v>197.64534132623601</v>
      </c>
      <c r="AI30">
        <v>167.69151121899301</v>
      </c>
      <c r="AJ30">
        <v>169.07661023553601</v>
      </c>
      <c r="AK30">
        <v>157.05785741757899</v>
      </c>
      <c r="AL30">
        <v>148.77047173740499</v>
      </c>
      <c r="AM30">
        <v>175.41244936017301</v>
      </c>
      <c r="AN30">
        <v>200.56266616565</v>
      </c>
      <c r="AO30">
        <v>181.97989490557799</v>
      </c>
      <c r="AP30">
        <v>143.27889080118501</v>
      </c>
      <c r="AQ30">
        <f t="shared" si="2"/>
        <v>308.91626292029872</v>
      </c>
      <c r="AR30">
        <f t="shared" si="0"/>
        <v>110.15550735246418</v>
      </c>
      <c r="AS30">
        <f t="shared" si="1"/>
        <v>149.32446436030577</v>
      </c>
      <c r="AT30">
        <v>135.14155339309701</v>
      </c>
      <c r="AU30">
        <f t="shared" si="3"/>
        <v>0.85128400205901811</v>
      </c>
      <c r="AV30">
        <f t="shared" si="4"/>
        <v>161</v>
      </c>
      <c r="AW30">
        <f t="shared" si="5"/>
        <v>0.44109589041095892</v>
      </c>
    </row>
    <row r="31" spans="1:49" x14ac:dyDescent="0.35">
      <c r="A31">
        <v>29</v>
      </c>
      <c r="B31" s="1">
        <v>38298</v>
      </c>
      <c r="C31" t="s">
        <v>41</v>
      </c>
      <c r="E31">
        <v>286.24030212653798</v>
      </c>
      <c r="F31">
        <v>300.99385256586697</v>
      </c>
      <c r="G31">
        <v>329.75682593081899</v>
      </c>
      <c r="H31">
        <v>308.06630092418999</v>
      </c>
      <c r="J31">
        <v>342.40898100256499</v>
      </c>
      <c r="M31">
        <v>298.41248776224501</v>
      </c>
      <c r="P31">
        <v>358.25380937900701</v>
      </c>
      <c r="Q31">
        <v>408.51434739341499</v>
      </c>
      <c r="T31">
        <v>471.07501730157003</v>
      </c>
      <c r="Z31">
        <v>529.60267248250295</v>
      </c>
      <c r="AA31">
        <v>534.35839549635705</v>
      </c>
      <c r="AB31">
        <v>474.23961448340702</v>
      </c>
      <c r="AE31">
        <v>265.29492134079698</v>
      </c>
      <c r="AF31">
        <v>244.12222275164601</v>
      </c>
      <c r="AG31">
        <v>183.162986652017</v>
      </c>
      <c r="AH31">
        <v>209.959788275482</v>
      </c>
      <c r="AK31">
        <v>160.834053014098</v>
      </c>
      <c r="AL31">
        <v>152.907279415506</v>
      </c>
      <c r="AO31">
        <v>167.16846328652201</v>
      </c>
      <c r="AP31">
        <v>130.78942853612199</v>
      </c>
      <c r="AQ31">
        <f t="shared" si="2"/>
        <v>307.8080875060337</v>
      </c>
      <c r="AR31">
        <f t="shared" si="0"/>
        <v>109.04733193819916</v>
      </c>
      <c r="AS31">
        <f t="shared" si="1"/>
        <v>148.21628894604075</v>
      </c>
      <c r="AT31">
        <v>133.85033359412901</v>
      </c>
      <c r="AU31">
        <f t="shared" si="3"/>
        <v>0.81875957387342613</v>
      </c>
      <c r="AV31">
        <f t="shared" si="4"/>
        <v>192</v>
      </c>
      <c r="AW31">
        <f t="shared" si="5"/>
        <v>0.52602739726027392</v>
      </c>
    </row>
    <row r="32" spans="1:49" x14ac:dyDescent="0.35">
      <c r="A32">
        <v>30</v>
      </c>
      <c r="B32" s="1">
        <v>38299</v>
      </c>
      <c r="C32" t="s">
        <v>69</v>
      </c>
      <c r="D32">
        <v>299.94278482792203</v>
      </c>
      <c r="E32">
        <v>268.15767774222098</v>
      </c>
      <c r="F32">
        <v>287.16472705182798</v>
      </c>
      <c r="G32">
        <v>317.36857012333502</v>
      </c>
      <c r="H32">
        <v>283.12638684904698</v>
      </c>
      <c r="I32">
        <v>311.87669028833199</v>
      </c>
      <c r="J32">
        <v>328.18424339406801</v>
      </c>
      <c r="K32">
        <v>330.08703783858999</v>
      </c>
      <c r="L32">
        <v>319.965918741054</v>
      </c>
      <c r="M32">
        <v>284.483291803763</v>
      </c>
      <c r="N32">
        <v>336.19757231444601</v>
      </c>
      <c r="O32">
        <v>336.63543352118597</v>
      </c>
      <c r="P32">
        <v>343.388389363626</v>
      </c>
      <c r="Q32">
        <v>403.22240502268198</v>
      </c>
      <c r="R32">
        <v>387.34547066801201</v>
      </c>
      <c r="S32">
        <v>423.08506348443802</v>
      </c>
      <c r="T32">
        <v>469.12335250186999</v>
      </c>
      <c r="U32">
        <v>416.38278368389803</v>
      </c>
      <c r="V32">
        <v>390.46080722458402</v>
      </c>
      <c r="W32">
        <v>438.79399321425097</v>
      </c>
      <c r="X32">
        <v>476.67360821682098</v>
      </c>
      <c r="Y32">
        <v>498.086468193445</v>
      </c>
      <c r="Z32">
        <v>522.54701556044995</v>
      </c>
      <c r="AA32">
        <v>532.26144692284197</v>
      </c>
      <c r="AB32">
        <v>470.933055225136</v>
      </c>
      <c r="AC32">
        <v>295.57028772920899</v>
      </c>
      <c r="AD32">
        <v>287.67705606176798</v>
      </c>
      <c r="AE32">
        <v>255.23783515861899</v>
      </c>
      <c r="AF32">
        <v>233.73569774121199</v>
      </c>
      <c r="AG32">
        <v>180.40933613452501</v>
      </c>
      <c r="AH32">
        <v>215.832922107239</v>
      </c>
      <c r="AI32">
        <v>181.58074472753401</v>
      </c>
      <c r="AJ32">
        <v>166.72262612887201</v>
      </c>
      <c r="AK32">
        <v>162.18938624538899</v>
      </c>
      <c r="AL32">
        <v>152.826601680154</v>
      </c>
      <c r="AM32">
        <v>181.108480598309</v>
      </c>
      <c r="AN32">
        <v>186.17150382371099</v>
      </c>
      <c r="AO32">
        <v>178.845014494764</v>
      </c>
      <c r="AP32">
        <v>131.339867773994</v>
      </c>
      <c r="AQ32">
        <f t="shared" si="2"/>
        <v>314.99337318418327</v>
      </c>
      <c r="AR32">
        <f t="shared" si="0"/>
        <v>116.23261761634873</v>
      </c>
      <c r="AS32">
        <f t="shared" si="1"/>
        <v>155.40157462419032</v>
      </c>
      <c r="AT32">
        <v>133.80407204435599</v>
      </c>
      <c r="AU32">
        <f t="shared" si="3"/>
        <v>0.817594295541612</v>
      </c>
      <c r="AV32">
        <f t="shared" si="4"/>
        <v>193</v>
      </c>
      <c r="AW32">
        <f t="shared" si="5"/>
        <v>0.52876712328767128</v>
      </c>
    </row>
    <row r="33" spans="1:49" x14ac:dyDescent="0.35">
      <c r="A33">
        <v>31</v>
      </c>
      <c r="B33" s="1">
        <v>38306</v>
      </c>
      <c r="C33" t="s">
        <v>70</v>
      </c>
      <c r="D33">
        <v>251.810857653413</v>
      </c>
      <c r="E33">
        <v>230.60567613762299</v>
      </c>
      <c r="F33">
        <v>241.90563094001999</v>
      </c>
      <c r="G33">
        <v>276.90186031012001</v>
      </c>
      <c r="I33">
        <v>273.728537524871</v>
      </c>
      <c r="J33">
        <v>285.67930994456799</v>
      </c>
      <c r="K33">
        <v>293.63189594294499</v>
      </c>
      <c r="L33">
        <v>291.178924778115</v>
      </c>
      <c r="M33">
        <v>250.386136560849</v>
      </c>
      <c r="N33">
        <v>298.93108501813299</v>
      </c>
      <c r="O33">
        <v>299.53332120939098</v>
      </c>
      <c r="P33">
        <v>309.027458326361</v>
      </c>
      <c r="Q33">
        <v>345.88846149657297</v>
      </c>
      <c r="R33">
        <v>331.11810002915098</v>
      </c>
      <c r="S33">
        <v>366.27834532412299</v>
      </c>
      <c r="T33">
        <v>405.329625764593</v>
      </c>
      <c r="U33">
        <v>351.47659201628397</v>
      </c>
      <c r="V33">
        <v>316.81733588695198</v>
      </c>
      <c r="W33">
        <v>379.78026150831698</v>
      </c>
      <c r="X33">
        <v>413.986424386458</v>
      </c>
      <c r="Y33">
        <v>443.64736171511203</v>
      </c>
      <c r="Z33">
        <v>479.04334039556301</v>
      </c>
      <c r="AA33">
        <v>491.41324517304002</v>
      </c>
      <c r="AB33">
        <v>444.42521132800402</v>
      </c>
      <c r="AC33">
        <v>280.43573268625403</v>
      </c>
      <c r="AD33">
        <v>259.46293315595102</v>
      </c>
      <c r="AE33">
        <v>232.28727846375401</v>
      </c>
      <c r="AF33">
        <v>209.77883659765999</v>
      </c>
      <c r="AG33">
        <v>163.122896009116</v>
      </c>
      <c r="AH33">
        <v>175.909493296178</v>
      </c>
      <c r="AI33">
        <v>146.09311249773901</v>
      </c>
      <c r="AJ33">
        <v>125.04485606514299</v>
      </c>
      <c r="AK33">
        <v>134.13896312619099</v>
      </c>
      <c r="AL33">
        <v>126.490816737438</v>
      </c>
      <c r="AM33">
        <v>155.26520906009699</v>
      </c>
      <c r="AN33">
        <v>157.772751193164</v>
      </c>
      <c r="AO33">
        <v>142.75477201945</v>
      </c>
      <c r="AP33">
        <v>108.52536249708901</v>
      </c>
      <c r="AQ33">
        <f t="shared" si="2"/>
        <v>276.04231612567906</v>
      </c>
      <c r="AR33">
        <f t="shared" si="0"/>
        <v>77.281560557844529</v>
      </c>
      <c r="AS33">
        <f t="shared" si="1"/>
        <v>116.45051756568611</v>
      </c>
      <c r="AT33">
        <v>134.12116077031899</v>
      </c>
      <c r="AU33">
        <f t="shared" si="3"/>
        <v>0.82558141710239297</v>
      </c>
      <c r="AV33">
        <f t="shared" si="4"/>
        <v>200</v>
      </c>
      <c r="AW33">
        <f t="shared" si="5"/>
        <v>0.54794520547945202</v>
      </c>
    </row>
    <row r="34" spans="1:49" x14ac:dyDescent="0.35">
      <c r="A34">
        <v>32</v>
      </c>
      <c r="B34" s="1">
        <v>38338</v>
      </c>
      <c r="C34" t="s">
        <v>71</v>
      </c>
      <c r="D34">
        <v>267.24576105399098</v>
      </c>
      <c r="E34">
        <v>246.96066417464701</v>
      </c>
      <c r="F34">
        <v>251.75914224142801</v>
      </c>
      <c r="G34">
        <v>298.13184916375701</v>
      </c>
      <c r="H34">
        <v>273.53963558208602</v>
      </c>
      <c r="I34">
        <v>287.00629793141798</v>
      </c>
      <c r="J34">
        <v>295.9288724095</v>
      </c>
      <c r="K34">
        <v>301.71022043452399</v>
      </c>
      <c r="L34">
        <v>310.68556282844901</v>
      </c>
      <c r="M34">
        <v>273.57509950930501</v>
      </c>
      <c r="N34">
        <v>307.63490270752999</v>
      </c>
      <c r="O34">
        <v>319.23407241754501</v>
      </c>
      <c r="P34">
        <v>327.22285604536103</v>
      </c>
      <c r="Q34">
        <v>374.45650227843402</v>
      </c>
      <c r="R34">
        <v>355.32724064618799</v>
      </c>
      <c r="S34">
        <v>392.54839640776902</v>
      </c>
      <c r="T34">
        <v>426.59252183840903</v>
      </c>
      <c r="U34">
        <v>381.00444281221502</v>
      </c>
      <c r="V34">
        <v>354.96680986125602</v>
      </c>
      <c r="W34">
        <v>409.65784472620197</v>
      </c>
      <c r="X34">
        <v>444.99107052371602</v>
      </c>
      <c r="Y34">
        <v>468.71709395578802</v>
      </c>
      <c r="Z34">
        <v>489.91775359929699</v>
      </c>
      <c r="AA34">
        <v>494.88059725308301</v>
      </c>
      <c r="AB34">
        <v>442.26548434009402</v>
      </c>
      <c r="AC34">
        <v>275.99934877994798</v>
      </c>
      <c r="AD34">
        <v>252.52569587566899</v>
      </c>
      <c r="AE34">
        <v>236.04785700080501</v>
      </c>
      <c r="AF34">
        <v>215.03817843898599</v>
      </c>
      <c r="AG34">
        <v>167.99815500130001</v>
      </c>
      <c r="AH34">
        <v>181.43085248570799</v>
      </c>
      <c r="AI34">
        <v>158.142401354725</v>
      </c>
      <c r="AJ34">
        <v>144.51894945992899</v>
      </c>
      <c r="AK34">
        <v>140.582856754772</v>
      </c>
      <c r="AL34">
        <v>129.61852816554699</v>
      </c>
      <c r="AM34">
        <v>161.589324728261</v>
      </c>
      <c r="AN34">
        <v>172.45710938142099</v>
      </c>
      <c r="AO34">
        <v>156.446806942047</v>
      </c>
      <c r="AP34">
        <v>110.14714043279</v>
      </c>
      <c r="AQ34">
        <f t="shared" si="2"/>
        <v>289.70522819343336</v>
      </c>
      <c r="AR34">
        <f t="shared" ref="AR34:AR65" si="6">AQ34-($AQ$661-$AZ$661)</f>
        <v>90.94447262559882</v>
      </c>
      <c r="AS34">
        <f t="shared" si="1"/>
        <v>130.1134296334404</v>
      </c>
      <c r="AT34">
        <v>134.14622701238901</v>
      </c>
      <c r="AU34">
        <f t="shared" si="3"/>
        <v>0.82621280859030255</v>
      </c>
      <c r="AV34">
        <f t="shared" si="4"/>
        <v>232</v>
      </c>
      <c r="AW34">
        <f t="shared" si="5"/>
        <v>0.63561643835616444</v>
      </c>
    </row>
    <row r="35" spans="1:49" x14ac:dyDescent="0.35">
      <c r="A35">
        <v>33</v>
      </c>
      <c r="B35" s="1">
        <v>38346</v>
      </c>
      <c r="C35" t="s">
        <v>72</v>
      </c>
      <c r="E35">
        <v>260.22296173987002</v>
      </c>
      <c r="F35">
        <v>256.72628777928901</v>
      </c>
      <c r="G35">
        <v>304.96105447716502</v>
      </c>
      <c r="J35">
        <v>304.54988195391297</v>
      </c>
      <c r="L35">
        <v>319.61128782144101</v>
      </c>
      <c r="M35">
        <v>276.35206897646901</v>
      </c>
      <c r="P35">
        <v>327.65637260499</v>
      </c>
      <c r="S35">
        <v>404.27139625976798</v>
      </c>
      <c r="T35">
        <v>432.33887549820997</v>
      </c>
      <c r="V35">
        <v>362.75209447059598</v>
      </c>
      <c r="W35">
        <v>422.95983992272102</v>
      </c>
      <c r="Y35">
        <v>477.494203741207</v>
      </c>
      <c r="Z35">
        <v>497.743073024534</v>
      </c>
      <c r="AA35">
        <v>500.20148051546101</v>
      </c>
      <c r="AD35">
        <v>270.051853325053</v>
      </c>
      <c r="AE35">
        <v>237.380862161495</v>
      </c>
      <c r="AF35">
        <v>220.312485769738</v>
      </c>
      <c r="AG35">
        <v>163.577251332663</v>
      </c>
      <c r="AJ35">
        <v>145.491581658679</v>
      </c>
      <c r="AK35">
        <v>135.76485776519101</v>
      </c>
      <c r="AL35">
        <v>121.149790124375</v>
      </c>
      <c r="AO35">
        <v>145.55921511833299</v>
      </c>
      <c r="AP35">
        <v>97.552222705591603</v>
      </c>
      <c r="AQ35">
        <f t="shared" si="2"/>
        <v>290.63830429333711</v>
      </c>
      <c r="AR35">
        <f t="shared" si="6"/>
        <v>91.877548725502578</v>
      </c>
      <c r="AS35">
        <f t="shared" si="1"/>
        <v>131.04650573334416</v>
      </c>
      <c r="AT35">
        <v>133.66855067505699</v>
      </c>
      <c r="AU35">
        <f t="shared" si="3"/>
        <v>0.81418065903533998</v>
      </c>
      <c r="AV35">
        <f t="shared" si="4"/>
        <v>240</v>
      </c>
      <c r="AW35">
        <f t="shared" si="5"/>
        <v>0.65753424657534243</v>
      </c>
    </row>
    <row r="36" spans="1:49" x14ac:dyDescent="0.35">
      <c r="A36">
        <v>34</v>
      </c>
      <c r="B36" s="1">
        <v>38354</v>
      </c>
      <c r="C36" t="s">
        <v>73</v>
      </c>
      <c r="D36">
        <v>256.08393184487801</v>
      </c>
      <c r="E36">
        <v>244.443751532134</v>
      </c>
      <c r="F36">
        <v>245.92270147498101</v>
      </c>
      <c r="G36">
        <v>282.88431515478698</v>
      </c>
      <c r="I36">
        <v>280.64864611361099</v>
      </c>
      <c r="J36">
        <v>292.71180052991701</v>
      </c>
      <c r="K36">
        <v>287.71812628851802</v>
      </c>
      <c r="L36">
        <v>296.75399334848998</v>
      </c>
      <c r="M36">
        <v>263.36447881667601</v>
      </c>
      <c r="N36">
        <v>297.31616420315601</v>
      </c>
      <c r="O36">
        <v>312.25269479624501</v>
      </c>
      <c r="P36">
        <v>315.58385623343099</v>
      </c>
      <c r="Q36">
        <v>365.25312661333197</v>
      </c>
      <c r="R36">
        <v>345.48280753406698</v>
      </c>
      <c r="S36">
        <v>385.70018889569002</v>
      </c>
      <c r="T36">
        <v>415.76306249087497</v>
      </c>
      <c r="U36">
        <v>368.96594453582497</v>
      </c>
      <c r="V36">
        <v>344.22382405445302</v>
      </c>
      <c r="W36">
        <v>409.35085511277401</v>
      </c>
      <c r="X36">
        <v>448.468701636373</v>
      </c>
      <c r="Y36">
        <v>466.16742109619202</v>
      </c>
      <c r="Z36">
        <v>496.942009090358</v>
      </c>
      <c r="AA36">
        <v>506.26514250305502</v>
      </c>
      <c r="AB36">
        <v>454.957322385049</v>
      </c>
      <c r="AC36">
        <v>285.07607635355703</v>
      </c>
      <c r="AD36">
        <v>270.304696082558</v>
      </c>
      <c r="AE36">
        <v>239.48497814221099</v>
      </c>
      <c r="AQ36">
        <f t="shared" si="2"/>
        <v>339.92928210604413</v>
      </c>
      <c r="AR36">
        <f t="shared" si="6"/>
        <v>141.16852653820959</v>
      </c>
      <c r="AS36">
        <f t="shared" si="1"/>
        <v>180.33748354605117</v>
      </c>
      <c r="AT36">
        <v>133.863254617221</v>
      </c>
      <c r="AU36">
        <f t="shared" si="3"/>
        <v>0.81908504045005059</v>
      </c>
      <c r="AV36">
        <f t="shared" si="4"/>
        <v>248</v>
      </c>
      <c r="AW36">
        <f t="shared" si="5"/>
        <v>0.67945205479452053</v>
      </c>
    </row>
    <row r="37" spans="1:49" x14ac:dyDescent="0.35">
      <c r="A37">
        <v>35</v>
      </c>
      <c r="B37" s="1">
        <v>38370</v>
      </c>
      <c r="C37" t="s">
        <v>74</v>
      </c>
      <c r="D37">
        <v>272.27506617820001</v>
      </c>
      <c r="E37">
        <v>257.32393930184099</v>
      </c>
      <c r="F37">
        <v>264.50908596597202</v>
      </c>
      <c r="G37">
        <v>307.71762437011301</v>
      </c>
      <c r="H37">
        <v>285.06279105879298</v>
      </c>
      <c r="I37">
        <v>295.67422012218401</v>
      </c>
      <c r="J37">
        <v>303.109137452803</v>
      </c>
      <c r="K37">
        <v>293.22623500722801</v>
      </c>
      <c r="L37">
        <v>318.23340558023699</v>
      </c>
      <c r="M37">
        <v>279.71996981024301</v>
      </c>
      <c r="N37">
        <v>310.132814010446</v>
      </c>
      <c r="O37">
        <v>330.97486055338999</v>
      </c>
      <c r="P37">
        <v>314.14806251737298</v>
      </c>
      <c r="Q37">
        <v>364.10285588490302</v>
      </c>
      <c r="R37">
        <v>360.72060159551199</v>
      </c>
      <c r="S37">
        <v>399.059192654264</v>
      </c>
      <c r="T37">
        <v>437.15046043793501</v>
      </c>
      <c r="U37">
        <v>393.68730207795898</v>
      </c>
      <c r="V37">
        <v>366.20075331081102</v>
      </c>
      <c r="W37">
        <v>423.701564420252</v>
      </c>
      <c r="X37">
        <v>465.94964682985</v>
      </c>
      <c r="Y37">
        <v>470.80854275984001</v>
      </c>
      <c r="Z37">
        <v>498.08202271049902</v>
      </c>
      <c r="AA37">
        <v>493.11169788091098</v>
      </c>
      <c r="AB37">
        <v>463.41348633966402</v>
      </c>
      <c r="AC37">
        <v>293.50751546635502</v>
      </c>
      <c r="AD37">
        <v>270.07622036726502</v>
      </c>
      <c r="AE37">
        <v>246.761205786982</v>
      </c>
      <c r="AF37">
        <v>212.68832940306899</v>
      </c>
      <c r="AG37">
        <v>175.88664961544299</v>
      </c>
      <c r="AH37">
        <v>188.92313019521399</v>
      </c>
      <c r="AI37">
        <v>165.48782094833601</v>
      </c>
      <c r="AJ37">
        <v>152.58566991765599</v>
      </c>
      <c r="AK37">
        <v>138.84592834040399</v>
      </c>
      <c r="AL37">
        <v>137.44811858630899</v>
      </c>
      <c r="AM37">
        <v>164.600160921727</v>
      </c>
      <c r="AN37">
        <v>185.142354825582</v>
      </c>
      <c r="AO37">
        <v>159.43890808178799</v>
      </c>
      <c r="AP37">
        <v>110.34335896407801</v>
      </c>
      <c r="AQ37">
        <f t="shared" si="2"/>
        <v>296.6623259038829</v>
      </c>
      <c r="AR37">
        <f t="shared" si="6"/>
        <v>97.901570336048366</v>
      </c>
      <c r="AS37">
        <f t="shared" si="1"/>
        <v>137.07052734388995</v>
      </c>
      <c r="AT37">
        <v>133.808445654515</v>
      </c>
      <c r="AU37">
        <f t="shared" si="3"/>
        <v>0.81770446204435776</v>
      </c>
      <c r="AV37">
        <f t="shared" si="4"/>
        <v>264</v>
      </c>
      <c r="AW37">
        <f t="shared" si="5"/>
        <v>0.72328767123287674</v>
      </c>
    </row>
    <row r="38" spans="1:49" x14ac:dyDescent="0.35">
      <c r="A38">
        <v>36</v>
      </c>
      <c r="B38" s="1">
        <v>38379</v>
      </c>
      <c r="C38" t="s">
        <v>75</v>
      </c>
      <c r="D38">
        <v>234.40327769440299</v>
      </c>
      <c r="E38">
        <v>213.64082624026901</v>
      </c>
      <c r="F38">
        <v>232.89483478237099</v>
      </c>
      <c r="G38">
        <v>269.591517757833</v>
      </c>
      <c r="I38">
        <v>260.183031318178</v>
      </c>
      <c r="J38">
        <v>280.48519747626199</v>
      </c>
      <c r="K38">
        <v>264.89481237071101</v>
      </c>
      <c r="L38">
        <v>277.53588844200499</v>
      </c>
      <c r="M38">
        <v>245.401876040888</v>
      </c>
      <c r="N38">
        <v>271.820990991663</v>
      </c>
      <c r="O38">
        <v>290.394755419506</v>
      </c>
      <c r="P38">
        <v>297.98501550326802</v>
      </c>
      <c r="Q38">
        <v>335.87256219118399</v>
      </c>
      <c r="R38">
        <v>318.436416297942</v>
      </c>
      <c r="S38">
        <v>373.11177666865399</v>
      </c>
      <c r="T38">
        <v>405.63999102471098</v>
      </c>
      <c r="U38">
        <v>343.56502192717699</v>
      </c>
      <c r="V38">
        <v>321.46734527501599</v>
      </c>
      <c r="W38">
        <v>385.969659186211</v>
      </c>
      <c r="X38">
        <v>413.798077980622</v>
      </c>
      <c r="Y38">
        <v>430.03819676865299</v>
      </c>
      <c r="Z38">
        <v>468.06100282024801</v>
      </c>
      <c r="AA38">
        <v>476.82780149515401</v>
      </c>
      <c r="AB38">
        <v>424.75223692353001</v>
      </c>
      <c r="AC38">
        <v>249.13361756959401</v>
      </c>
      <c r="AD38">
        <v>245.45557647074099</v>
      </c>
      <c r="AE38">
        <v>217.442705444512</v>
      </c>
      <c r="AF38">
        <v>194.92327671195801</v>
      </c>
      <c r="AG38">
        <v>147.77886161799901</v>
      </c>
      <c r="AH38">
        <v>154.47912964678</v>
      </c>
      <c r="AI38">
        <v>130.89119526009799</v>
      </c>
      <c r="AJ38">
        <v>114.439680818238</v>
      </c>
      <c r="AK38">
        <v>120.130623593735</v>
      </c>
      <c r="AL38">
        <v>113.581337911326</v>
      </c>
      <c r="AM38">
        <v>127.22723685777299</v>
      </c>
      <c r="AN38">
        <v>150.12474748090199</v>
      </c>
      <c r="AO38">
        <v>136.19690798029799</v>
      </c>
      <c r="AP38">
        <v>93.614735137644004</v>
      </c>
      <c r="AQ38">
        <f t="shared" si="2"/>
        <v>264.00504592363296</v>
      </c>
      <c r="AR38">
        <f t="shared" si="6"/>
        <v>65.244290355798427</v>
      </c>
      <c r="AS38">
        <f t="shared" si="1"/>
        <v>104.41324736364001</v>
      </c>
      <c r="AT38">
        <v>133.79880356815801</v>
      </c>
      <c r="AU38">
        <f t="shared" si="3"/>
        <v>0.81746158833259486</v>
      </c>
      <c r="AV38">
        <f t="shared" si="4"/>
        <v>273</v>
      </c>
      <c r="AW38">
        <f t="shared" si="5"/>
        <v>0.74794520547945209</v>
      </c>
    </row>
    <row r="39" spans="1:49" x14ac:dyDescent="0.35">
      <c r="A39">
        <v>37</v>
      </c>
      <c r="B39" s="1">
        <v>38394</v>
      </c>
      <c r="C39" t="s">
        <v>76</v>
      </c>
      <c r="F39">
        <v>266.48706217084498</v>
      </c>
      <c r="G39">
        <v>300.63230177698802</v>
      </c>
      <c r="H39">
        <v>280.642035886629</v>
      </c>
      <c r="J39">
        <v>297.44989191951998</v>
      </c>
      <c r="K39">
        <v>296.86965390506998</v>
      </c>
      <c r="M39">
        <v>268.916575416444</v>
      </c>
      <c r="N39">
        <v>306.32871078838201</v>
      </c>
      <c r="P39">
        <v>310.85822375021098</v>
      </c>
      <c r="Q39">
        <v>353.81653618827801</v>
      </c>
      <c r="S39">
        <v>383.33626486225398</v>
      </c>
      <c r="T39">
        <v>416.625724737013</v>
      </c>
      <c r="U39">
        <v>359.51948889380901</v>
      </c>
      <c r="W39">
        <v>396.67554253325801</v>
      </c>
      <c r="X39">
        <v>427.60724314307998</v>
      </c>
      <c r="Z39">
        <v>486.04660500952502</v>
      </c>
      <c r="AA39">
        <v>487.80705796476298</v>
      </c>
      <c r="AB39">
        <v>439.12692877486597</v>
      </c>
      <c r="AE39">
        <v>220.19583675492601</v>
      </c>
      <c r="AF39">
        <v>194.378666965462</v>
      </c>
      <c r="AG39">
        <v>148.78401365605799</v>
      </c>
      <c r="AH39">
        <v>160.607202643981</v>
      </c>
      <c r="AK39">
        <v>122.191061618167</v>
      </c>
      <c r="AL39">
        <v>109.466488140601</v>
      </c>
      <c r="AM39">
        <v>138.879120271332</v>
      </c>
      <c r="AQ39">
        <f t="shared" si="2"/>
        <v>298.88534324047754</v>
      </c>
      <c r="AR39">
        <f t="shared" si="6"/>
        <v>100.124587672643</v>
      </c>
      <c r="AS39">
        <f t="shared" si="1"/>
        <v>139.29354468048459</v>
      </c>
      <c r="AT39">
        <v>133.220915228504</v>
      </c>
      <c r="AU39">
        <f t="shared" si="3"/>
        <v>0.80290520698110845</v>
      </c>
      <c r="AV39">
        <f t="shared" si="4"/>
        <v>288</v>
      </c>
      <c r="AW39">
        <f t="shared" si="5"/>
        <v>0.78904109589041094</v>
      </c>
    </row>
    <row r="40" spans="1:49" x14ac:dyDescent="0.35">
      <c r="A40">
        <v>38</v>
      </c>
      <c r="B40" s="1">
        <v>38402</v>
      </c>
      <c r="C40" t="s">
        <v>77</v>
      </c>
      <c r="D40">
        <v>307.39959481530298</v>
      </c>
      <c r="E40">
        <v>271.91672110121198</v>
      </c>
      <c r="F40">
        <v>285.690572716769</v>
      </c>
      <c r="G40">
        <v>328.732689737177</v>
      </c>
      <c r="H40">
        <v>303.38122814196902</v>
      </c>
      <c r="I40">
        <v>312.56138431163703</v>
      </c>
      <c r="J40">
        <v>324.69680176984298</v>
      </c>
      <c r="K40">
        <v>325.60326956865299</v>
      </c>
      <c r="L40">
        <v>332.57423733994199</v>
      </c>
      <c r="M40">
        <v>303.56159728468401</v>
      </c>
      <c r="N40">
        <v>339.69690791417099</v>
      </c>
      <c r="O40">
        <v>342.621517241493</v>
      </c>
      <c r="P40">
        <v>346.66428932490402</v>
      </c>
      <c r="Q40">
        <v>404.71227462846201</v>
      </c>
      <c r="R40">
        <v>415.688631527947</v>
      </c>
      <c r="S40">
        <v>445.82346784853399</v>
      </c>
      <c r="T40">
        <v>491.00091301555199</v>
      </c>
      <c r="U40">
        <v>440.49159712933601</v>
      </c>
      <c r="V40">
        <v>417.124262048221</v>
      </c>
      <c r="W40">
        <v>462.81577441125501</v>
      </c>
      <c r="X40">
        <v>488.05351543134299</v>
      </c>
      <c r="Y40">
        <v>508.85087723299699</v>
      </c>
      <c r="Z40">
        <v>525.13975817659298</v>
      </c>
      <c r="AA40">
        <v>512.01430501694199</v>
      </c>
      <c r="AB40">
        <v>468.28955635977297</v>
      </c>
      <c r="AC40">
        <v>295.99827795295698</v>
      </c>
      <c r="AD40">
        <v>281.71304951166502</v>
      </c>
      <c r="AE40">
        <v>240.52438015316801</v>
      </c>
      <c r="AF40">
        <v>230.11681216476501</v>
      </c>
      <c r="AG40">
        <v>179.86466505118099</v>
      </c>
      <c r="AH40">
        <v>208.44848235484801</v>
      </c>
      <c r="AI40">
        <v>180.349216606352</v>
      </c>
      <c r="AJ40">
        <v>165.675793391892</v>
      </c>
      <c r="AK40">
        <v>156.851918324275</v>
      </c>
      <c r="AL40">
        <v>145.497212143924</v>
      </c>
      <c r="AM40">
        <v>180.44381129207801</v>
      </c>
      <c r="AN40">
        <v>185.47747562677901</v>
      </c>
      <c r="AO40">
        <v>165.600764072754</v>
      </c>
      <c r="AP40">
        <v>123.267957157843</v>
      </c>
      <c r="AQ40">
        <f t="shared" si="2"/>
        <v>319.10091179228704</v>
      </c>
      <c r="AR40">
        <f t="shared" si="6"/>
        <v>120.3401562244525</v>
      </c>
      <c r="AS40">
        <f t="shared" si="1"/>
        <v>159.50911323229408</v>
      </c>
      <c r="AT40">
        <v>133.57096682155901</v>
      </c>
      <c r="AU40">
        <f t="shared" si="3"/>
        <v>0.81172262746108359</v>
      </c>
      <c r="AV40">
        <f t="shared" si="4"/>
        <v>296</v>
      </c>
      <c r="AW40">
        <f t="shared" si="5"/>
        <v>0.81095890410958904</v>
      </c>
    </row>
    <row r="41" spans="1:49" x14ac:dyDescent="0.35">
      <c r="A41">
        <v>39</v>
      </c>
      <c r="B41" s="1">
        <v>38403</v>
      </c>
      <c r="C41" t="s">
        <v>78</v>
      </c>
      <c r="D41">
        <v>299.46031586045501</v>
      </c>
      <c r="E41">
        <v>270.907896569667</v>
      </c>
      <c r="H41">
        <v>303.56758401007102</v>
      </c>
      <c r="I41">
        <v>305.12364343327403</v>
      </c>
      <c r="K41">
        <v>324.54885781301698</v>
      </c>
      <c r="L41">
        <v>325.50709519083</v>
      </c>
      <c r="N41">
        <v>338.18009096195902</v>
      </c>
      <c r="O41">
        <v>333.75252364359301</v>
      </c>
      <c r="Q41">
        <v>395.41022220296099</v>
      </c>
      <c r="R41">
        <v>399.03115628101898</v>
      </c>
      <c r="S41">
        <v>419.29706762547102</v>
      </c>
      <c r="U41">
        <v>437.54419907929901</v>
      </c>
      <c r="V41">
        <v>401.475865354456</v>
      </c>
      <c r="X41">
        <v>483.40577573954403</v>
      </c>
      <c r="Y41">
        <v>500.66864526331699</v>
      </c>
      <c r="AB41">
        <v>460.44687485008598</v>
      </c>
      <c r="AC41">
        <v>288.39390456722299</v>
      </c>
      <c r="AD41">
        <v>271.53793066132903</v>
      </c>
      <c r="AH41">
        <v>195.16298981823701</v>
      </c>
      <c r="AI41">
        <v>165.408838900917</v>
      </c>
      <c r="AJ41">
        <v>144.36967442302699</v>
      </c>
      <c r="AM41">
        <v>162.30035979784</v>
      </c>
      <c r="AN41">
        <v>166.81399384662799</v>
      </c>
      <c r="AO41">
        <v>149.21257054931999</v>
      </c>
      <c r="AQ41">
        <f t="shared" si="2"/>
        <v>314.2303365184809</v>
      </c>
      <c r="AR41">
        <f t="shared" si="6"/>
        <v>115.46958095064636</v>
      </c>
      <c r="AS41">
        <f t="shared" si="1"/>
        <v>154.63853795848794</v>
      </c>
      <c r="AT41">
        <v>133.17894442703499</v>
      </c>
      <c r="AU41">
        <f t="shared" si="3"/>
        <v>0.80184800795166244</v>
      </c>
      <c r="AV41">
        <f t="shared" si="4"/>
        <v>297</v>
      </c>
      <c r="AW41">
        <f t="shared" si="5"/>
        <v>0.81369863013698629</v>
      </c>
    </row>
    <row r="42" spans="1:49" x14ac:dyDescent="0.35">
      <c r="A42">
        <v>40</v>
      </c>
      <c r="B42" s="1">
        <v>38426</v>
      </c>
      <c r="C42" t="s">
        <v>79</v>
      </c>
      <c r="D42">
        <v>277.78939109345498</v>
      </c>
      <c r="G42">
        <v>314.25006678861399</v>
      </c>
      <c r="H42">
        <v>284.22733353651199</v>
      </c>
      <c r="I42">
        <v>299.60780654019999</v>
      </c>
      <c r="J42">
        <v>312.65949044246202</v>
      </c>
      <c r="K42">
        <v>313.51708796460701</v>
      </c>
      <c r="L42">
        <v>309.72954262801397</v>
      </c>
      <c r="M42">
        <v>283.61782058821302</v>
      </c>
      <c r="N42">
        <v>319.73803944835697</v>
      </c>
      <c r="O42">
        <v>330.19977177073798</v>
      </c>
      <c r="P42">
        <v>325.849408735498</v>
      </c>
      <c r="Q42">
        <v>373.165458721265</v>
      </c>
      <c r="R42">
        <v>358.52184109715603</v>
      </c>
      <c r="T42">
        <v>423.37704280686398</v>
      </c>
      <c r="U42">
        <v>369.51943112655698</v>
      </c>
      <c r="W42">
        <v>402.556300591997</v>
      </c>
      <c r="X42">
        <v>448.29268908916498</v>
      </c>
      <c r="AA42">
        <v>495.16767193368202</v>
      </c>
      <c r="AB42">
        <v>435.22018831192099</v>
      </c>
      <c r="AC42">
        <v>269.672967915051</v>
      </c>
      <c r="AF42">
        <v>204.943903805296</v>
      </c>
      <c r="AG42">
        <v>157.540802076929</v>
      </c>
      <c r="AH42">
        <v>171.56872981501499</v>
      </c>
      <c r="AI42">
        <v>147.14222748006</v>
      </c>
      <c r="AL42">
        <v>123.631900702171</v>
      </c>
      <c r="AM42">
        <v>142.50480647656099</v>
      </c>
      <c r="AN42">
        <v>153.50620482575201</v>
      </c>
      <c r="AQ42">
        <f t="shared" si="2"/>
        <v>298.05621949304117</v>
      </c>
      <c r="AR42">
        <f t="shared" si="6"/>
        <v>99.295463925206633</v>
      </c>
      <c r="AS42">
        <f t="shared" si="1"/>
        <v>138.46442093304822</v>
      </c>
      <c r="AT42">
        <v>132.72619613013501</v>
      </c>
      <c r="AU42">
        <f t="shared" si="3"/>
        <v>0.79044376873503808</v>
      </c>
      <c r="AV42">
        <f t="shared" si="4"/>
        <v>320</v>
      </c>
      <c r="AW42">
        <f t="shared" si="5"/>
        <v>0.87671232876712324</v>
      </c>
    </row>
    <row r="43" spans="1:49" x14ac:dyDescent="0.35">
      <c r="A43">
        <v>41</v>
      </c>
      <c r="B43" s="1">
        <v>38451</v>
      </c>
      <c r="C43" t="s">
        <v>80</v>
      </c>
      <c r="E43">
        <v>223.89559224682901</v>
      </c>
      <c r="F43">
        <v>244.26142456179599</v>
      </c>
      <c r="G43">
        <v>263.11047302278001</v>
      </c>
      <c r="J43">
        <v>276.20502010942801</v>
      </c>
      <c r="M43">
        <v>240.64410486670701</v>
      </c>
      <c r="P43">
        <v>293.752095399062</v>
      </c>
      <c r="S43">
        <v>369.354158614911</v>
      </c>
      <c r="T43">
        <v>397.905621728732</v>
      </c>
      <c r="W43">
        <v>383.118775268001</v>
      </c>
      <c r="Z43">
        <v>460.70767895658798</v>
      </c>
      <c r="AA43">
        <v>467.40633362843698</v>
      </c>
      <c r="AE43">
        <v>192.63436196922601</v>
      </c>
      <c r="AF43">
        <v>180.54549628342599</v>
      </c>
      <c r="AK43">
        <v>108.278020559249</v>
      </c>
      <c r="AL43">
        <v>91.199733253029194</v>
      </c>
      <c r="AQ43">
        <f t="shared" si="2"/>
        <v>279.5345926978801</v>
      </c>
      <c r="AR43">
        <f t="shared" si="6"/>
        <v>80.773837130045564</v>
      </c>
      <c r="AS43">
        <f t="shared" si="1"/>
        <v>119.94279413788715</v>
      </c>
      <c r="AT43">
        <v>132.825613895803</v>
      </c>
      <c r="AU43">
        <f t="shared" si="3"/>
        <v>0.79294799457050402</v>
      </c>
      <c r="AV43">
        <f t="shared" si="4"/>
        <v>345</v>
      </c>
      <c r="AW43">
        <f t="shared" si="5"/>
        <v>0.9452054794520548</v>
      </c>
    </row>
    <row r="44" spans="1:49" x14ac:dyDescent="0.35">
      <c r="A44">
        <v>42</v>
      </c>
      <c r="B44" s="1">
        <v>38458</v>
      </c>
      <c r="C44" t="s">
        <v>81</v>
      </c>
      <c r="F44">
        <v>244.107522018331</v>
      </c>
      <c r="G44">
        <v>268.76054142308999</v>
      </c>
      <c r="J44">
        <v>279.26361798120001</v>
      </c>
      <c r="K44">
        <v>282.27290623442201</v>
      </c>
      <c r="M44">
        <v>245.389772187125</v>
      </c>
      <c r="N44">
        <v>288.84287793757397</v>
      </c>
      <c r="Q44">
        <v>339.64325426522799</v>
      </c>
      <c r="T44">
        <v>402.50328434875303</v>
      </c>
      <c r="U44">
        <v>350.450373094018</v>
      </c>
      <c r="Z44">
        <v>457.97494031062098</v>
      </c>
      <c r="AA44">
        <v>465.82707331791801</v>
      </c>
      <c r="AB44">
        <v>414.91437614652199</v>
      </c>
      <c r="AE44">
        <v>194.286705769001</v>
      </c>
      <c r="AF44">
        <v>178.131348991642</v>
      </c>
      <c r="AG44">
        <v>134.239147662497</v>
      </c>
      <c r="AH44">
        <v>138.62869373829801</v>
      </c>
      <c r="AK44">
        <v>108.105499521824</v>
      </c>
      <c r="AL44">
        <v>97.430959094762699</v>
      </c>
      <c r="AQ44">
        <f t="shared" si="2"/>
        <v>271.70960522460149</v>
      </c>
      <c r="AR44">
        <f t="shared" si="6"/>
        <v>72.948849656766953</v>
      </c>
      <c r="AS44">
        <f t="shared" si="1"/>
        <v>112.11780666460854</v>
      </c>
      <c r="AT44">
        <v>133.01736957916901</v>
      </c>
      <c r="AU44">
        <f t="shared" si="3"/>
        <v>0.79777811253942121</v>
      </c>
      <c r="AV44">
        <f t="shared" si="4"/>
        <v>352</v>
      </c>
      <c r="AW44">
        <f t="shared" si="5"/>
        <v>0.96438356164383565</v>
      </c>
    </row>
    <row r="45" spans="1:49" x14ac:dyDescent="0.35">
      <c r="A45">
        <v>43</v>
      </c>
      <c r="B45" s="1">
        <v>38459</v>
      </c>
      <c r="C45" t="s">
        <v>82</v>
      </c>
      <c r="D45">
        <v>249.70544555924701</v>
      </c>
      <c r="E45">
        <v>227.56796272408101</v>
      </c>
      <c r="F45">
        <v>249.792603022332</v>
      </c>
      <c r="G45">
        <v>275.62962114128197</v>
      </c>
      <c r="I45">
        <v>269.81322211843298</v>
      </c>
      <c r="J45">
        <v>284.052542777361</v>
      </c>
      <c r="K45">
        <v>290.16449281313601</v>
      </c>
      <c r="L45">
        <v>282.51052860464603</v>
      </c>
      <c r="M45">
        <v>246.364276055326</v>
      </c>
      <c r="N45">
        <v>291.97896083819302</v>
      </c>
      <c r="O45">
        <v>307.482924880052</v>
      </c>
      <c r="P45">
        <v>300.39241379143101</v>
      </c>
      <c r="Q45">
        <v>354.833156448333</v>
      </c>
      <c r="R45">
        <v>338.09998467569699</v>
      </c>
      <c r="S45">
        <v>378.24330177878699</v>
      </c>
      <c r="T45">
        <v>405.37730798139103</v>
      </c>
      <c r="U45">
        <v>361.83646564203298</v>
      </c>
      <c r="V45">
        <v>339.60290858798498</v>
      </c>
      <c r="W45">
        <v>384.811047097965</v>
      </c>
      <c r="X45">
        <v>428.42461576746598</v>
      </c>
      <c r="Y45">
        <v>450.43888106243202</v>
      </c>
      <c r="Z45">
        <v>472.93259575669498</v>
      </c>
      <c r="AA45">
        <v>472.11745184282398</v>
      </c>
      <c r="AB45">
        <v>423.38404617249802</v>
      </c>
      <c r="AC45">
        <v>255.04032045067399</v>
      </c>
      <c r="AD45">
        <v>240.94186427469899</v>
      </c>
      <c r="AE45">
        <v>205.06047833375601</v>
      </c>
      <c r="AF45">
        <v>185.938242638063</v>
      </c>
      <c r="AG45">
        <v>148.90003396876</v>
      </c>
      <c r="AH45">
        <v>159.138069647782</v>
      </c>
      <c r="AI45">
        <v>132.82987962733699</v>
      </c>
      <c r="AJ45">
        <v>110.04793312016901</v>
      </c>
      <c r="AK45">
        <v>126.462908741446</v>
      </c>
      <c r="AM45">
        <v>139.46973824468199</v>
      </c>
      <c r="AN45">
        <v>157.09415463333301</v>
      </c>
      <c r="AO45">
        <v>128.07251597526499</v>
      </c>
      <c r="AP45">
        <v>94.336041808583701</v>
      </c>
      <c r="AQ45">
        <f t="shared" si="2"/>
        <v>274.83483617849123</v>
      </c>
      <c r="AR45">
        <f t="shared" si="6"/>
        <v>76.074080610656694</v>
      </c>
      <c r="AS45">
        <f t="shared" si="1"/>
        <v>115.24303761849828</v>
      </c>
      <c r="AT45">
        <v>132.298065687536</v>
      </c>
      <c r="AU45">
        <f t="shared" si="3"/>
        <v>0.77965962660408061</v>
      </c>
      <c r="AV45">
        <f t="shared" si="4"/>
        <v>353</v>
      </c>
      <c r="AW45">
        <f t="shared" si="5"/>
        <v>0.9671232876712329</v>
      </c>
    </row>
    <row r="46" spans="1:49" x14ac:dyDescent="0.35">
      <c r="A46">
        <v>44</v>
      </c>
      <c r="B46" s="1">
        <v>38466</v>
      </c>
      <c r="C46" t="s">
        <v>83</v>
      </c>
      <c r="D46">
        <v>247.98267553015799</v>
      </c>
      <c r="E46">
        <v>220.385042493528</v>
      </c>
      <c r="F46">
        <v>236.148173659132</v>
      </c>
      <c r="G46">
        <v>264.16574698800201</v>
      </c>
      <c r="I46">
        <v>270.080169048085</v>
      </c>
      <c r="J46">
        <v>273.09742275892302</v>
      </c>
      <c r="K46">
        <v>283.10161464378098</v>
      </c>
      <c r="L46">
        <v>290.11999519019201</v>
      </c>
      <c r="M46">
        <v>252.42021751301499</v>
      </c>
      <c r="N46">
        <v>291.51958122511201</v>
      </c>
      <c r="O46">
        <v>306.259851333055</v>
      </c>
      <c r="P46">
        <v>298.32515093429299</v>
      </c>
      <c r="Q46">
        <v>355.15521383569501</v>
      </c>
      <c r="R46">
        <v>335.32098295370702</v>
      </c>
      <c r="S46">
        <v>377.79975535303498</v>
      </c>
      <c r="T46">
        <v>408.82292345389499</v>
      </c>
      <c r="U46">
        <v>363.99234541992502</v>
      </c>
      <c r="V46">
        <v>336.62960801434298</v>
      </c>
      <c r="W46">
        <v>384.39010926773102</v>
      </c>
      <c r="X46">
        <v>431.978179928771</v>
      </c>
      <c r="Y46">
        <v>445.36509093354903</v>
      </c>
      <c r="Z46">
        <v>458.444925344696</v>
      </c>
      <c r="AA46">
        <v>477.52560755734999</v>
      </c>
      <c r="AB46">
        <v>413.113805846677</v>
      </c>
      <c r="AC46">
        <v>242.203795799717</v>
      </c>
      <c r="AD46">
        <v>238.186094937782</v>
      </c>
      <c r="AE46">
        <v>192.40644556135001</v>
      </c>
      <c r="AF46">
        <v>180.03040959523901</v>
      </c>
      <c r="AG46">
        <v>144.86756552153801</v>
      </c>
      <c r="AH46">
        <v>154.97686550573499</v>
      </c>
      <c r="AI46">
        <v>131.40574350346799</v>
      </c>
      <c r="AJ46">
        <v>113.85349386851</v>
      </c>
      <c r="AK46">
        <v>111.128515412518</v>
      </c>
      <c r="AL46">
        <v>109.905680599669</v>
      </c>
      <c r="AM46">
        <v>135.754110984048</v>
      </c>
      <c r="AN46">
        <v>148.39544007842599</v>
      </c>
      <c r="AO46">
        <v>116.42436352665401</v>
      </c>
      <c r="AQ46">
        <f t="shared" si="2"/>
        <v>271.39683011138658</v>
      </c>
      <c r="AR46">
        <f t="shared" si="6"/>
        <v>72.636074543552041</v>
      </c>
      <c r="AS46">
        <f t="shared" si="1"/>
        <v>111.80503155139363</v>
      </c>
      <c r="AT46">
        <v>131.919626704857</v>
      </c>
      <c r="AU46">
        <f t="shared" si="3"/>
        <v>0.77012715852652391</v>
      </c>
      <c r="AV46">
        <f t="shared" si="4"/>
        <v>360</v>
      </c>
      <c r="AW46">
        <f t="shared" si="5"/>
        <v>0.98630136986301364</v>
      </c>
    </row>
    <row r="47" spans="1:49" x14ac:dyDescent="0.35">
      <c r="A47">
        <v>45</v>
      </c>
      <c r="B47" s="1">
        <v>38490</v>
      </c>
      <c r="C47" t="s">
        <v>84</v>
      </c>
      <c r="D47">
        <v>271.54626132304003</v>
      </c>
      <c r="E47">
        <v>255.386939435089</v>
      </c>
      <c r="H47">
        <v>284.53027064051503</v>
      </c>
      <c r="I47">
        <v>296.87770100725999</v>
      </c>
      <c r="K47">
        <v>308.65364725246599</v>
      </c>
      <c r="L47">
        <v>314.80437366561199</v>
      </c>
      <c r="N47">
        <v>316.24446418621898</v>
      </c>
      <c r="O47">
        <v>325.46077105638699</v>
      </c>
      <c r="Q47">
        <v>379.42760411511</v>
      </c>
      <c r="R47">
        <v>366.24856162536798</v>
      </c>
      <c r="S47">
        <v>404.35644087512202</v>
      </c>
      <c r="U47">
        <v>395.561992073027</v>
      </c>
      <c r="V47">
        <v>366.03576236460202</v>
      </c>
      <c r="X47">
        <v>452.86634823021501</v>
      </c>
      <c r="Y47">
        <v>471.07351269659102</v>
      </c>
      <c r="AB47">
        <v>431.84490568393198</v>
      </c>
      <c r="AC47">
        <v>254.267200549227</v>
      </c>
      <c r="AD47">
        <v>246.51537537317901</v>
      </c>
      <c r="AE47">
        <v>202.84449863160799</v>
      </c>
      <c r="AH47">
        <v>172.87559241167301</v>
      </c>
      <c r="AI47">
        <v>147.49074719980601</v>
      </c>
      <c r="AJ47">
        <v>132.086470747264</v>
      </c>
      <c r="AK47">
        <v>130.50112303903299</v>
      </c>
      <c r="AM47">
        <v>143.62006757390199</v>
      </c>
      <c r="AN47">
        <v>158.009694230598</v>
      </c>
      <c r="AO47">
        <v>122.155015284683</v>
      </c>
      <c r="AQ47">
        <f t="shared" si="2"/>
        <v>282.74174389505879</v>
      </c>
      <c r="AR47">
        <f t="shared" si="6"/>
        <v>83.980988327224253</v>
      </c>
      <c r="AS47">
        <f t="shared" si="1"/>
        <v>123.14994533506584</v>
      </c>
      <c r="AT47">
        <v>132.500728503544</v>
      </c>
      <c r="AU47">
        <f t="shared" si="3"/>
        <v>0.78476448343047867</v>
      </c>
      <c r="AV47">
        <f t="shared" si="4"/>
        <v>384</v>
      </c>
      <c r="AW47">
        <f t="shared" si="5"/>
        <v>1.0520547945205478</v>
      </c>
    </row>
    <row r="48" spans="1:49" x14ac:dyDescent="0.35">
      <c r="A48">
        <v>46</v>
      </c>
      <c r="B48" s="1">
        <v>38491</v>
      </c>
      <c r="C48" t="s">
        <v>85</v>
      </c>
      <c r="D48">
        <v>270.70545360808097</v>
      </c>
      <c r="E48">
        <v>261.534738174393</v>
      </c>
      <c r="F48">
        <v>271.22977920216198</v>
      </c>
      <c r="G48">
        <v>295.48540825997298</v>
      </c>
      <c r="H48">
        <v>282.80399592196198</v>
      </c>
      <c r="I48">
        <v>296.88708495615998</v>
      </c>
      <c r="J48">
        <v>312.21317469145998</v>
      </c>
      <c r="K48">
        <v>312.13493413207698</v>
      </c>
      <c r="L48">
        <v>318.98041949178503</v>
      </c>
      <c r="M48">
        <v>294.72630415467597</v>
      </c>
      <c r="N48">
        <v>320.07649492735902</v>
      </c>
      <c r="O48">
        <v>336.40100694411899</v>
      </c>
      <c r="P48">
        <v>333.86339089527502</v>
      </c>
      <c r="Q48">
        <v>376.76879020853301</v>
      </c>
      <c r="R48">
        <v>370.84299446529297</v>
      </c>
      <c r="S48">
        <v>411.43622123084401</v>
      </c>
      <c r="T48">
        <v>444.89070498141501</v>
      </c>
      <c r="U48">
        <v>410.6963668336</v>
      </c>
      <c r="V48">
        <v>386.70470600543302</v>
      </c>
      <c r="W48">
        <v>434.16782705666299</v>
      </c>
      <c r="X48">
        <v>466.17250472583498</v>
      </c>
      <c r="Y48">
        <v>487.67878032204402</v>
      </c>
      <c r="Z48">
        <v>502.486441515541</v>
      </c>
      <c r="AA48">
        <v>502.26534578744202</v>
      </c>
      <c r="AB48">
        <v>442.24021439946603</v>
      </c>
      <c r="AC48">
        <v>276.66956906674699</v>
      </c>
      <c r="AD48">
        <v>258.159010517078</v>
      </c>
      <c r="AE48">
        <v>219.57491838732</v>
      </c>
      <c r="AF48">
        <v>208.530165085259</v>
      </c>
      <c r="AG48">
        <v>167.03096732916401</v>
      </c>
      <c r="AH48">
        <v>187.83181667529001</v>
      </c>
      <c r="AI48">
        <v>160.69637688630701</v>
      </c>
      <c r="AJ48">
        <v>156.72503244738601</v>
      </c>
      <c r="AK48">
        <v>150.382023059533</v>
      </c>
      <c r="AL48">
        <v>131.204489497569</v>
      </c>
      <c r="AM48">
        <v>156.891011938444</v>
      </c>
      <c r="AN48">
        <v>181.45966402490799</v>
      </c>
      <c r="AO48">
        <v>149.45414976352799</v>
      </c>
      <c r="AP48">
        <v>113.700833586915</v>
      </c>
      <c r="AQ48">
        <f t="shared" si="2"/>
        <v>299.01802849120617</v>
      </c>
      <c r="AR48">
        <f t="shared" si="6"/>
        <v>100.25727292337163</v>
      </c>
      <c r="AS48">
        <f t="shared" si="1"/>
        <v>139.42622993121321</v>
      </c>
      <c r="AT48">
        <v>132.61101312930299</v>
      </c>
      <c r="AU48">
        <f t="shared" si="3"/>
        <v>0.78754243370148602</v>
      </c>
      <c r="AV48">
        <f t="shared" si="4"/>
        <v>385</v>
      </c>
      <c r="AW48">
        <f t="shared" si="5"/>
        <v>1.0547945205479452</v>
      </c>
    </row>
    <row r="49" spans="1:49" x14ac:dyDescent="0.35">
      <c r="A49">
        <v>47</v>
      </c>
      <c r="B49" s="1">
        <v>38499</v>
      </c>
      <c r="C49" t="s">
        <v>86</v>
      </c>
      <c r="D49">
        <v>242.23139178694001</v>
      </c>
      <c r="I49">
        <v>259.99300380917299</v>
      </c>
      <c r="J49">
        <v>278.09558538303799</v>
      </c>
      <c r="K49">
        <v>275.33352187917097</v>
      </c>
      <c r="L49">
        <v>279.66619636319501</v>
      </c>
      <c r="N49">
        <v>284.76640898317203</v>
      </c>
      <c r="O49">
        <v>285.68605473702303</v>
      </c>
      <c r="X49">
        <v>403.511797603292</v>
      </c>
      <c r="Y49">
        <v>425.79364995196499</v>
      </c>
      <c r="AA49">
        <v>464.300965122359</v>
      </c>
      <c r="AB49">
        <v>408.094067256453</v>
      </c>
      <c r="AC49">
        <v>233.275870177353</v>
      </c>
      <c r="AH49">
        <v>139.74883990428901</v>
      </c>
      <c r="AI49">
        <v>113.335958797046</v>
      </c>
      <c r="AJ49">
        <v>106.090313840085</v>
      </c>
      <c r="AQ49">
        <f t="shared" si="2"/>
        <v>279.99490837297031</v>
      </c>
      <c r="AR49">
        <f t="shared" si="6"/>
        <v>81.234152805135778</v>
      </c>
      <c r="AS49">
        <f t="shared" si="1"/>
        <v>120.40310981297736</v>
      </c>
      <c r="AT49">
        <v>132.45942247466701</v>
      </c>
      <c r="AU49">
        <f t="shared" si="3"/>
        <v>0.78372402930259477</v>
      </c>
      <c r="AV49">
        <f t="shared" si="4"/>
        <v>393</v>
      </c>
      <c r="AW49">
        <f t="shared" si="5"/>
        <v>1.0767123287671232</v>
      </c>
    </row>
    <row r="50" spans="1:49" x14ac:dyDescent="0.35">
      <c r="A50">
        <v>48</v>
      </c>
      <c r="B50" s="1">
        <v>38531</v>
      </c>
      <c r="C50" t="s">
        <v>87</v>
      </c>
      <c r="D50">
        <v>277.79320218989398</v>
      </c>
      <c r="G50">
        <v>309.55462265415503</v>
      </c>
      <c r="H50">
        <v>285.64165160426001</v>
      </c>
      <c r="I50">
        <v>301.95882878075702</v>
      </c>
      <c r="J50">
        <v>321.19959249665101</v>
      </c>
      <c r="K50">
        <v>322.768811535135</v>
      </c>
      <c r="M50">
        <v>299.00494985337099</v>
      </c>
      <c r="N50">
        <v>331.41258052691899</v>
      </c>
      <c r="O50">
        <v>334.884522047036</v>
      </c>
      <c r="Q50">
        <v>384.66244434140202</v>
      </c>
      <c r="R50">
        <v>369.38844639703598</v>
      </c>
      <c r="U50">
        <v>391.28295066516301</v>
      </c>
      <c r="W50">
        <v>417.10690253857098</v>
      </c>
      <c r="X50">
        <v>447.44308607436301</v>
      </c>
      <c r="AA50">
        <v>485.45542295275101</v>
      </c>
      <c r="AB50">
        <v>430.06902364945802</v>
      </c>
      <c r="AG50">
        <v>163.41071684957399</v>
      </c>
      <c r="AH50">
        <v>174.157479474024</v>
      </c>
      <c r="AI50">
        <v>144.203841914375</v>
      </c>
      <c r="AJ50">
        <v>138.65734257187901</v>
      </c>
      <c r="AL50">
        <v>119.893229449628</v>
      </c>
      <c r="AM50">
        <v>131.836687700922</v>
      </c>
      <c r="AN50">
        <v>146.66209931134901</v>
      </c>
      <c r="AQ50">
        <f t="shared" si="2"/>
        <v>292.54123632950757</v>
      </c>
      <c r="AR50">
        <f t="shared" si="6"/>
        <v>93.780480761673033</v>
      </c>
      <c r="AS50">
        <f t="shared" si="1"/>
        <v>132.94943776951462</v>
      </c>
      <c r="AT50">
        <v>132.621937874358</v>
      </c>
      <c r="AU50">
        <f t="shared" si="3"/>
        <v>0.78781761619657442</v>
      </c>
      <c r="AV50">
        <f t="shared" si="4"/>
        <v>425</v>
      </c>
      <c r="AW50">
        <f t="shared" si="5"/>
        <v>1.1643835616438356</v>
      </c>
    </row>
    <row r="51" spans="1:49" x14ac:dyDescent="0.35">
      <c r="A51">
        <v>49</v>
      </c>
      <c r="B51" s="1">
        <v>38538</v>
      </c>
      <c r="C51" t="s">
        <v>88</v>
      </c>
      <c r="D51">
        <v>287.78158827735501</v>
      </c>
      <c r="J51">
        <v>317.70777980929302</v>
      </c>
      <c r="L51">
        <v>319.80660193656598</v>
      </c>
      <c r="M51">
        <v>296.90352465653098</v>
      </c>
      <c r="O51">
        <v>338.066589298574</v>
      </c>
      <c r="P51">
        <v>327.130014449339</v>
      </c>
      <c r="R51">
        <v>368.77651798476001</v>
      </c>
      <c r="S51">
        <v>407.60890995011601</v>
      </c>
      <c r="T51">
        <v>442.55530544795602</v>
      </c>
      <c r="V51">
        <v>371.66077448387199</v>
      </c>
      <c r="W51">
        <v>421.27543285176102</v>
      </c>
      <c r="Y51">
        <v>476.54079982706799</v>
      </c>
      <c r="Z51">
        <v>492.18005287287701</v>
      </c>
      <c r="AA51">
        <v>489.82681148940497</v>
      </c>
      <c r="AC51">
        <v>260.64235983322601</v>
      </c>
      <c r="AD51">
        <v>254.47734868171</v>
      </c>
      <c r="AE51">
        <v>217.47451048081001</v>
      </c>
      <c r="AF51">
        <v>197.28185571846501</v>
      </c>
      <c r="AG51">
        <v>162.41643212578501</v>
      </c>
      <c r="AQ51">
        <f t="shared" si="2"/>
        <v>339.47964264081412</v>
      </c>
      <c r="AR51">
        <f t="shared" si="6"/>
        <v>140.71888707297958</v>
      </c>
      <c r="AS51">
        <f t="shared" si="1"/>
        <v>179.88784408082117</v>
      </c>
      <c r="AT51">
        <v>132.16913959613001</v>
      </c>
      <c r="AU51">
        <f t="shared" si="3"/>
        <v>0.77641211800443366</v>
      </c>
      <c r="AV51">
        <f t="shared" si="4"/>
        <v>432</v>
      </c>
      <c r="AW51">
        <f t="shared" si="5"/>
        <v>1.1835616438356165</v>
      </c>
    </row>
    <row r="52" spans="1:49" x14ac:dyDescent="0.35">
      <c r="A52">
        <v>50</v>
      </c>
      <c r="B52" s="1">
        <v>38554</v>
      </c>
      <c r="C52" t="s">
        <v>88</v>
      </c>
      <c r="D52">
        <v>273.747196684458</v>
      </c>
      <c r="E52">
        <v>242.382104758819</v>
      </c>
      <c r="F52">
        <v>256.58467329311298</v>
      </c>
      <c r="H52">
        <v>271.68941427324302</v>
      </c>
      <c r="I52">
        <v>286.353684791685</v>
      </c>
      <c r="K52">
        <v>311.47651887884899</v>
      </c>
      <c r="L52">
        <v>312.51326852505099</v>
      </c>
      <c r="N52">
        <v>314.226060033696</v>
      </c>
      <c r="O52">
        <v>327.14703091593998</v>
      </c>
      <c r="P52">
        <v>325.01631354508601</v>
      </c>
      <c r="R52">
        <v>357.68849137703802</v>
      </c>
      <c r="S52">
        <v>394.63137732055498</v>
      </c>
      <c r="U52">
        <v>386.32777516823501</v>
      </c>
      <c r="V52">
        <v>359.91174445819001</v>
      </c>
      <c r="X52">
        <v>452.74081000591502</v>
      </c>
      <c r="Y52">
        <v>475.23459973334201</v>
      </c>
      <c r="Z52">
        <v>484.290189221829</v>
      </c>
      <c r="AB52">
        <v>429.37856065539</v>
      </c>
      <c r="AC52">
        <v>259.29771090800898</v>
      </c>
      <c r="AD52">
        <v>248.29947542724</v>
      </c>
      <c r="AE52">
        <v>212.526265173822</v>
      </c>
      <c r="AI52">
        <v>147.87178505055601</v>
      </c>
      <c r="AJ52">
        <v>146.02622700095901</v>
      </c>
      <c r="AK52">
        <v>137.26834814408201</v>
      </c>
      <c r="AM52">
        <v>139.553729359177</v>
      </c>
      <c r="AN52">
        <v>151.321262759897</v>
      </c>
      <c r="AO52">
        <v>124.785740807436</v>
      </c>
      <c r="AP52">
        <v>104.79111124913599</v>
      </c>
      <c r="AQ52">
        <f t="shared" si="2"/>
        <v>283.3243381971696</v>
      </c>
      <c r="AR52">
        <f t="shared" si="6"/>
        <v>84.563582629335059</v>
      </c>
      <c r="AS52">
        <f t="shared" si="1"/>
        <v>123.73253963717664</v>
      </c>
      <c r="AT52">
        <v>131.529554789716</v>
      </c>
      <c r="AU52">
        <f t="shared" si="3"/>
        <v>0.76030166948015132</v>
      </c>
      <c r="AV52">
        <f t="shared" si="4"/>
        <v>448</v>
      </c>
      <c r="AW52">
        <f t="shared" si="5"/>
        <v>1.2273972602739727</v>
      </c>
    </row>
    <row r="53" spans="1:49" x14ac:dyDescent="0.35">
      <c r="A53">
        <v>51</v>
      </c>
      <c r="B53" s="1">
        <v>38555</v>
      </c>
      <c r="C53" t="s">
        <v>89</v>
      </c>
      <c r="D53">
        <v>269.47226364497101</v>
      </c>
      <c r="E53">
        <v>242.324325577656</v>
      </c>
      <c r="F53">
        <v>250.12921846301401</v>
      </c>
      <c r="G53">
        <v>283.37746143083803</v>
      </c>
      <c r="I53">
        <v>282.26803893296398</v>
      </c>
      <c r="J53">
        <v>304.08022627875499</v>
      </c>
      <c r="K53">
        <v>306.68333082806703</v>
      </c>
      <c r="L53">
        <v>307.25822392309402</v>
      </c>
      <c r="M53">
        <v>280.45980233483999</v>
      </c>
      <c r="N53">
        <v>310.17307489556401</v>
      </c>
      <c r="O53">
        <v>328.16942451359398</v>
      </c>
      <c r="P53">
        <v>320.90860700633601</v>
      </c>
      <c r="Q53">
        <v>372.39480485422001</v>
      </c>
      <c r="R53">
        <v>358.58077835029201</v>
      </c>
      <c r="S53">
        <v>398.42642221629097</v>
      </c>
      <c r="T53">
        <v>431.859746515925</v>
      </c>
      <c r="W53">
        <v>418.21735068506803</v>
      </c>
      <c r="X53">
        <v>454.34679027056501</v>
      </c>
      <c r="Z53">
        <v>491.03831056280899</v>
      </c>
      <c r="AA53">
        <v>490.89792399915899</v>
      </c>
      <c r="AB53">
        <v>429.66681573617097</v>
      </c>
      <c r="AC53">
        <v>250.002138468814</v>
      </c>
      <c r="AD53">
        <v>250.477545955804</v>
      </c>
      <c r="AE53">
        <v>219.18432559767899</v>
      </c>
      <c r="AF53">
        <v>198.01633078303601</v>
      </c>
      <c r="AG53">
        <v>161.5777768273</v>
      </c>
      <c r="AH53">
        <v>183.14494485891001</v>
      </c>
      <c r="AI53">
        <v>157.402815855982</v>
      </c>
      <c r="AJ53">
        <v>152.40624772522401</v>
      </c>
      <c r="AK53">
        <v>143.49132020805601</v>
      </c>
      <c r="AL53">
        <v>128.16642468788999</v>
      </c>
      <c r="AM53">
        <v>145.97603838788999</v>
      </c>
      <c r="AN53">
        <v>162.92696919394101</v>
      </c>
      <c r="AO53">
        <v>146.35230985335801</v>
      </c>
      <c r="AP53">
        <v>117.982513176517</v>
      </c>
      <c r="AQ53">
        <f t="shared" si="2"/>
        <v>278.50973264573122</v>
      </c>
      <c r="AR53">
        <f t="shared" si="6"/>
        <v>79.748977077896683</v>
      </c>
      <c r="AS53">
        <f t="shared" si="1"/>
        <v>118.91793408573827</v>
      </c>
      <c r="AT53">
        <v>131.276489610384</v>
      </c>
      <c r="AU53">
        <f t="shared" si="3"/>
        <v>0.75392723171360232</v>
      </c>
      <c r="AV53">
        <f t="shared" si="4"/>
        <v>449</v>
      </c>
      <c r="AW53">
        <f t="shared" si="5"/>
        <v>1.2301369863013698</v>
      </c>
    </row>
    <row r="54" spans="1:49" x14ac:dyDescent="0.35">
      <c r="A54">
        <v>52</v>
      </c>
      <c r="B54" s="1">
        <v>38578</v>
      </c>
      <c r="C54" t="s">
        <v>90</v>
      </c>
      <c r="H54">
        <v>288.74967050483201</v>
      </c>
      <c r="AA54">
        <v>516.41525479725101</v>
      </c>
      <c r="AB54">
        <v>444.97145760132099</v>
      </c>
      <c r="AC54">
        <v>272.65543862079898</v>
      </c>
      <c r="AE54">
        <v>238.090083275816</v>
      </c>
      <c r="AF54">
        <v>217.29831905781501</v>
      </c>
      <c r="AG54">
        <v>180.38262619168401</v>
      </c>
      <c r="AH54">
        <v>199.040561641203</v>
      </c>
      <c r="AI54">
        <v>169.38169557856401</v>
      </c>
      <c r="AJ54">
        <v>176.94999989433899</v>
      </c>
      <c r="AQ54">
        <f t="shared" si="2"/>
        <v>270.39351071636236</v>
      </c>
      <c r="AR54">
        <f t="shared" si="6"/>
        <v>71.632755148527821</v>
      </c>
      <c r="AS54">
        <f t="shared" si="1"/>
        <v>110.8017121563694</v>
      </c>
      <c r="AT54">
        <v>131.154226619973</v>
      </c>
      <c r="AU54">
        <f t="shared" si="3"/>
        <v>0.75084755941105819</v>
      </c>
      <c r="AV54">
        <f t="shared" si="4"/>
        <v>472</v>
      </c>
      <c r="AW54">
        <f t="shared" si="5"/>
        <v>1.2931506849315069</v>
      </c>
    </row>
    <row r="55" spans="1:49" x14ac:dyDescent="0.35">
      <c r="A55">
        <v>53</v>
      </c>
      <c r="B55" s="1">
        <v>38586</v>
      </c>
      <c r="C55" t="s">
        <v>91</v>
      </c>
      <c r="D55">
        <v>269.79665260780502</v>
      </c>
      <c r="E55">
        <v>234.03405673488899</v>
      </c>
      <c r="F55">
        <v>253.98734829077</v>
      </c>
      <c r="I55">
        <v>288.965566207432</v>
      </c>
      <c r="K55">
        <v>308.10111587396699</v>
      </c>
      <c r="L55">
        <v>315.42943678121799</v>
      </c>
      <c r="M55">
        <v>282.62853348143699</v>
      </c>
      <c r="N55">
        <v>310.91514344880602</v>
      </c>
      <c r="O55">
        <v>321.23615260685801</v>
      </c>
      <c r="P55">
        <v>320.68069624359799</v>
      </c>
      <c r="R55">
        <v>358.09299177867899</v>
      </c>
      <c r="S55">
        <v>393.48048944887</v>
      </c>
      <c r="T55">
        <v>431.43570124806701</v>
      </c>
      <c r="U55">
        <v>382.52473009042598</v>
      </c>
      <c r="V55">
        <v>361.98455314997199</v>
      </c>
      <c r="W55">
        <v>417.72064995538</v>
      </c>
      <c r="Y55">
        <v>465.94572538409602</v>
      </c>
      <c r="Z55">
        <v>482.82111701465499</v>
      </c>
      <c r="AC55">
        <v>243.41155932113</v>
      </c>
      <c r="AD55">
        <v>247.03588175194301</v>
      </c>
      <c r="AE55">
        <v>207.819617732891</v>
      </c>
      <c r="AF55">
        <v>178.017631891322</v>
      </c>
      <c r="AI55">
        <v>140.69306775804699</v>
      </c>
      <c r="AJ55">
        <v>137.285090994472</v>
      </c>
      <c r="AK55">
        <v>131.848446412122</v>
      </c>
      <c r="AM55">
        <v>127.547432771022</v>
      </c>
      <c r="AN55">
        <v>144.716013653164</v>
      </c>
      <c r="AO55">
        <v>116.751465518923</v>
      </c>
      <c r="AP55">
        <v>99.340571791456398</v>
      </c>
      <c r="AQ55">
        <f t="shared" si="2"/>
        <v>274.97404965322124</v>
      </c>
      <c r="AR55">
        <f t="shared" si="6"/>
        <v>76.213294085386707</v>
      </c>
      <c r="AS55">
        <f t="shared" si="1"/>
        <v>115.38225109322829</v>
      </c>
      <c r="AT55">
        <v>131.188168323182</v>
      </c>
      <c r="AU55">
        <f t="shared" si="3"/>
        <v>0.75170251415183886</v>
      </c>
      <c r="AV55">
        <f t="shared" si="4"/>
        <v>480</v>
      </c>
      <c r="AW55">
        <f t="shared" si="5"/>
        <v>1.3150684931506849</v>
      </c>
    </row>
    <row r="56" spans="1:49" x14ac:dyDescent="0.35">
      <c r="A56">
        <v>54</v>
      </c>
      <c r="B56" s="1">
        <v>38595</v>
      </c>
      <c r="C56" t="s">
        <v>92</v>
      </c>
      <c r="F56">
        <v>244.80286837502899</v>
      </c>
      <c r="G56">
        <v>280.288148085317</v>
      </c>
      <c r="J56">
        <v>301.20590454939099</v>
      </c>
      <c r="K56">
        <v>299.98468863935602</v>
      </c>
      <c r="M56">
        <v>275.06818789706102</v>
      </c>
      <c r="N56">
        <v>307.97689909295599</v>
      </c>
      <c r="P56">
        <v>322.30584488848598</v>
      </c>
      <c r="Q56">
        <v>362.65336260601902</v>
      </c>
      <c r="T56">
        <v>431.07871758015</v>
      </c>
      <c r="U56">
        <v>378.17003851239201</v>
      </c>
      <c r="W56">
        <v>413.64092543795402</v>
      </c>
      <c r="X56">
        <v>439.279439849504</v>
      </c>
      <c r="Z56">
        <v>472.69655564386898</v>
      </c>
      <c r="AA56">
        <v>471.58346677798602</v>
      </c>
      <c r="AB56">
        <v>405.907404264261</v>
      </c>
      <c r="AF56">
        <v>181.17320081508299</v>
      </c>
      <c r="AG56">
        <v>153.28712871492201</v>
      </c>
      <c r="AH56">
        <v>159.01729469971801</v>
      </c>
      <c r="AI56">
        <v>135.126938632117</v>
      </c>
      <c r="AL56">
        <v>107.73036649214799</v>
      </c>
      <c r="AM56">
        <v>120.76066729313899</v>
      </c>
      <c r="AQ56">
        <f t="shared" si="2"/>
        <v>298.27324042127896</v>
      </c>
      <c r="AR56">
        <f t="shared" si="6"/>
        <v>99.51248485344442</v>
      </c>
      <c r="AS56">
        <f t="shared" si="1"/>
        <v>138.681441861286</v>
      </c>
      <c r="AT56">
        <v>130.86597281227901</v>
      </c>
      <c r="AU56">
        <f t="shared" si="3"/>
        <v>0.74358675820969822</v>
      </c>
      <c r="AV56">
        <f t="shared" si="4"/>
        <v>489</v>
      </c>
      <c r="AW56">
        <f t="shared" si="5"/>
        <v>1.3397260273972602</v>
      </c>
    </row>
    <row r="57" spans="1:49" x14ac:dyDescent="0.35">
      <c r="A57">
        <v>55</v>
      </c>
      <c r="B57" s="1">
        <v>38602</v>
      </c>
      <c r="C57" t="s">
        <v>93</v>
      </c>
      <c r="F57">
        <v>245.715290274957</v>
      </c>
      <c r="G57">
        <v>277.79956881826399</v>
      </c>
      <c r="J57">
        <v>293.88631492465498</v>
      </c>
      <c r="K57">
        <v>295.71866580711702</v>
      </c>
      <c r="M57">
        <v>270.89849294080199</v>
      </c>
      <c r="N57">
        <v>302.23028429074498</v>
      </c>
      <c r="P57">
        <v>325.13281372759502</v>
      </c>
      <c r="Q57">
        <v>364.04901747891699</v>
      </c>
      <c r="S57">
        <v>390.05892299560901</v>
      </c>
      <c r="T57">
        <v>425.767575473889</v>
      </c>
      <c r="U57">
        <v>374.854979707572</v>
      </c>
      <c r="W57">
        <v>397.90549924732699</v>
      </c>
      <c r="X57">
        <v>427.65051638637601</v>
      </c>
      <c r="Z57">
        <v>466.74312254310303</v>
      </c>
      <c r="AA57">
        <v>465.95650893407299</v>
      </c>
      <c r="AB57">
        <v>407.01024217510297</v>
      </c>
      <c r="AE57">
        <v>203.635564936983</v>
      </c>
      <c r="AF57">
        <v>173.95938973334501</v>
      </c>
      <c r="AG57">
        <v>142.83503025718599</v>
      </c>
      <c r="AH57">
        <v>152.916707037626</v>
      </c>
      <c r="AK57">
        <v>115.487794843442</v>
      </c>
      <c r="AL57">
        <v>96.445507025602097</v>
      </c>
      <c r="AM57">
        <v>117.631990526827</v>
      </c>
      <c r="AQ57">
        <f t="shared" si="2"/>
        <v>292.79520869943985</v>
      </c>
      <c r="AR57">
        <f t="shared" si="6"/>
        <v>94.034453131605318</v>
      </c>
      <c r="AS57">
        <f t="shared" si="1"/>
        <v>133.2034101394469</v>
      </c>
      <c r="AT57">
        <v>130.097476477258</v>
      </c>
      <c r="AU57">
        <f t="shared" si="3"/>
        <v>0.72422916790690195</v>
      </c>
      <c r="AV57">
        <f t="shared" si="4"/>
        <v>496</v>
      </c>
      <c r="AW57">
        <f t="shared" si="5"/>
        <v>1.3589041095890411</v>
      </c>
    </row>
    <row r="58" spans="1:49" x14ac:dyDescent="0.35">
      <c r="A58">
        <v>56</v>
      </c>
      <c r="B58" s="1">
        <v>38603</v>
      </c>
      <c r="C58" t="s">
        <v>94</v>
      </c>
      <c r="D58">
        <v>253.53865383358101</v>
      </c>
      <c r="E58">
        <v>220.818092976782</v>
      </c>
      <c r="F58">
        <v>241.14149822250201</v>
      </c>
      <c r="G58">
        <v>273.58339186536301</v>
      </c>
      <c r="I58">
        <v>271.22799780555499</v>
      </c>
      <c r="J58">
        <v>289.48953029356801</v>
      </c>
      <c r="K58">
        <v>294.25443745917897</v>
      </c>
      <c r="L58">
        <v>294.91364714780701</v>
      </c>
      <c r="M58">
        <v>273.62526155862997</v>
      </c>
      <c r="N58">
        <v>300.14382620070501</v>
      </c>
      <c r="O58">
        <v>314.31893432230498</v>
      </c>
      <c r="P58">
        <v>313.74008910089702</v>
      </c>
      <c r="Q58">
        <v>361.63442375941401</v>
      </c>
      <c r="R58">
        <v>343.587489711849</v>
      </c>
      <c r="S58">
        <v>390.39341027236401</v>
      </c>
      <c r="T58">
        <v>426.96792291130799</v>
      </c>
      <c r="U58">
        <v>373.86160247641999</v>
      </c>
      <c r="V58">
        <v>360.960137938039</v>
      </c>
      <c r="W58">
        <v>408.91596130887001</v>
      </c>
      <c r="X58">
        <v>430.25088808159001</v>
      </c>
      <c r="Y58">
        <v>457.24193032646201</v>
      </c>
      <c r="Z58">
        <v>467.42203914500698</v>
      </c>
      <c r="AA58">
        <v>472.89573060254702</v>
      </c>
      <c r="AB58">
        <v>407.40229058763299</v>
      </c>
      <c r="AC58">
        <v>235.95751613044101</v>
      </c>
      <c r="AD58">
        <v>233.41904357265301</v>
      </c>
      <c r="AE58">
        <v>209.56743751600899</v>
      </c>
      <c r="AF58">
        <v>173.81121442128401</v>
      </c>
      <c r="AG58">
        <v>156.69616433290301</v>
      </c>
      <c r="AH58">
        <v>160.14547132123101</v>
      </c>
      <c r="AI58">
        <v>139.17683699199</v>
      </c>
      <c r="AJ58">
        <v>135.494331052701</v>
      </c>
      <c r="AK58">
        <v>129.94586086694599</v>
      </c>
      <c r="AL58">
        <v>109.12079453840001</v>
      </c>
      <c r="AM58">
        <v>134.83127944136001</v>
      </c>
      <c r="AN58">
        <v>148.896028682604</v>
      </c>
      <c r="AO58">
        <v>124.22766838481699</v>
      </c>
      <c r="AP58">
        <v>98.919382230034202</v>
      </c>
      <c r="AQ58">
        <f t="shared" si="2"/>
        <v>274.54047940504609</v>
      </c>
      <c r="AR58">
        <f t="shared" si="6"/>
        <v>75.779723837211549</v>
      </c>
      <c r="AS58">
        <f t="shared" si="1"/>
        <v>114.94868084505313</v>
      </c>
      <c r="AT58">
        <v>130.38787954009601</v>
      </c>
      <c r="AU58">
        <f t="shared" si="3"/>
        <v>0.73154410651743107</v>
      </c>
      <c r="AV58">
        <f t="shared" si="4"/>
        <v>497</v>
      </c>
      <c r="AW58">
        <f t="shared" si="5"/>
        <v>1.3616438356164384</v>
      </c>
    </row>
    <row r="59" spans="1:49" x14ac:dyDescent="0.35">
      <c r="A59">
        <v>57</v>
      </c>
      <c r="B59" s="1">
        <v>38618</v>
      </c>
      <c r="C59" t="s">
        <v>95</v>
      </c>
      <c r="E59">
        <v>246.66097722701301</v>
      </c>
      <c r="F59">
        <v>264.22658084609901</v>
      </c>
      <c r="G59">
        <v>292.74616395548799</v>
      </c>
      <c r="J59">
        <v>305.33670646332598</v>
      </c>
      <c r="L59">
        <v>318.78182691535301</v>
      </c>
      <c r="M59">
        <v>279.32081870189398</v>
      </c>
      <c r="P59">
        <v>323.59874230844099</v>
      </c>
      <c r="S59">
        <v>403.94104867017899</v>
      </c>
      <c r="T59">
        <v>438.84654604621602</v>
      </c>
      <c r="V59">
        <v>373.45560424494698</v>
      </c>
      <c r="W59">
        <v>427.744252115427</v>
      </c>
      <c r="Y59">
        <v>481.56149383442801</v>
      </c>
      <c r="Z59">
        <v>479.00581815508798</v>
      </c>
      <c r="AA59">
        <v>476.98308743173197</v>
      </c>
      <c r="AD59">
        <v>251.942968207002</v>
      </c>
      <c r="AE59">
        <v>225.82560998165599</v>
      </c>
      <c r="AF59">
        <v>193.23273993488201</v>
      </c>
      <c r="AG59">
        <v>165.37958212934501</v>
      </c>
      <c r="AJ59">
        <v>145.81502744131001</v>
      </c>
      <c r="AK59">
        <v>130.99422232107699</v>
      </c>
      <c r="AL59">
        <v>116.009429948747</v>
      </c>
      <c r="AO59">
        <v>131.761905919822</v>
      </c>
      <c r="AP59">
        <v>99.943877886261106</v>
      </c>
      <c r="AQ59">
        <f t="shared" si="2"/>
        <v>285.78761002981457</v>
      </c>
      <c r="AR59">
        <f t="shared" si="6"/>
        <v>87.026854461980037</v>
      </c>
      <c r="AS59">
        <f t="shared" si="1"/>
        <v>126.19581146982162</v>
      </c>
      <c r="AT59">
        <v>130.90388602850899</v>
      </c>
      <c r="AU59">
        <f t="shared" si="3"/>
        <v>0.74454175106183873</v>
      </c>
      <c r="AV59">
        <f t="shared" si="4"/>
        <v>512</v>
      </c>
      <c r="AW59">
        <f t="shared" si="5"/>
        <v>1.4027397260273973</v>
      </c>
    </row>
    <row r="60" spans="1:49" x14ac:dyDescent="0.35">
      <c r="A60">
        <v>58</v>
      </c>
      <c r="B60" s="1">
        <v>38626</v>
      </c>
      <c r="C60" t="s">
        <v>96</v>
      </c>
      <c r="D60">
        <v>274.42138116027297</v>
      </c>
      <c r="E60">
        <v>239.59174766590101</v>
      </c>
      <c r="F60">
        <v>272.98183583640503</v>
      </c>
      <c r="G60">
        <v>297.59644490329998</v>
      </c>
      <c r="H60">
        <v>287.42442686864098</v>
      </c>
      <c r="I60">
        <v>296.84966582080602</v>
      </c>
      <c r="J60">
        <v>316.53550658982402</v>
      </c>
      <c r="K60">
        <v>321.38613628181997</v>
      </c>
      <c r="L60">
        <v>326.56926080202402</v>
      </c>
      <c r="M60">
        <v>288.17462108127398</v>
      </c>
      <c r="N60">
        <v>329.22747852958202</v>
      </c>
      <c r="O60">
        <v>339.300591562394</v>
      </c>
      <c r="P60">
        <v>345.64943845519701</v>
      </c>
      <c r="Q60">
        <v>390.143666331877</v>
      </c>
      <c r="R60">
        <v>371.76423514758199</v>
      </c>
      <c r="S60">
        <v>422.81253256574303</v>
      </c>
      <c r="T60">
        <v>459.104680083902</v>
      </c>
      <c r="U60">
        <v>415.87463911189002</v>
      </c>
      <c r="V60">
        <v>394.05711504554603</v>
      </c>
      <c r="W60">
        <v>454.92107080217198</v>
      </c>
      <c r="X60">
        <v>475.30538921395402</v>
      </c>
      <c r="Y60">
        <v>490.61111071531502</v>
      </c>
      <c r="Z60">
        <v>505.271248197212</v>
      </c>
      <c r="AA60">
        <v>505.93660858644802</v>
      </c>
      <c r="AB60">
        <v>442.78017192209802</v>
      </c>
      <c r="AC60">
        <v>263.929622941248</v>
      </c>
      <c r="AD60">
        <v>266.82332843358802</v>
      </c>
      <c r="AE60">
        <v>244.34907586988501</v>
      </c>
      <c r="AF60">
        <v>205.40312325951601</v>
      </c>
      <c r="AG60">
        <v>186.72341101059001</v>
      </c>
      <c r="AH60">
        <v>188.39140424543899</v>
      </c>
      <c r="AI60">
        <v>165.17055294532099</v>
      </c>
      <c r="AJ60">
        <v>163.01968022017999</v>
      </c>
      <c r="AK60">
        <v>149.199019387992</v>
      </c>
      <c r="AL60">
        <v>131.40607898461599</v>
      </c>
      <c r="AM60">
        <v>149.37987327206699</v>
      </c>
      <c r="AN60">
        <v>178.969685517545</v>
      </c>
      <c r="AO60">
        <v>155.90085003420401</v>
      </c>
      <c r="AP60">
        <v>117.136634752028</v>
      </c>
      <c r="AQ60">
        <f t="shared" si="2"/>
        <v>303.33572677321536</v>
      </c>
      <c r="AR60">
        <f t="shared" si="6"/>
        <v>104.57497120538082</v>
      </c>
      <c r="AS60">
        <f t="shared" si="1"/>
        <v>143.7439282132224</v>
      </c>
      <c r="AT60">
        <v>130.289313212585</v>
      </c>
      <c r="AU60">
        <f t="shared" si="3"/>
        <v>0.72906132748692709</v>
      </c>
      <c r="AV60">
        <f t="shared" si="4"/>
        <v>520</v>
      </c>
      <c r="AW60">
        <f t="shared" si="5"/>
        <v>1.4246575342465753</v>
      </c>
    </row>
    <row r="61" spans="1:49" x14ac:dyDescent="0.35">
      <c r="A61">
        <v>59</v>
      </c>
      <c r="B61" s="1">
        <v>38627</v>
      </c>
      <c r="C61" t="s">
        <v>97</v>
      </c>
      <c r="D61">
        <v>283.99883901790599</v>
      </c>
      <c r="E61">
        <v>244.24887745994801</v>
      </c>
      <c r="F61">
        <v>268.96129204753601</v>
      </c>
      <c r="I61">
        <v>303.65211146189199</v>
      </c>
      <c r="L61">
        <v>325.16903657575</v>
      </c>
      <c r="M61">
        <v>285.78103317831398</v>
      </c>
      <c r="O61">
        <v>337.85123589606201</v>
      </c>
      <c r="P61">
        <v>339.53168868868602</v>
      </c>
      <c r="R61">
        <v>368.89720548294503</v>
      </c>
      <c r="S61">
        <v>413.55969421285801</v>
      </c>
      <c r="T61">
        <v>456.69755649932802</v>
      </c>
      <c r="V61">
        <v>392.67710137700101</v>
      </c>
      <c r="W61">
        <v>445.08290438630502</v>
      </c>
      <c r="Y61">
        <v>490.04416151193999</v>
      </c>
      <c r="Z61">
        <v>495.10597179761101</v>
      </c>
      <c r="AC61">
        <v>274.98726122174702</v>
      </c>
      <c r="AD61">
        <v>262.52226033179198</v>
      </c>
      <c r="AE61">
        <v>232.429551235606</v>
      </c>
      <c r="AF61">
        <v>202.51405533033099</v>
      </c>
      <c r="AG61">
        <v>176.14321771880199</v>
      </c>
      <c r="AJ61">
        <v>156.253112263145</v>
      </c>
      <c r="AK61">
        <v>138.92998730865901</v>
      </c>
      <c r="AN61">
        <v>164.247553723121</v>
      </c>
      <c r="AO61">
        <v>144.88735798062399</v>
      </c>
      <c r="AP61">
        <v>107.116125025644</v>
      </c>
      <c r="AQ61">
        <f t="shared" si="2"/>
        <v>292.45156766934213</v>
      </c>
      <c r="AR61">
        <f t="shared" si="6"/>
        <v>93.690812101507589</v>
      </c>
      <c r="AS61">
        <f t="shared" si="1"/>
        <v>132.85976910934917</v>
      </c>
      <c r="AT61">
        <v>130.14352396271099</v>
      </c>
      <c r="AU61">
        <f t="shared" si="3"/>
        <v>0.72538905419035249</v>
      </c>
      <c r="AV61">
        <f t="shared" si="4"/>
        <v>521</v>
      </c>
      <c r="AW61">
        <f t="shared" si="5"/>
        <v>1.4273972602739726</v>
      </c>
    </row>
    <row r="62" spans="1:49" x14ac:dyDescent="0.35">
      <c r="A62">
        <v>60</v>
      </c>
      <c r="B62" s="1">
        <v>38642</v>
      </c>
      <c r="C62" t="s">
        <v>90</v>
      </c>
      <c r="D62">
        <v>280.742494889733</v>
      </c>
      <c r="E62">
        <v>259.12858068707902</v>
      </c>
      <c r="F62">
        <v>269.25570602004802</v>
      </c>
      <c r="G62">
        <v>303.72760131098198</v>
      </c>
      <c r="H62">
        <v>281.49280605226301</v>
      </c>
      <c r="I62">
        <v>292.484374650794</v>
      </c>
      <c r="J62">
        <v>311.790218558079</v>
      </c>
      <c r="K62">
        <v>315.257825308409</v>
      </c>
      <c r="L62">
        <v>321.39388553596098</v>
      </c>
      <c r="M62">
        <v>297.07488471891799</v>
      </c>
      <c r="N62">
        <v>329.06087946389903</v>
      </c>
      <c r="O62">
        <v>342.36108631761601</v>
      </c>
      <c r="P62">
        <v>346.707645308483</v>
      </c>
      <c r="Q62">
        <v>384.46314342084497</v>
      </c>
      <c r="R62">
        <v>390.912521988668</v>
      </c>
      <c r="S62">
        <v>404.14164499310101</v>
      </c>
      <c r="T62">
        <v>475.118553654658</v>
      </c>
      <c r="U62">
        <v>424.27127904914698</v>
      </c>
      <c r="V62">
        <v>395.84270462883001</v>
      </c>
      <c r="W62">
        <v>444.433617817266</v>
      </c>
      <c r="X62">
        <v>465.34656699055301</v>
      </c>
      <c r="Y62">
        <v>490.01559000222102</v>
      </c>
      <c r="Z62">
        <v>494.326008463736</v>
      </c>
      <c r="AA62">
        <v>482.19721111555901</v>
      </c>
      <c r="AB62">
        <v>450.973530942612</v>
      </c>
      <c r="AC62">
        <v>277.07834768352899</v>
      </c>
      <c r="AD62">
        <v>249.56230499216801</v>
      </c>
      <c r="AE62">
        <v>222.79316077316099</v>
      </c>
      <c r="AF62">
        <v>196.21606944059201</v>
      </c>
      <c r="AG62">
        <v>163.46162244602201</v>
      </c>
      <c r="AH62">
        <v>190.74881121653601</v>
      </c>
      <c r="AI62">
        <v>144.338872062864</v>
      </c>
      <c r="AJ62">
        <v>147.362254872134</v>
      </c>
      <c r="AK62">
        <v>129.74840096644499</v>
      </c>
      <c r="AL62">
        <v>129.93472396796901</v>
      </c>
      <c r="AM62">
        <v>152.71501953387201</v>
      </c>
      <c r="AN62">
        <v>164.00136644614</v>
      </c>
      <c r="AO62">
        <v>150.18295001615101</v>
      </c>
      <c r="AP62">
        <v>105.129534390358</v>
      </c>
      <c r="AQ62">
        <f t="shared" si="2"/>
        <v>299.37932822301042</v>
      </c>
      <c r="AR62">
        <f t="shared" si="6"/>
        <v>100.61857265517588</v>
      </c>
      <c r="AS62">
        <f t="shared" si="1"/>
        <v>139.78752966301747</v>
      </c>
      <c r="AT62">
        <v>129.33565787155499</v>
      </c>
      <c r="AU62">
        <f t="shared" si="3"/>
        <v>0.70503978237282094</v>
      </c>
      <c r="AV62">
        <f t="shared" si="4"/>
        <v>536</v>
      </c>
      <c r="AW62">
        <f t="shared" si="5"/>
        <v>1.4684931506849315</v>
      </c>
    </row>
    <row r="63" spans="1:49" x14ac:dyDescent="0.35">
      <c r="A63">
        <v>61</v>
      </c>
      <c r="B63" s="1">
        <v>38643</v>
      </c>
      <c r="C63" t="s">
        <v>53</v>
      </c>
      <c r="E63">
        <v>259.047181425416</v>
      </c>
      <c r="F63">
        <v>270.21183515054003</v>
      </c>
      <c r="G63">
        <v>293.353219664341</v>
      </c>
      <c r="J63">
        <v>297.92958068647403</v>
      </c>
      <c r="M63">
        <v>276.24293880374199</v>
      </c>
      <c r="P63">
        <v>324.90060777597199</v>
      </c>
      <c r="Q63">
        <v>365.98963327739801</v>
      </c>
      <c r="T63">
        <v>428.93052041600902</v>
      </c>
      <c r="Z63">
        <v>478.92699580839599</v>
      </c>
      <c r="AA63">
        <v>475.16123568411399</v>
      </c>
      <c r="AB63">
        <v>426.08314623762197</v>
      </c>
      <c r="AE63">
        <v>213.10101503113799</v>
      </c>
      <c r="AF63">
        <v>191.78961433080499</v>
      </c>
      <c r="AG63">
        <v>157.5926114012</v>
      </c>
      <c r="AH63">
        <v>165.78722241690599</v>
      </c>
      <c r="AK63">
        <v>117.10975249299899</v>
      </c>
      <c r="AL63">
        <v>113.23331555746699</v>
      </c>
      <c r="AQ63">
        <f t="shared" si="2"/>
        <v>285.61120153885525</v>
      </c>
      <c r="AR63">
        <f t="shared" si="6"/>
        <v>86.850445971020719</v>
      </c>
      <c r="AS63">
        <f t="shared" si="1"/>
        <v>126.0194029788623</v>
      </c>
      <c r="AT63">
        <v>129.022258288709</v>
      </c>
      <c r="AU63">
        <f t="shared" si="3"/>
        <v>0.69714558633136026</v>
      </c>
      <c r="AV63">
        <f t="shared" si="4"/>
        <v>537</v>
      </c>
      <c r="AW63">
        <f t="shared" si="5"/>
        <v>1.4712328767123288</v>
      </c>
    </row>
    <row r="64" spans="1:49" x14ac:dyDescent="0.35">
      <c r="A64">
        <v>62</v>
      </c>
      <c r="B64" s="1">
        <v>38658</v>
      </c>
      <c r="C64" t="s">
        <v>98</v>
      </c>
      <c r="D64">
        <v>274.216230771764</v>
      </c>
      <c r="E64">
        <v>252.799074788274</v>
      </c>
      <c r="F64">
        <v>260.49534767769001</v>
      </c>
      <c r="G64">
        <v>294.02171842581498</v>
      </c>
      <c r="I64">
        <v>285.65911538856699</v>
      </c>
      <c r="J64">
        <v>310.08327118295699</v>
      </c>
      <c r="K64">
        <v>309.66190498918201</v>
      </c>
      <c r="L64">
        <v>310.635545008674</v>
      </c>
      <c r="M64">
        <v>279.60177391532602</v>
      </c>
      <c r="N64">
        <v>320.140562899222</v>
      </c>
      <c r="O64">
        <v>329.405064741621</v>
      </c>
      <c r="P64">
        <v>321.02247813683601</v>
      </c>
      <c r="Q64">
        <v>380.91005160390102</v>
      </c>
      <c r="R64">
        <v>361.57732595987102</v>
      </c>
      <c r="S64">
        <v>396.64943977408097</v>
      </c>
      <c r="T64">
        <v>433.569507011101</v>
      </c>
      <c r="U64">
        <v>389.450575979071</v>
      </c>
      <c r="V64">
        <v>353.60549876123298</v>
      </c>
      <c r="W64">
        <v>421.94638059802202</v>
      </c>
      <c r="X64">
        <v>446.14955265850301</v>
      </c>
      <c r="Y64">
        <v>479.61220743486598</v>
      </c>
      <c r="Z64">
        <v>478.74051685441998</v>
      </c>
      <c r="AA64">
        <v>475.27504264433998</v>
      </c>
      <c r="AB64">
        <v>444.43138632559902</v>
      </c>
      <c r="AC64">
        <v>263.72968292517697</v>
      </c>
      <c r="AD64">
        <v>247.87063908551499</v>
      </c>
      <c r="AE64">
        <v>208.61556918191499</v>
      </c>
      <c r="AF64">
        <v>201.14410493173401</v>
      </c>
      <c r="AG64">
        <v>162.97479425019799</v>
      </c>
      <c r="AH64">
        <v>180.041264375503</v>
      </c>
      <c r="AI64">
        <v>149.85547961919701</v>
      </c>
      <c r="AJ64">
        <v>137.63241218191899</v>
      </c>
      <c r="AK64">
        <v>123.738704825336</v>
      </c>
      <c r="AL64">
        <v>124.102215705853</v>
      </c>
      <c r="AM64">
        <v>147.61943108416901</v>
      </c>
      <c r="AN64">
        <v>154.199889208484</v>
      </c>
      <c r="AO64">
        <v>144.39611067414401</v>
      </c>
      <c r="AP64">
        <v>100.499720736776</v>
      </c>
      <c r="AQ64">
        <f t="shared" si="2"/>
        <v>288.31788400833841</v>
      </c>
      <c r="AR64">
        <f t="shared" si="6"/>
        <v>89.557128440503874</v>
      </c>
      <c r="AS64">
        <f t="shared" si="1"/>
        <v>128.72608544834546</v>
      </c>
      <c r="AT64">
        <v>129.099278224069</v>
      </c>
      <c r="AU64">
        <f t="shared" si="3"/>
        <v>0.69908563508098243</v>
      </c>
      <c r="AV64">
        <f t="shared" si="4"/>
        <v>552</v>
      </c>
      <c r="AW64">
        <f t="shared" si="5"/>
        <v>1.5123287671232877</v>
      </c>
    </row>
    <row r="65" spans="1:49" x14ac:dyDescent="0.35">
      <c r="A65">
        <v>63</v>
      </c>
      <c r="B65" s="1">
        <v>38659</v>
      </c>
      <c r="C65" t="s">
        <v>87</v>
      </c>
      <c r="F65">
        <v>259.06247371953799</v>
      </c>
      <c r="G65">
        <v>286.70164838201202</v>
      </c>
      <c r="J65">
        <v>295.07962126342898</v>
      </c>
      <c r="M65">
        <v>270.75366184285002</v>
      </c>
      <c r="P65">
        <v>315.341205599533</v>
      </c>
      <c r="Q65">
        <v>363.22732774739802</v>
      </c>
      <c r="S65">
        <v>388.18227345064901</v>
      </c>
      <c r="T65">
        <v>414.39080048259802</v>
      </c>
      <c r="W65">
        <v>394.44096182531598</v>
      </c>
      <c r="X65">
        <v>420.16231954103102</v>
      </c>
      <c r="Z65">
        <v>466.806177428571</v>
      </c>
      <c r="AA65">
        <v>465.55467289693303</v>
      </c>
      <c r="AB65">
        <v>423.223783452058</v>
      </c>
      <c r="AE65">
        <v>202.298365375808</v>
      </c>
      <c r="AF65">
        <v>184.683939261186</v>
      </c>
      <c r="AG65">
        <v>151.27677695653699</v>
      </c>
      <c r="AH65">
        <v>161.50156304910101</v>
      </c>
      <c r="AK65">
        <v>120.703021692861</v>
      </c>
      <c r="AL65">
        <v>105.69864347358001</v>
      </c>
      <c r="AM65">
        <v>127.490657781061</v>
      </c>
      <c r="AQ65">
        <f t="shared" si="2"/>
        <v>290.82899476110254</v>
      </c>
      <c r="AR65">
        <f t="shared" si="6"/>
        <v>92.068239193267999</v>
      </c>
      <c r="AS65">
        <f t="shared" si="1"/>
        <v>131.23719620110958</v>
      </c>
      <c r="AT65">
        <v>129.06089490076101</v>
      </c>
      <c r="AU65">
        <f t="shared" si="3"/>
        <v>0.69811880074073096</v>
      </c>
      <c r="AV65">
        <f t="shared" si="4"/>
        <v>553</v>
      </c>
      <c r="AW65">
        <f t="shared" si="5"/>
        <v>1.515068493150685</v>
      </c>
    </row>
    <row r="66" spans="1:49" x14ac:dyDescent="0.35">
      <c r="A66">
        <v>64</v>
      </c>
      <c r="B66" s="1">
        <v>38674</v>
      </c>
      <c r="C66" t="s">
        <v>99</v>
      </c>
      <c r="D66">
        <v>266.09616904276402</v>
      </c>
      <c r="E66">
        <v>246.034995122526</v>
      </c>
      <c r="F66">
        <v>252.76297604280899</v>
      </c>
      <c r="G66">
        <v>283.72610561440803</v>
      </c>
      <c r="I66">
        <v>280.26840714220799</v>
      </c>
      <c r="J66">
        <v>299.26717274341001</v>
      </c>
      <c r="K66">
        <v>307.78118624537399</v>
      </c>
      <c r="L66">
        <v>308.20446350708897</v>
      </c>
      <c r="M66">
        <v>278.66099126880999</v>
      </c>
      <c r="N66">
        <v>321.75805301362999</v>
      </c>
      <c r="O66">
        <v>322.78864395482799</v>
      </c>
      <c r="P66">
        <v>324.26867445137799</v>
      </c>
      <c r="Q66">
        <v>382.11633960664898</v>
      </c>
      <c r="R66">
        <v>355.83983197051998</v>
      </c>
      <c r="S66">
        <v>397.51872835901099</v>
      </c>
      <c r="T66">
        <v>420.56717317810899</v>
      </c>
      <c r="U66">
        <v>376.84191754943402</v>
      </c>
      <c r="V66">
        <v>342.71136696638501</v>
      </c>
      <c r="W66">
        <v>402.98416253275201</v>
      </c>
      <c r="X66">
        <v>428.91825702545799</v>
      </c>
      <c r="Y66">
        <v>471.26434768886003</v>
      </c>
      <c r="Z66">
        <v>474.87215171187199</v>
      </c>
      <c r="AA66">
        <v>473.25606721253303</v>
      </c>
      <c r="AB66">
        <v>435.02006918647902</v>
      </c>
      <c r="AC66">
        <v>266.77324407687598</v>
      </c>
      <c r="AD66">
        <v>250.62951727702301</v>
      </c>
      <c r="AE66">
        <v>205.71903405436001</v>
      </c>
      <c r="AF66">
        <v>194.354862242341</v>
      </c>
      <c r="AG66">
        <v>152.49636682335799</v>
      </c>
      <c r="AH66">
        <v>172.93282937250601</v>
      </c>
      <c r="AI66">
        <v>144.78291409596901</v>
      </c>
      <c r="AJ66">
        <v>132.98453652767299</v>
      </c>
      <c r="AK66">
        <v>126.69379819540301</v>
      </c>
      <c r="AL66">
        <v>113.59850176891401</v>
      </c>
      <c r="AM66">
        <v>142.96172651012699</v>
      </c>
      <c r="AN66">
        <v>157.45895680997299</v>
      </c>
      <c r="AO66">
        <v>129.165044833629</v>
      </c>
      <c r="AP66">
        <v>96.868687017005499</v>
      </c>
      <c r="AQ66">
        <f t="shared" si="2"/>
        <v>282.65653344059092</v>
      </c>
      <c r="AR66">
        <f t="shared" ref="AR66:AR97" si="7">AQ66-($AQ$661-$AZ$661)</f>
        <v>83.895777872756383</v>
      </c>
      <c r="AS66">
        <f t="shared" ref="AS66:AS129" si="8">AR66-$AR$678</f>
        <v>123.06473488059797</v>
      </c>
      <c r="AT66">
        <v>128.44110209549299</v>
      </c>
      <c r="AU66">
        <f t="shared" si="3"/>
        <v>0.68250689128813602</v>
      </c>
      <c r="AV66">
        <f t="shared" si="4"/>
        <v>568</v>
      </c>
      <c r="AW66">
        <f t="shared" si="5"/>
        <v>1.5561643835616439</v>
      </c>
    </row>
    <row r="67" spans="1:49" x14ac:dyDescent="0.35">
      <c r="A67">
        <v>65</v>
      </c>
      <c r="B67" s="1">
        <v>38675</v>
      </c>
      <c r="C67" t="s">
        <v>100</v>
      </c>
      <c r="F67">
        <v>261.11124761981398</v>
      </c>
      <c r="G67">
        <v>279.99134540521698</v>
      </c>
      <c r="J67">
        <v>292.08482560639698</v>
      </c>
      <c r="K67">
        <v>296.21497090222903</v>
      </c>
      <c r="M67">
        <v>272.48237521566102</v>
      </c>
      <c r="N67">
        <v>299.41201928212701</v>
      </c>
      <c r="P67">
        <v>328.42294460724798</v>
      </c>
      <c r="Q67">
        <v>375.17440869138198</v>
      </c>
      <c r="T67">
        <v>424.38295000416502</v>
      </c>
      <c r="U67">
        <v>366.83813195935102</v>
      </c>
      <c r="W67">
        <v>400.51688335975399</v>
      </c>
      <c r="X67">
        <v>423.25616422322003</v>
      </c>
      <c r="Z67">
        <v>474.387436505984</v>
      </c>
      <c r="AA67">
        <v>477.21227930773199</v>
      </c>
      <c r="AB67">
        <v>423.70818132634798</v>
      </c>
      <c r="AE67">
        <v>204.60837373277101</v>
      </c>
      <c r="AF67">
        <v>190.31062810502399</v>
      </c>
      <c r="AG67">
        <v>146.447269724866</v>
      </c>
      <c r="AH67">
        <v>170.126527956692</v>
      </c>
      <c r="AI67">
        <v>135.862720403194</v>
      </c>
      <c r="AL67">
        <v>110.955452739273</v>
      </c>
      <c r="AM67">
        <v>130.42490819122</v>
      </c>
      <c r="AQ67">
        <f t="shared" ref="AQ67:AQ130" si="9">AVERAGE(D67:AP67)</f>
        <v>294.72418385771221</v>
      </c>
      <c r="AR67">
        <f t="shared" si="7"/>
        <v>95.963428289877669</v>
      </c>
      <c r="AS67">
        <f t="shared" si="8"/>
        <v>135.13238529771925</v>
      </c>
      <c r="AT67">
        <v>127.795168010835</v>
      </c>
      <c r="AU67">
        <f t="shared" si="3"/>
        <v>0.66623651132193973</v>
      </c>
      <c r="AV67">
        <f t="shared" si="4"/>
        <v>569</v>
      </c>
      <c r="AW67">
        <f t="shared" si="5"/>
        <v>1.558904109589041</v>
      </c>
    </row>
    <row r="68" spans="1:49" x14ac:dyDescent="0.35">
      <c r="A68">
        <v>66</v>
      </c>
      <c r="B68" s="1">
        <v>38698</v>
      </c>
      <c r="C68" t="s">
        <v>101</v>
      </c>
      <c r="D68">
        <v>286.51022941333099</v>
      </c>
      <c r="E68">
        <v>272.52384916877799</v>
      </c>
      <c r="F68">
        <v>263.84350825646902</v>
      </c>
      <c r="G68">
        <v>308.31652612065199</v>
      </c>
      <c r="I68">
        <v>311.21040714247198</v>
      </c>
      <c r="J68">
        <v>319.42297582600798</v>
      </c>
      <c r="L68">
        <v>354.20910759816002</v>
      </c>
      <c r="M68">
        <v>310.49050265480599</v>
      </c>
      <c r="O68">
        <v>362.040928096095</v>
      </c>
      <c r="P68">
        <v>356.48633595293802</v>
      </c>
      <c r="R68">
        <v>396.19625169912899</v>
      </c>
      <c r="S68">
        <v>420.901253357597</v>
      </c>
      <c r="T68">
        <v>469.62593204821002</v>
      </c>
      <c r="V68">
        <v>415.381427548548</v>
      </c>
      <c r="W68">
        <v>450.04027061765902</v>
      </c>
      <c r="Y68">
        <v>497.73465648774402</v>
      </c>
      <c r="Z68">
        <v>498.38248070230497</v>
      </c>
      <c r="AA68">
        <v>512.136520891901</v>
      </c>
      <c r="AC68">
        <v>294.291324455206</v>
      </c>
      <c r="AD68">
        <v>271.407808381954</v>
      </c>
      <c r="AE68">
        <v>235.61373882271701</v>
      </c>
      <c r="AF68">
        <v>209.63380903607899</v>
      </c>
      <c r="AG68">
        <v>167.129893618485</v>
      </c>
      <c r="AI68">
        <v>165.001245786765</v>
      </c>
      <c r="AJ68">
        <v>161.52580324455801</v>
      </c>
      <c r="AK68">
        <v>147.03698877202899</v>
      </c>
      <c r="AN68">
        <v>192.617722339556</v>
      </c>
      <c r="AO68">
        <v>151.99120655736601</v>
      </c>
      <c r="AP68">
        <v>110.559708502755</v>
      </c>
      <c r="AQ68">
        <f t="shared" si="9"/>
        <v>307.31939355518182</v>
      </c>
      <c r="AR68">
        <f t="shared" si="7"/>
        <v>108.55863798734728</v>
      </c>
      <c r="AS68">
        <f t="shared" si="8"/>
        <v>147.72759499518887</v>
      </c>
      <c r="AT68">
        <v>128.10619366913801</v>
      </c>
      <c r="AU68">
        <f t="shared" si="3"/>
        <v>0.67407091077541592</v>
      </c>
      <c r="AV68">
        <f t="shared" si="4"/>
        <v>592</v>
      </c>
      <c r="AW68">
        <f t="shared" si="5"/>
        <v>1.6219178082191781</v>
      </c>
    </row>
    <row r="69" spans="1:49" x14ac:dyDescent="0.35">
      <c r="A69">
        <v>67</v>
      </c>
      <c r="B69" s="1">
        <v>38707</v>
      </c>
      <c r="C69" t="s">
        <v>78</v>
      </c>
      <c r="D69">
        <v>278.44128500173099</v>
      </c>
      <c r="E69">
        <v>257.87163306769298</v>
      </c>
      <c r="F69">
        <v>257.57881141857899</v>
      </c>
      <c r="I69">
        <v>298.04303548282297</v>
      </c>
      <c r="L69">
        <v>328.59593128332801</v>
      </c>
      <c r="M69">
        <v>283.265293615644</v>
      </c>
      <c r="O69">
        <v>342.16569633402003</v>
      </c>
      <c r="P69">
        <v>340.00961629688197</v>
      </c>
      <c r="R69">
        <v>366.82001922721298</v>
      </c>
      <c r="S69">
        <v>392.82422601255502</v>
      </c>
      <c r="T69">
        <v>425.97409750415801</v>
      </c>
      <c r="V69">
        <v>362.96893225608102</v>
      </c>
      <c r="W69">
        <v>414.18403359383399</v>
      </c>
      <c r="Y69">
        <v>489.814820646052</v>
      </c>
      <c r="Z69">
        <v>490.62926106038202</v>
      </c>
      <c r="AC69">
        <v>278.48884773562202</v>
      </c>
      <c r="AD69">
        <v>258.92281589561998</v>
      </c>
      <c r="AE69">
        <v>218.90494205521401</v>
      </c>
      <c r="AF69">
        <v>198.51347287481599</v>
      </c>
      <c r="AG69">
        <v>155.467760121227</v>
      </c>
      <c r="AJ69">
        <v>140.602161697431</v>
      </c>
      <c r="AK69">
        <v>129.74511763110701</v>
      </c>
      <c r="AN69">
        <v>161.13518535389801</v>
      </c>
      <c r="AO69">
        <v>135.25476369306</v>
      </c>
      <c r="AP69">
        <v>88.159118252438901</v>
      </c>
      <c r="AQ69">
        <f t="shared" si="9"/>
        <v>283.7752351244564</v>
      </c>
      <c r="AR69">
        <f t="shared" si="7"/>
        <v>85.014479556621865</v>
      </c>
      <c r="AS69">
        <f t="shared" si="8"/>
        <v>124.18343656446345</v>
      </c>
      <c r="AT69">
        <v>128.496582964075</v>
      </c>
      <c r="AU69">
        <f t="shared" si="3"/>
        <v>0.68390439427508842</v>
      </c>
      <c r="AV69">
        <f t="shared" si="4"/>
        <v>601</v>
      </c>
      <c r="AW69">
        <f t="shared" si="5"/>
        <v>1.6465753424657534</v>
      </c>
    </row>
    <row r="70" spans="1:49" x14ac:dyDescent="0.35">
      <c r="A70">
        <v>68</v>
      </c>
      <c r="B70" s="1">
        <v>38739</v>
      </c>
      <c r="C70" t="s">
        <v>102</v>
      </c>
      <c r="E70">
        <v>261.81612061793498</v>
      </c>
      <c r="F70">
        <v>273.76886795303898</v>
      </c>
      <c r="G70">
        <v>291.81999123873697</v>
      </c>
      <c r="J70">
        <v>314.35256089326799</v>
      </c>
      <c r="M70">
        <v>295.91819272807697</v>
      </c>
      <c r="P70">
        <v>332.64960645354398</v>
      </c>
      <c r="S70">
        <v>396.35166407893399</v>
      </c>
      <c r="T70">
        <v>431.09035622786803</v>
      </c>
      <c r="W70">
        <v>422.40731620268298</v>
      </c>
      <c r="Z70">
        <v>493.59718854004001</v>
      </c>
      <c r="AA70">
        <v>483.36801022174802</v>
      </c>
      <c r="AD70">
        <v>244.16535848906301</v>
      </c>
      <c r="AE70">
        <v>218.030375876932</v>
      </c>
      <c r="AF70">
        <v>193.79741562027999</v>
      </c>
      <c r="AG70">
        <v>158.20498068815499</v>
      </c>
      <c r="AK70">
        <v>130.034337465172</v>
      </c>
      <c r="AL70">
        <v>113.48195897444</v>
      </c>
      <c r="AO70">
        <v>153.036914041995</v>
      </c>
      <c r="AP70">
        <v>106.509205063091</v>
      </c>
      <c r="AQ70">
        <f t="shared" si="9"/>
        <v>279.70528533552641</v>
      </c>
      <c r="AR70">
        <f t="shared" si="7"/>
        <v>80.944529767691876</v>
      </c>
      <c r="AS70">
        <f t="shared" si="8"/>
        <v>120.11348677553346</v>
      </c>
      <c r="AT70">
        <v>128.36399582530501</v>
      </c>
      <c r="AU70">
        <f t="shared" si="3"/>
        <v>0.68056466785770819</v>
      </c>
      <c r="AV70">
        <f t="shared" si="4"/>
        <v>633</v>
      </c>
      <c r="AW70">
        <f t="shared" si="5"/>
        <v>1.7342465753424658</v>
      </c>
    </row>
    <row r="71" spans="1:49" x14ac:dyDescent="0.35">
      <c r="A71">
        <v>69</v>
      </c>
      <c r="B71" s="1">
        <v>38755</v>
      </c>
      <c r="C71" t="s">
        <v>103</v>
      </c>
      <c r="D71">
        <v>296.59795894051803</v>
      </c>
      <c r="E71">
        <v>267.884244074045</v>
      </c>
      <c r="H71">
        <v>308.81311617544702</v>
      </c>
      <c r="I71">
        <v>310.65367319168598</v>
      </c>
      <c r="K71">
        <v>353.09049288869699</v>
      </c>
      <c r="L71">
        <v>350.737480069546</v>
      </c>
      <c r="N71">
        <v>357.05584515681198</v>
      </c>
      <c r="O71">
        <v>361.788451713401</v>
      </c>
      <c r="Q71">
        <v>405.99988066570398</v>
      </c>
      <c r="R71">
        <v>377.61301575959902</v>
      </c>
      <c r="S71">
        <v>422.66597003985902</v>
      </c>
      <c r="U71">
        <v>409.90779497265601</v>
      </c>
      <c r="V71">
        <v>415.72175781414302</v>
      </c>
      <c r="X71">
        <v>484.51103397528902</v>
      </c>
      <c r="Y71">
        <v>489.31587672541599</v>
      </c>
      <c r="AB71">
        <v>448.20451072668101</v>
      </c>
      <c r="AC71">
        <v>294.45423125931802</v>
      </c>
      <c r="AD71">
        <v>260.50264412608698</v>
      </c>
      <c r="AH71">
        <v>196.31526721268901</v>
      </c>
      <c r="AI71">
        <v>148.94008857732601</v>
      </c>
      <c r="AJ71">
        <v>158.82287042474101</v>
      </c>
      <c r="AM71">
        <v>140.52849082203599</v>
      </c>
      <c r="AN71">
        <v>195.642329963403</v>
      </c>
      <c r="AO71">
        <v>152.16615925147201</v>
      </c>
      <c r="AQ71">
        <f t="shared" si="9"/>
        <v>316.99721602194052</v>
      </c>
      <c r="AR71">
        <f t="shared" si="7"/>
        <v>118.23646045410598</v>
      </c>
      <c r="AS71">
        <f t="shared" si="8"/>
        <v>157.40541746194756</v>
      </c>
      <c r="AT71">
        <v>128.97458876393</v>
      </c>
      <c r="AU71">
        <f t="shared" si="3"/>
        <v>0.69594484263415635</v>
      </c>
      <c r="AV71">
        <f t="shared" si="4"/>
        <v>649</v>
      </c>
      <c r="AW71">
        <f t="shared" si="5"/>
        <v>1.7780821917808218</v>
      </c>
    </row>
    <row r="72" spans="1:49" x14ac:dyDescent="0.35">
      <c r="A72">
        <v>70</v>
      </c>
      <c r="B72" s="1">
        <v>38763</v>
      </c>
      <c r="C72" t="s">
        <v>104</v>
      </c>
      <c r="D72">
        <v>242.07089711459699</v>
      </c>
      <c r="E72">
        <v>233.28752785513899</v>
      </c>
      <c r="F72">
        <v>234.829908104596</v>
      </c>
      <c r="G72">
        <v>258.76840871546801</v>
      </c>
      <c r="I72">
        <v>264.06681724139901</v>
      </c>
      <c r="J72">
        <v>287.80412738911599</v>
      </c>
      <c r="K72">
        <v>283.77081694855002</v>
      </c>
      <c r="L72">
        <v>291.80560189082001</v>
      </c>
      <c r="M72">
        <v>252.85602130045399</v>
      </c>
      <c r="N72">
        <v>288.53510208917203</v>
      </c>
      <c r="O72">
        <v>300.421479622611</v>
      </c>
      <c r="P72">
        <v>301.48038843007203</v>
      </c>
      <c r="Q72">
        <v>344.46916256249898</v>
      </c>
      <c r="R72">
        <v>330.04556591698298</v>
      </c>
      <c r="S72">
        <v>367.47096978874299</v>
      </c>
      <c r="T72">
        <v>407.61495328089501</v>
      </c>
      <c r="U72">
        <v>357.28492720122898</v>
      </c>
      <c r="V72">
        <v>342.02666098569898</v>
      </c>
      <c r="W72">
        <v>383.39852089276098</v>
      </c>
      <c r="X72">
        <v>428.70635732509498</v>
      </c>
      <c r="Y72">
        <v>450.78135055035699</v>
      </c>
      <c r="Z72">
        <v>465.21592491776801</v>
      </c>
      <c r="AA72">
        <v>465.93731351975703</v>
      </c>
      <c r="AB72">
        <v>412.53776699107601</v>
      </c>
      <c r="AC72">
        <v>251.59393205667499</v>
      </c>
      <c r="AD72">
        <v>226.05589499128101</v>
      </c>
      <c r="AE72">
        <v>197.36932060538001</v>
      </c>
      <c r="AF72">
        <v>167.804765082541</v>
      </c>
      <c r="AG72">
        <v>145.23287334762099</v>
      </c>
      <c r="AH72">
        <v>152.105307618936</v>
      </c>
      <c r="AI72">
        <v>123.196477524108</v>
      </c>
      <c r="AJ72">
        <v>122.855352971004</v>
      </c>
      <c r="AK72">
        <v>108.074651608549</v>
      </c>
      <c r="AL72">
        <v>95.146069993332702</v>
      </c>
      <c r="AM72">
        <v>108.09081641044099</v>
      </c>
      <c r="AN72">
        <v>162.61846619181901</v>
      </c>
      <c r="AO72">
        <v>129.292893755226</v>
      </c>
      <c r="AP72">
        <v>86.082821048529297</v>
      </c>
      <c r="AQ72">
        <f t="shared" si="9"/>
        <v>265.01858457474475</v>
      </c>
      <c r="AR72">
        <f t="shared" si="7"/>
        <v>66.257829006910214</v>
      </c>
      <c r="AS72">
        <f t="shared" si="8"/>
        <v>105.4267860147518</v>
      </c>
      <c r="AT72">
        <v>129.49387308266</v>
      </c>
      <c r="AU72">
        <f t="shared" si="3"/>
        <v>0.70902505217395495</v>
      </c>
      <c r="AV72">
        <f t="shared" si="4"/>
        <v>657</v>
      </c>
      <c r="AW72">
        <f t="shared" si="5"/>
        <v>1.8</v>
      </c>
    </row>
    <row r="73" spans="1:49" x14ac:dyDescent="0.35">
      <c r="A73">
        <v>71</v>
      </c>
      <c r="B73" s="1">
        <v>38779</v>
      </c>
      <c r="C73" t="s">
        <v>105</v>
      </c>
      <c r="D73">
        <v>253.51597593695701</v>
      </c>
      <c r="E73">
        <v>238.03124741310401</v>
      </c>
      <c r="F73">
        <v>242.069396528683</v>
      </c>
      <c r="G73">
        <v>269.09039722894897</v>
      </c>
      <c r="I73">
        <v>273.79819733328497</v>
      </c>
      <c r="J73">
        <v>279.18389324378199</v>
      </c>
      <c r="K73">
        <v>284.76509443023099</v>
      </c>
      <c r="L73">
        <v>299.47565458428397</v>
      </c>
      <c r="M73">
        <v>261.306841648903</v>
      </c>
      <c r="N73">
        <v>296.227429357706</v>
      </c>
      <c r="O73">
        <v>313.16957430304899</v>
      </c>
      <c r="P73">
        <v>308.72636153960002</v>
      </c>
      <c r="Q73">
        <v>353.010465063195</v>
      </c>
      <c r="R73">
        <v>338.99364013544698</v>
      </c>
      <c r="S73">
        <v>369.93212670596802</v>
      </c>
      <c r="T73">
        <v>410.86927302127901</v>
      </c>
      <c r="U73">
        <v>350.69804897515502</v>
      </c>
      <c r="V73">
        <v>334.01428094851502</v>
      </c>
      <c r="W73">
        <v>377.37869653575501</v>
      </c>
      <c r="X73">
        <v>416.19023070512799</v>
      </c>
      <c r="Y73">
        <v>449.21691079674298</v>
      </c>
      <c r="Z73">
        <v>475.00458997182398</v>
      </c>
      <c r="AA73">
        <v>469.89119213795101</v>
      </c>
      <c r="AB73">
        <v>410.52752649187101</v>
      </c>
      <c r="AC73">
        <v>256.17705522358102</v>
      </c>
      <c r="AD73">
        <v>238.25068135936101</v>
      </c>
      <c r="AE73">
        <v>202.154055161879</v>
      </c>
      <c r="AF73">
        <v>178.95111170844999</v>
      </c>
      <c r="AG73">
        <v>143.89543809184201</v>
      </c>
      <c r="AH73">
        <v>154.72734679945799</v>
      </c>
      <c r="AI73">
        <v>133.96966822668799</v>
      </c>
      <c r="AJ73">
        <v>137.69190018727599</v>
      </c>
      <c r="AK73">
        <v>124.231539161996</v>
      </c>
      <c r="AL73">
        <v>103.74813922932999</v>
      </c>
      <c r="AM73">
        <v>133.00414245543001</v>
      </c>
      <c r="AN73">
        <v>163.05150163336501</v>
      </c>
      <c r="AO73">
        <v>129.75098629819999</v>
      </c>
      <c r="AP73">
        <v>98.7988557665917</v>
      </c>
      <c r="AQ73">
        <f t="shared" si="9"/>
        <v>270.35498595633709</v>
      </c>
      <c r="AR73">
        <f t="shared" si="7"/>
        <v>71.594230388502552</v>
      </c>
      <c r="AS73">
        <f t="shared" si="8"/>
        <v>110.76318739634414</v>
      </c>
      <c r="AT73">
        <v>129.30475582890799</v>
      </c>
      <c r="AU73">
        <f t="shared" si="3"/>
        <v>0.7042613933892693</v>
      </c>
      <c r="AV73">
        <f t="shared" si="4"/>
        <v>673</v>
      </c>
      <c r="AW73">
        <f t="shared" si="5"/>
        <v>1.8438356164383563</v>
      </c>
    </row>
    <row r="74" spans="1:49" x14ac:dyDescent="0.35">
      <c r="A74">
        <v>72</v>
      </c>
      <c r="B74" s="1">
        <v>38787</v>
      </c>
      <c r="C74" t="s">
        <v>106</v>
      </c>
      <c r="H74">
        <v>277.78569452741402</v>
      </c>
      <c r="I74">
        <v>287.766795652486</v>
      </c>
      <c r="K74">
        <v>309.36174105691498</v>
      </c>
      <c r="L74">
        <v>313.59250732924897</v>
      </c>
      <c r="Y74">
        <v>458.44927011489699</v>
      </c>
      <c r="AB74">
        <v>426.078777073212</v>
      </c>
      <c r="AK74">
        <v>115.052788224759</v>
      </c>
      <c r="AQ74">
        <f t="shared" si="9"/>
        <v>312.58393913984736</v>
      </c>
      <c r="AR74">
        <f t="shared" si="7"/>
        <v>113.82318357201282</v>
      </c>
      <c r="AS74">
        <f t="shared" si="8"/>
        <v>152.99214057985441</v>
      </c>
      <c r="AT74">
        <v>129.22798744893399</v>
      </c>
      <c r="AU74">
        <f t="shared" si="3"/>
        <v>0.70232768104735499</v>
      </c>
      <c r="AV74">
        <f t="shared" si="4"/>
        <v>681</v>
      </c>
      <c r="AW74">
        <f t="shared" si="5"/>
        <v>1.8657534246575342</v>
      </c>
    </row>
    <row r="75" spans="1:49" x14ac:dyDescent="0.35">
      <c r="A75">
        <v>73</v>
      </c>
      <c r="B75" s="1">
        <v>38794</v>
      </c>
      <c r="C75" t="s">
        <v>107</v>
      </c>
      <c r="D75">
        <v>266.18119374964999</v>
      </c>
      <c r="E75">
        <v>259.02402420507701</v>
      </c>
      <c r="F75">
        <v>260.09186173343898</v>
      </c>
      <c r="G75">
        <v>286.274281833896</v>
      </c>
      <c r="J75">
        <v>315.06242495017898</v>
      </c>
      <c r="L75">
        <v>327.12420109242902</v>
      </c>
      <c r="M75">
        <v>290.05404358821602</v>
      </c>
      <c r="O75">
        <v>334.20542845040598</v>
      </c>
      <c r="P75">
        <v>334.43949526440002</v>
      </c>
      <c r="R75">
        <v>360.001014748194</v>
      </c>
      <c r="S75">
        <v>401.476612650123</v>
      </c>
      <c r="T75">
        <v>432.68586252574698</v>
      </c>
      <c r="V75">
        <v>379.66870274614803</v>
      </c>
      <c r="W75">
        <v>415.686442983625</v>
      </c>
      <c r="Y75">
        <v>466.67515941966798</v>
      </c>
      <c r="Z75">
        <v>480.955457271368</v>
      </c>
      <c r="AA75">
        <v>479.21330214248599</v>
      </c>
      <c r="AC75">
        <v>262.12557160427201</v>
      </c>
      <c r="AD75">
        <v>249.59165720517501</v>
      </c>
      <c r="AE75">
        <v>213.09809706652501</v>
      </c>
      <c r="AF75">
        <v>190.63553290246799</v>
      </c>
      <c r="AG75">
        <v>163.9519540869</v>
      </c>
      <c r="AJ75">
        <v>145.58925902783801</v>
      </c>
      <c r="AK75">
        <v>119.645881197853</v>
      </c>
      <c r="AL75">
        <v>112.400101921206</v>
      </c>
      <c r="AN75">
        <v>160.321463439892</v>
      </c>
      <c r="AO75">
        <v>141.25104470904901</v>
      </c>
      <c r="AP75">
        <v>98.272061251306994</v>
      </c>
      <c r="AQ75">
        <f t="shared" si="9"/>
        <v>283.7750762059834</v>
      </c>
      <c r="AR75">
        <f t="shared" si="7"/>
        <v>85.01432063814886</v>
      </c>
      <c r="AS75">
        <f t="shared" si="8"/>
        <v>124.18327764599044</v>
      </c>
      <c r="AT75">
        <v>129.797752412129</v>
      </c>
      <c r="AU75">
        <f t="shared" si="3"/>
        <v>0.71667944334445854</v>
      </c>
      <c r="AV75">
        <f t="shared" si="4"/>
        <v>688</v>
      </c>
      <c r="AW75">
        <f t="shared" si="5"/>
        <v>1.8849315068493151</v>
      </c>
    </row>
    <row r="76" spans="1:49" x14ac:dyDescent="0.35">
      <c r="A76">
        <v>74</v>
      </c>
      <c r="B76" s="1">
        <v>38803</v>
      </c>
      <c r="C76" t="s">
        <v>108</v>
      </c>
      <c r="D76">
        <v>256.48881227210302</v>
      </c>
      <c r="G76">
        <v>269.128100557663</v>
      </c>
      <c r="J76">
        <v>297.96532102457797</v>
      </c>
      <c r="K76">
        <v>292.60068310649098</v>
      </c>
      <c r="L76">
        <v>287.34830406568</v>
      </c>
      <c r="M76">
        <v>270.43596760391898</v>
      </c>
      <c r="N76">
        <v>301.12426550828201</v>
      </c>
      <c r="O76">
        <v>311.03812874651999</v>
      </c>
      <c r="Q76">
        <v>365.970571775753</v>
      </c>
      <c r="R76">
        <v>339.584961629661</v>
      </c>
      <c r="U76">
        <v>375.85629986780799</v>
      </c>
      <c r="X76">
        <v>446.95206754830099</v>
      </c>
      <c r="Y76">
        <v>446.34463456206902</v>
      </c>
      <c r="AA76">
        <v>470.46017981892902</v>
      </c>
      <c r="AB76">
        <v>429.06825650670999</v>
      </c>
      <c r="AC76">
        <v>266.65498837545999</v>
      </c>
      <c r="AG76">
        <v>150.18267172327799</v>
      </c>
      <c r="AH76">
        <v>159.11951153471799</v>
      </c>
      <c r="AI76">
        <v>122.66900682483001</v>
      </c>
      <c r="AJ76">
        <v>117.744615629561</v>
      </c>
      <c r="AL76">
        <v>99.753241907315399</v>
      </c>
      <c r="AM76">
        <v>129.38572510856099</v>
      </c>
      <c r="AN76">
        <v>153.714928142513</v>
      </c>
      <c r="AQ76">
        <f t="shared" si="9"/>
        <v>276.50396712350874</v>
      </c>
      <c r="AR76">
        <f t="shared" si="7"/>
        <v>77.743211555674208</v>
      </c>
      <c r="AS76">
        <f t="shared" si="8"/>
        <v>116.91216856351579</v>
      </c>
      <c r="AT76">
        <v>129.257059366633</v>
      </c>
      <c r="AU76">
        <f t="shared" si="3"/>
        <v>0.70305997116571806</v>
      </c>
      <c r="AV76">
        <f t="shared" si="4"/>
        <v>697</v>
      </c>
      <c r="AW76">
        <f t="shared" si="5"/>
        <v>1.9095890410958904</v>
      </c>
    </row>
    <row r="77" spans="1:49" x14ac:dyDescent="0.35">
      <c r="A77">
        <v>75</v>
      </c>
      <c r="B77" s="1">
        <v>38819</v>
      </c>
      <c r="C77" t="s">
        <v>109</v>
      </c>
      <c r="D77">
        <v>263.77763390320303</v>
      </c>
      <c r="G77">
        <v>283.12463331166202</v>
      </c>
      <c r="H77">
        <v>271.53498161603301</v>
      </c>
      <c r="I77">
        <v>287.80464893288098</v>
      </c>
      <c r="J77">
        <v>315.36180379768302</v>
      </c>
      <c r="K77">
        <v>318.890939012329</v>
      </c>
      <c r="M77">
        <v>291.19761387868999</v>
      </c>
      <c r="N77">
        <v>331.51830915011601</v>
      </c>
      <c r="O77">
        <v>332.66953154089998</v>
      </c>
      <c r="AM77">
        <v>128.066834034934</v>
      </c>
      <c r="AN77">
        <v>161.73011407077601</v>
      </c>
      <c r="AQ77">
        <f t="shared" si="9"/>
        <v>271.42518574992795</v>
      </c>
      <c r="AR77">
        <f t="shared" si="7"/>
        <v>72.664430182093412</v>
      </c>
      <c r="AS77">
        <f t="shared" si="8"/>
        <v>111.833387189935</v>
      </c>
      <c r="AT77">
        <v>128.53303627145399</v>
      </c>
      <c r="AU77">
        <f t="shared" si="3"/>
        <v>0.684822613604534</v>
      </c>
      <c r="AV77">
        <f t="shared" si="4"/>
        <v>713</v>
      </c>
      <c r="AW77">
        <f t="shared" si="5"/>
        <v>1.9534246575342467</v>
      </c>
    </row>
    <row r="78" spans="1:49" x14ac:dyDescent="0.35">
      <c r="A78">
        <v>76</v>
      </c>
      <c r="B78" s="1">
        <v>38826</v>
      </c>
      <c r="C78" t="s">
        <v>110</v>
      </c>
      <c r="F78">
        <v>254.11830939931701</v>
      </c>
      <c r="G78">
        <v>280.16825483195697</v>
      </c>
      <c r="J78">
        <v>306.55301814044901</v>
      </c>
      <c r="K78">
        <v>309.093811051773</v>
      </c>
      <c r="M78">
        <v>284.39296562468701</v>
      </c>
      <c r="T78">
        <v>431.39454045370002</v>
      </c>
      <c r="U78">
        <v>368.81891932009103</v>
      </c>
      <c r="W78">
        <v>409.45765500988398</v>
      </c>
      <c r="X78">
        <v>447.21311569723099</v>
      </c>
      <c r="Z78">
        <v>479.708190030428</v>
      </c>
      <c r="AA78">
        <v>475.60251443813002</v>
      </c>
      <c r="AB78">
        <v>423.342944961733</v>
      </c>
      <c r="AE78">
        <v>209.52452819737599</v>
      </c>
      <c r="AF78">
        <v>182.38130372728801</v>
      </c>
      <c r="AG78">
        <v>160.60159801682499</v>
      </c>
      <c r="AH78">
        <v>165.67429135892399</v>
      </c>
      <c r="AI78">
        <v>122.95626897862201</v>
      </c>
      <c r="AK78">
        <v>113.00978298796799</v>
      </c>
      <c r="AL78">
        <v>100.425524912158</v>
      </c>
      <c r="AM78">
        <v>116.863150192975</v>
      </c>
      <c r="AP78">
        <v>94.252478330839295</v>
      </c>
      <c r="AQ78">
        <f t="shared" si="9"/>
        <v>273.12157931725494</v>
      </c>
      <c r="AR78">
        <f t="shared" si="7"/>
        <v>74.360823749420405</v>
      </c>
      <c r="AS78">
        <f t="shared" si="8"/>
        <v>113.52978075726199</v>
      </c>
      <c r="AT78">
        <v>128.49657948283499</v>
      </c>
      <c r="AU78">
        <f t="shared" ref="AU78:AU101" si="10">1-(($AT$12-AT78)/39.7)</f>
        <v>0.68390430658642298</v>
      </c>
      <c r="AV78">
        <f t="shared" ref="AV78:AV101" si="11">B78-$B$12</f>
        <v>720</v>
      </c>
      <c r="AW78">
        <f t="shared" ref="AW78:AW101" si="12">AV78/365</f>
        <v>1.9726027397260273</v>
      </c>
    </row>
    <row r="79" spans="1:49" x14ac:dyDescent="0.35">
      <c r="A79">
        <v>77</v>
      </c>
      <c r="B79" s="1">
        <v>38827</v>
      </c>
      <c r="C79" t="s">
        <v>111</v>
      </c>
      <c r="D79">
        <v>269.97355316667199</v>
      </c>
      <c r="E79">
        <v>252.63045832952</v>
      </c>
      <c r="F79">
        <v>258.87843764887799</v>
      </c>
      <c r="G79">
        <v>282.93789960785</v>
      </c>
      <c r="I79">
        <v>295.86329233333902</v>
      </c>
      <c r="J79">
        <v>310.590444019411</v>
      </c>
      <c r="K79">
        <v>317.33237238419599</v>
      </c>
      <c r="L79">
        <v>327.05835235934802</v>
      </c>
      <c r="M79">
        <v>283.37257324450201</v>
      </c>
      <c r="N79">
        <v>335.68596127918698</v>
      </c>
      <c r="O79">
        <v>338.90015072940702</v>
      </c>
      <c r="P79">
        <v>350.48385095922202</v>
      </c>
      <c r="Q79">
        <v>384.94366430995098</v>
      </c>
      <c r="R79">
        <v>362.20551743706199</v>
      </c>
      <c r="S79">
        <v>400.73765734146599</v>
      </c>
      <c r="T79">
        <v>439.04768025437698</v>
      </c>
      <c r="U79">
        <v>394.91405242374498</v>
      </c>
      <c r="W79">
        <v>425.06345913287402</v>
      </c>
      <c r="X79">
        <v>464.138296061289</v>
      </c>
      <c r="Y79">
        <v>479.76401023402002</v>
      </c>
      <c r="Z79">
        <v>494.34689782250899</v>
      </c>
      <c r="AA79">
        <v>492.57067007523102</v>
      </c>
      <c r="AB79">
        <v>435.27004197109699</v>
      </c>
      <c r="AC79">
        <v>260.68242762029399</v>
      </c>
      <c r="AD79">
        <v>243.45013413748899</v>
      </c>
      <c r="AE79">
        <v>220.72277336480701</v>
      </c>
      <c r="AF79">
        <v>197.323370609748</v>
      </c>
      <c r="AG79">
        <v>170.60994469989299</v>
      </c>
      <c r="AH79">
        <v>183.079890776246</v>
      </c>
      <c r="AI79">
        <v>146.42042561724099</v>
      </c>
      <c r="AJ79">
        <v>141.817566064229</v>
      </c>
      <c r="AK79">
        <v>130.864490800596</v>
      </c>
      <c r="AL79">
        <v>123.139061016434</v>
      </c>
      <c r="AM79">
        <v>142.71829061391699</v>
      </c>
      <c r="AN79">
        <v>172.790658560579</v>
      </c>
      <c r="AO79">
        <v>160.72292819200101</v>
      </c>
      <c r="AP79">
        <v>123.673005031934</v>
      </c>
      <c r="AQ79">
        <f t="shared" si="9"/>
        <v>292.28984487109614</v>
      </c>
      <c r="AR79">
        <f t="shared" si="7"/>
        <v>93.5290893032616</v>
      </c>
      <c r="AS79">
        <f t="shared" si="8"/>
        <v>132.69804631110318</v>
      </c>
      <c r="AT79">
        <v>128.79639750593901</v>
      </c>
      <c r="AU79">
        <f t="shared" si="10"/>
        <v>0.69145639784848911</v>
      </c>
      <c r="AV79">
        <f t="shared" si="11"/>
        <v>721</v>
      </c>
      <c r="AW79">
        <f t="shared" si="12"/>
        <v>1.9753424657534246</v>
      </c>
    </row>
    <row r="80" spans="1:49" x14ac:dyDescent="0.35">
      <c r="A80">
        <v>78</v>
      </c>
      <c r="B80" s="1">
        <v>38834</v>
      </c>
      <c r="C80" t="s">
        <v>112</v>
      </c>
      <c r="D80">
        <v>262.50423835535702</v>
      </c>
      <c r="E80">
        <v>242.14380203293501</v>
      </c>
      <c r="F80">
        <v>250.22929868134901</v>
      </c>
      <c r="G80">
        <v>287.05337252074702</v>
      </c>
      <c r="H80">
        <v>276.65735463997498</v>
      </c>
      <c r="I80">
        <v>281.06560547036997</v>
      </c>
      <c r="J80">
        <v>315.62457211347203</v>
      </c>
      <c r="K80">
        <v>318.566834153321</v>
      </c>
      <c r="L80">
        <v>318.39960820852201</v>
      </c>
      <c r="M80">
        <v>293.24475768868302</v>
      </c>
      <c r="N80">
        <v>327.40773433900199</v>
      </c>
      <c r="O80">
        <v>334.32525743243099</v>
      </c>
      <c r="P80">
        <v>347.207288372302</v>
      </c>
      <c r="Q80">
        <v>390.77755413691102</v>
      </c>
      <c r="R80">
        <v>363.22746471258699</v>
      </c>
      <c r="S80">
        <v>413.06108366271098</v>
      </c>
      <c r="T80">
        <v>451.35922552358198</v>
      </c>
      <c r="U80">
        <v>399.10354701883603</v>
      </c>
      <c r="V80">
        <v>391.609076537889</v>
      </c>
      <c r="W80">
        <v>421.96074351562902</v>
      </c>
      <c r="X80">
        <v>464.866036200748</v>
      </c>
      <c r="Y80">
        <v>461.59558916436703</v>
      </c>
      <c r="Z80">
        <v>495.19433835871803</v>
      </c>
      <c r="AA80">
        <v>492.10127487796501</v>
      </c>
      <c r="AB80">
        <v>434.38379433820199</v>
      </c>
      <c r="AC80">
        <v>260.71496502237102</v>
      </c>
      <c r="AD80">
        <v>238.049216879553</v>
      </c>
      <c r="AE80">
        <v>218.153411080073</v>
      </c>
      <c r="AF80">
        <v>198.16823870097599</v>
      </c>
      <c r="AG80">
        <v>175.69438872535599</v>
      </c>
      <c r="AH80">
        <v>183.93024065872399</v>
      </c>
      <c r="AI80">
        <v>142.454832245392</v>
      </c>
      <c r="AJ80">
        <v>144.70055094524901</v>
      </c>
      <c r="AK80">
        <v>131.46675280892799</v>
      </c>
      <c r="AL80">
        <v>118.491413347115</v>
      </c>
      <c r="AM80">
        <v>137.410153002279</v>
      </c>
      <c r="AN80">
        <v>162.23409930387001</v>
      </c>
      <c r="AO80">
        <v>154.55067839728099</v>
      </c>
      <c r="AP80">
        <v>119.764614455862</v>
      </c>
      <c r="AQ80">
        <f t="shared" si="9"/>
        <v>292.8064873751191</v>
      </c>
      <c r="AR80">
        <f t="shared" si="7"/>
        <v>94.045731807284568</v>
      </c>
      <c r="AS80">
        <f t="shared" si="8"/>
        <v>133.21468881512615</v>
      </c>
      <c r="AT80">
        <v>129.253121033745</v>
      </c>
      <c r="AU80">
        <f t="shared" si="10"/>
        <v>0.70296076882597003</v>
      </c>
      <c r="AV80">
        <f t="shared" si="11"/>
        <v>728</v>
      </c>
      <c r="AW80">
        <f t="shared" si="12"/>
        <v>1.9945205479452055</v>
      </c>
    </row>
    <row r="81" spans="1:49" x14ac:dyDescent="0.35">
      <c r="A81">
        <v>79</v>
      </c>
      <c r="B81" s="1">
        <v>38835</v>
      </c>
      <c r="C81" t="s">
        <v>103</v>
      </c>
      <c r="D81">
        <v>237.35238252780599</v>
      </c>
      <c r="E81">
        <v>224.39333900211801</v>
      </c>
      <c r="I81">
        <v>263.10189240472499</v>
      </c>
      <c r="K81">
        <v>295.42202715005402</v>
      </c>
      <c r="L81">
        <v>302.07994440085997</v>
      </c>
      <c r="N81">
        <v>310.27148321351899</v>
      </c>
      <c r="O81">
        <v>315.23808980514099</v>
      </c>
      <c r="Q81">
        <v>367.93070573012</v>
      </c>
      <c r="R81">
        <v>347.03626535263697</v>
      </c>
      <c r="U81">
        <v>377.585294575771</v>
      </c>
      <c r="V81">
        <v>365.05643534532999</v>
      </c>
      <c r="X81">
        <v>441.531818398631</v>
      </c>
      <c r="Y81">
        <v>446.58381307675899</v>
      </c>
      <c r="AB81">
        <v>420.22991578513802</v>
      </c>
      <c r="AC81">
        <v>243.40095865472099</v>
      </c>
      <c r="AD81">
        <v>223.09854086009301</v>
      </c>
      <c r="AH81">
        <v>161.38065431653399</v>
      </c>
      <c r="AI81">
        <v>120.52781008821199</v>
      </c>
      <c r="AJ81">
        <v>111.24934845446199</v>
      </c>
      <c r="AM81">
        <v>111.914959164951</v>
      </c>
      <c r="AN81">
        <v>129.08666049315499</v>
      </c>
      <c r="AO81">
        <v>111.959617809349</v>
      </c>
      <c r="AQ81">
        <f t="shared" si="9"/>
        <v>269.38327075500393</v>
      </c>
      <c r="AR81">
        <f t="shared" si="7"/>
        <v>70.622515187169398</v>
      </c>
      <c r="AS81">
        <f t="shared" si="8"/>
        <v>109.79147219501098</v>
      </c>
      <c r="AT81">
        <v>129.75695595893799</v>
      </c>
      <c r="AU81">
        <f t="shared" si="10"/>
        <v>0.71565182487617129</v>
      </c>
      <c r="AV81">
        <f t="shared" si="11"/>
        <v>729</v>
      </c>
      <c r="AW81">
        <f t="shared" si="12"/>
        <v>1.9972602739726026</v>
      </c>
    </row>
    <row r="82" spans="1:49" x14ac:dyDescent="0.35">
      <c r="A82">
        <v>80</v>
      </c>
      <c r="B82" s="1">
        <v>38858</v>
      </c>
      <c r="C82" t="s">
        <v>113</v>
      </c>
      <c r="D82">
        <v>258.19402997062798</v>
      </c>
      <c r="E82">
        <v>243.73786711962001</v>
      </c>
      <c r="I82">
        <v>278.29570374177598</v>
      </c>
      <c r="L82">
        <v>303.43269238208097</v>
      </c>
      <c r="N82">
        <v>311.12010366361199</v>
      </c>
      <c r="O82">
        <v>324.023734811439</v>
      </c>
      <c r="Q82">
        <v>371.65327248000102</v>
      </c>
      <c r="R82">
        <v>345.11314776858597</v>
      </c>
      <c r="S82">
        <v>390.184309725265</v>
      </c>
      <c r="U82">
        <v>374.127768818677</v>
      </c>
      <c r="V82">
        <v>361.85715199479603</v>
      </c>
      <c r="Y82">
        <v>438.91693866403</v>
      </c>
      <c r="AA82">
        <v>456.76302952932599</v>
      </c>
      <c r="AH82">
        <v>155.76961789555099</v>
      </c>
      <c r="AQ82">
        <f t="shared" si="9"/>
        <v>329.51352632609911</v>
      </c>
      <c r="AR82">
        <f t="shared" si="7"/>
        <v>130.75277075826457</v>
      </c>
      <c r="AS82">
        <f t="shared" si="8"/>
        <v>169.92172776610616</v>
      </c>
      <c r="AT82">
        <v>130.22245827165099</v>
      </c>
      <c r="AU82">
        <f t="shared" si="10"/>
        <v>0.72737732393695209</v>
      </c>
      <c r="AV82">
        <f t="shared" si="11"/>
        <v>752</v>
      </c>
      <c r="AW82">
        <f t="shared" si="12"/>
        <v>2.0602739726027397</v>
      </c>
    </row>
    <row r="83" spans="1:49" x14ac:dyDescent="0.35">
      <c r="A83">
        <v>81</v>
      </c>
      <c r="B83" s="1">
        <v>38859</v>
      </c>
      <c r="C83" t="s">
        <v>114</v>
      </c>
      <c r="E83">
        <v>265.32084472314898</v>
      </c>
      <c r="F83">
        <v>272.66689103305202</v>
      </c>
      <c r="G83">
        <v>300.89003639991898</v>
      </c>
      <c r="H83">
        <v>272.04613909385802</v>
      </c>
      <c r="I83">
        <v>302.74210742077099</v>
      </c>
      <c r="J83">
        <v>316.97208768462798</v>
      </c>
      <c r="K83">
        <v>330.110770503335</v>
      </c>
      <c r="L83">
        <v>326.60548405941802</v>
      </c>
      <c r="M83">
        <v>291.912239347933</v>
      </c>
      <c r="N83">
        <v>334.99501569221098</v>
      </c>
      <c r="O83">
        <v>348.71996362706199</v>
      </c>
      <c r="P83">
        <v>353.14390825219198</v>
      </c>
      <c r="Q83">
        <v>401.86184528251999</v>
      </c>
      <c r="R83">
        <v>375.120880464658</v>
      </c>
      <c r="T83">
        <v>472.14477685314699</v>
      </c>
      <c r="U83">
        <v>429.79955815275002</v>
      </c>
      <c r="V83">
        <v>404.59711641105997</v>
      </c>
      <c r="W83">
        <v>444.78366314406998</v>
      </c>
      <c r="X83">
        <v>474.98370768612898</v>
      </c>
      <c r="Y83">
        <v>483.80770080042799</v>
      </c>
      <c r="Z83">
        <v>499.30881014437102</v>
      </c>
      <c r="AA83">
        <v>485.629727614947</v>
      </c>
      <c r="AB83">
        <v>446.73960839764698</v>
      </c>
      <c r="AC83">
        <v>277.70505028191599</v>
      </c>
      <c r="AD83">
        <v>253.844173527816</v>
      </c>
      <c r="AE83">
        <v>226.29171831568601</v>
      </c>
      <c r="AF83">
        <v>206.431567360489</v>
      </c>
      <c r="AG83">
        <v>181.51933036321799</v>
      </c>
      <c r="AH83">
        <v>188.99403061026001</v>
      </c>
      <c r="AI83">
        <v>157.833449848698</v>
      </c>
      <c r="AJ83">
        <v>152.799787362655</v>
      </c>
      <c r="AK83">
        <v>142.489569404516</v>
      </c>
      <c r="AL83">
        <v>126.923244779054</v>
      </c>
      <c r="AM83">
        <v>148.56632544342801</v>
      </c>
      <c r="AN83">
        <v>165.454646158706</v>
      </c>
      <c r="AO83">
        <v>171.25142385286401</v>
      </c>
      <c r="AP83">
        <v>133.170500114524</v>
      </c>
      <c r="AQ83">
        <f t="shared" si="9"/>
        <v>301.84264054629955</v>
      </c>
      <c r="AR83">
        <f t="shared" si="7"/>
        <v>103.08188497846501</v>
      </c>
      <c r="AS83">
        <f t="shared" si="8"/>
        <v>142.2508419863066</v>
      </c>
      <c r="AT83">
        <v>128.96543055979299</v>
      </c>
      <c r="AU83">
        <f t="shared" si="10"/>
        <v>0.69571415739141051</v>
      </c>
      <c r="AV83">
        <f t="shared" si="11"/>
        <v>753</v>
      </c>
      <c r="AW83">
        <f t="shared" si="12"/>
        <v>2.0630136986301371</v>
      </c>
    </row>
    <row r="84" spans="1:49" x14ac:dyDescent="0.35">
      <c r="A84">
        <v>82</v>
      </c>
      <c r="B84" s="1">
        <v>38867</v>
      </c>
      <c r="C84" t="s">
        <v>115</v>
      </c>
      <c r="D84">
        <v>255.18531378919801</v>
      </c>
      <c r="E84">
        <v>241.35993062533001</v>
      </c>
      <c r="F84">
        <v>240.52022954102401</v>
      </c>
      <c r="I84">
        <v>289.51063158354498</v>
      </c>
      <c r="L84">
        <v>311.04245101523401</v>
      </c>
      <c r="M84">
        <v>274.788456108856</v>
      </c>
      <c r="O84">
        <v>328.361505418192</v>
      </c>
      <c r="P84">
        <v>331.881869514767</v>
      </c>
      <c r="R84">
        <v>351.666164738872</v>
      </c>
      <c r="T84">
        <v>418.52176442528702</v>
      </c>
      <c r="V84">
        <v>365.62522771672099</v>
      </c>
      <c r="W84">
        <v>393.88640523076401</v>
      </c>
      <c r="Y84">
        <v>444.63812609741501</v>
      </c>
      <c r="Z84">
        <v>463.31907991070898</v>
      </c>
      <c r="AC84">
        <v>238.48819482752501</v>
      </c>
      <c r="AD84">
        <v>236.25409480450401</v>
      </c>
      <c r="AE84">
        <v>190.01492271281501</v>
      </c>
      <c r="AF84">
        <v>175.505549201093</v>
      </c>
      <c r="AG84">
        <v>142.85116218413401</v>
      </c>
      <c r="AJ84">
        <v>117.99436976186399</v>
      </c>
      <c r="AK84">
        <v>99.343582144588595</v>
      </c>
      <c r="AL84">
        <v>87.284637448672896</v>
      </c>
      <c r="AO84">
        <v>125.129765603682</v>
      </c>
      <c r="AP84">
        <v>92.264663128537293</v>
      </c>
      <c r="AQ84">
        <f t="shared" si="9"/>
        <v>258.97658739722209</v>
      </c>
      <c r="AR84">
        <f t="shared" si="7"/>
        <v>60.215831829387554</v>
      </c>
      <c r="AS84">
        <f t="shared" si="8"/>
        <v>99.384788837229138</v>
      </c>
      <c r="AT84">
        <v>128.93071576346799</v>
      </c>
      <c r="AU84">
        <f t="shared" si="10"/>
        <v>0.69483972927239279</v>
      </c>
      <c r="AV84">
        <f t="shared" si="11"/>
        <v>761</v>
      </c>
      <c r="AW84">
        <f t="shared" si="12"/>
        <v>2.0849315068493151</v>
      </c>
    </row>
    <row r="85" spans="1:49" x14ac:dyDescent="0.35">
      <c r="A85">
        <v>83</v>
      </c>
      <c r="B85" s="1">
        <v>38899</v>
      </c>
      <c r="C85" t="s">
        <v>116</v>
      </c>
      <c r="D85">
        <v>245.716702042962</v>
      </c>
      <c r="I85">
        <v>281.257036387639</v>
      </c>
      <c r="J85">
        <v>302.76487205601097</v>
      </c>
      <c r="K85">
        <v>307.04536944765903</v>
      </c>
      <c r="L85">
        <v>304.91901549174997</v>
      </c>
      <c r="N85">
        <v>314.34326236252798</v>
      </c>
      <c r="O85">
        <v>322.13307367072002</v>
      </c>
      <c r="Q85">
        <v>377.50449323110701</v>
      </c>
      <c r="R85">
        <v>346.38484158619798</v>
      </c>
      <c r="U85">
        <v>385.87349485386301</v>
      </c>
      <c r="V85">
        <v>372.10839326884701</v>
      </c>
      <c r="X85">
        <v>454.063815874265</v>
      </c>
      <c r="Y85">
        <v>456.056711850689</v>
      </c>
      <c r="AA85">
        <v>476.40663797423298</v>
      </c>
      <c r="AB85">
        <v>421.49818985972098</v>
      </c>
      <c r="AC85">
        <v>248.86349901237199</v>
      </c>
      <c r="AD85">
        <v>237.51558302028101</v>
      </c>
      <c r="AH85">
        <v>178.995664312424</v>
      </c>
      <c r="AI85">
        <v>132.76548786500899</v>
      </c>
      <c r="AJ85">
        <v>134.841948571811</v>
      </c>
      <c r="AL85">
        <v>108.403871036943</v>
      </c>
      <c r="AM85">
        <v>120.727343701622</v>
      </c>
      <c r="AN85">
        <v>132.721453122376</v>
      </c>
      <c r="AO85">
        <v>137.46144259084201</v>
      </c>
      <c r="AQ85">
        <f t="shared" si="9"/>
        <v>283.34884179966139</v>
      </c>
      <c r="AR85">
        <f t="shared" si="7"/>
        <v>84.58808623182685</v>
      </c>
      <c r="AS85">
        <f t="shared" si="8"/>
        <v>123.75704323966843</v>
      </c>
      <c r="AT85">
        <v>129.21557442294201</v>
      </c>
      <c r="AU85">
        <f t="shared" si="10"/>
        <v>0.70201501036745639</v>
      </c>
      <c r="AV85">
        <f t="shared" si="11"/>
        <v>793</v>
      </c>
      <c r="AW85">
        <f t="shared" si="12"/>
        <v>2.1726027397260275</v>
      </c>
    </row>
    <row r="86" spans="1:49" x14ac:dyDescent="0.35">
      <c r="A86">
        <v>84</v>
      </c>
      <c r="B86" s="1">
        <v>38907</v>
      </c>
      <c r="C86" t="s">
        <v>117</v>
      </c>
      <c r="D86">
        <v>261.594921233364</v>
      </c>
      <c r="E86">
        <v>249.91263941939201</v>
      </c>
      <c r="F86">
        <v>266.97135414175398</v>
      </c>
      <c r="G86">
        <v>296.42040456366902</v>
      </c>
      <c r="H86">
        <v>271.641898383544</v>
      </c>
      <c r="I86">
        <v>303.30734768274698</v>
      </c>
      <c r="J86">
        <v>322.13227959963098</v>
      </c>
      <c r="K86">
        <v>322.84878663560397</v>
      </c>
      <c r="L86">
        <v>335.71012941533098</v>
      </c>
      <c r="M86">
        <v>299.73039611754598</v>
      </c>
      <c r="N86">
        <v>333.590935720537</v>
      </c>
      <c r="O86">
        <v>340.57614475933502</v>
      </c>
      <c r="P86">
        <v>353.92062645366099</v>
      </c>
      <c r="Q86">
        <v>393.44103274174898</v>
      </c>
      <c r="R86">
        <v>366.14171999505299</v>
      </c>
      <c r="S86">
        <v>419.93734519143499</v>
      </c>
      <c r="T86">
        <v>461.327857997092</v>
      </c>
      <c r="U86">
        <v>410.17062946825098</v>
      </c>
      <c r="V86">
        <v>386.21668819847798</v>
      </c>
      <c r="W86">
        <v>434.26692909684601</v>
      </c>
      <c r="X86">
        <v>463.65712879638801</v>
      </c>
      <c r="Y86">
        <v>475.10935207423199</v>
      </c>
      <c r="Z86">
        <v>492.49902006684698</v>
      </c>
      <c r="AA86">
        <v>489.87879847156398</v>
      </c>
      <c r="AB86">
        <v>428.23552034788901</v>
      </c>
      <c r="AC86">
        <v>263.91396675387</v>
      </c>
      <c r="AD86">
        <v>244.57050022500999</v>
      </c>
      <c r="AE86">
        <v>222.62079023235501</v>
      </c>
      <c r="AF86">
        <v>202.334429405436</v>
      </c>
      <c r="AG86">
        <v>172.75444813714799</v>
      </c>
      <c r="AH86">
        <v>193.14095293714399</v>
      </c>
      <c r="AI86">
        <v>154.70898740055901</v>
      </c>
      <c r="AJ86">
        <v>160.193788701464</v>
      </c>
      <c r="AK86">
        <v>141.820727904965</v>
      </c>
      <c r="AL86">
        <v>135.767023949248</v>
      </c>
      <c r="AM86">
        <v>138.04012101556299</v>
      </c>
      <c r="AN86">
        <v>177.61068023402899</v>
      </c>
      <c r="AO86">
        <v>164.885886112165</v>
      </c>
      <c r="AP86">
        <v>130.30093480059199</v>
      </c>
      <c r="AQ86">
        <f t="shared" si="9"/>
        <v>299.5359775482433</v>
      </c>
      <c r="AR86">
        <f t="shared" si="7"/>
        <v>100.77522198040876</v>
      </c>
      <c r="AS86">
        <f t="shared" si="8"/>
        <v>139.94417898825034</v>
      </c>
      <c r="AT86">
        <v>128.836622637452</v>
      </c>
      <c r="AU86">
        <f t="shared" si="10"/>
        <v>0.69246962534251888</v>
      </c>
      <c r="AV86">
        <f t="shared" si="11"/>
        <v>801</v>
      </c>
      <c r="AW86">
        <f t="shared" si="12"/>
        <v>2.1945205479452055</v>
      </c>
    </row>
    <row r="87" spans="1:49" x14ac:dyDescent="0.35">
      <c r="A87">
        <v>85</v>
      </c>
      <c r="B87" s="1">
        <v>38914</v>
      </c>
      <c r="C87" t="s">
        <v>118</v>
      </c>
      <c r="D87">
        <v>244.477045609388</v>
      </c>
      <c r="E87">
        <v>237.45023963132999</v>
      </c>
      <c r="F87">
        <v>236.969305973437</v>
      </c>
      <c r="G87">
        <v>269.90832344719502</v>
      </c>
      <c r="I87">
        <v>286.16059092042599</v>
      </c>
      <c r="J87">
        <v>308.07392197050001</v>
      </c>
      <c r="K87">
        <v>301.21285295780001</v>
      </c>
      <c r="L87">
        <v>309.93139959638899</v>
      </c>
      <c r="M87">
        <v>278.077180528827</v>
      </c>
      <c r="N87">
        <v>315.09689237401898</v>
      </c>
      <c r="O87">
        <v>320.890628202698</v>
      </c>
      <c r="P87">
        <v>332.312171364878</v>
      </c>
      <c r="Q87">
        <v>374.30179636662302</v>
      </c>
      <c r="R87">
        <v>345.95914528979</v>
      </c>
      <c r="S87">
        <v>402.953766467104</v>
      </c>
      <c r="T87">
        <v>434.01449272485303</v>
      </c>
      <c r="U87">
        <v>384.07954950169</v>
      </c>
      <c r="V87">
        <v>377.57610415912899</v>
      </c>
      <c r="W87">
        <v>412.432040273685</v>
      </c>
      <c r="X87">
        <v>450.90785440161102</v>
      </c>
      <c r="Y87">
        <v>466.94716982755</v>
      </c>
      <c r="Z87">
        <v>477.21462123500498</v>
      </c>
      <c r="AA87">
        <v>474.65206652698799</v>
      </c>
      <c r="AB87">
        <v>414.82005026965498</v>
      </c>
      <c r="AC87">
        <v>243.55120351160201</v>
      </c>
      <c r="AD87">
        <v>237.02447004176599</v>
      </c>
      <c r="AE87">
        <v>199.325630504457</v>
      </c>
      <c r="AF87">
        <v>180.435247220619</v>
      </c>
      <c r="AG87">
        <v>155.87491192405199</v>
      </c>
      <c r="AH87">
        <v>178.37953109611399</v>
      </c>
      <c r="AI87">
        <v>128.73397635450999</v>
      </c>
      <c r="AJ87">
        <v>136.95131989386999</v>
      </c>
      <c r="AK87">
        <v>123.19821473875901</v>
      </c>
      <c r="AL87">
        <v>115.558656656599</v>
      </c>
      <c r="AM87">
        <v>113.56845352790501</v>
      </c>
      <c r="AN87">
        <v>151.26101516058401</v>
      </c>
      <c r="AO87">
        <v>140.94162720799</v>
      </c>
      <c r="AP87">
        <v>116.485709481218</v>
      </c>
      <c r="AQ87">
        <f t="shared" si="9"/>
        <v>280.99234676159523</v>
      </c>
      <c r="AR87">
        <f t="shared" si="7"/>
        <v>82.231591193760693</v>
      </c>
      <c r="AS87">
        <f t="shared" si="8"/>
        <v>121.40054820160228</v>
      </c>
      <c r="AT87">
        <v>129.15874895641599</v>
      </c>
      <c r="AU87">
        <f t="shared" si="10"/>
        <v>0.70058363841465987</v>
      </c>
      <c r="AV87">
        <f t="shared" si="11"/>
        <v>808</v>
      </c>
      <c r="AW87">
        <f t="shared" si="12"/>
        <v>2.2136986301369861</v>
      </c>
    </row>
    <row r="88" spans="1:49" x14ac:dyDescent="0.35">
      <c r="A88">
        <v>86</v>
      </c>
      <c r="B88" s="1">
        <v>38915</v>
      </c>
      <c r="C88" t="s">
        <v>119</v>
      </c>
      <c r="D88">
        <v>257.34469772492201</v>
      </c>
      <c r="E88">
        <v>235.70309799433301</v>
      </c>
      <c r="F88">
        <v>239.03816896256299</v>
      </c>
      <c r="I88">
        <v>297.14553186769399</v>
      </c>
      <c r="K88">
        <v>309.71758920828302</v>
      </c>
      <c r="L88">
        <v>318.70904339928899</v>
      </c>
      <c r="N88">
        <v>320.01167527179899</v>
      </c>
      <c r="O88">
        <v>333.26020988992502</v>
      </c>
      <c r="R88">
        <v>359.64100250931301</v>
      </c>
      <c r="S88">
        <v>401.78854919049598</v>
      </c>
      <c r="U88">
        <v>400.50731815731001</v>
      </c>
      <c r="V88">
        <v>380.05990244647597</v>
      </c>
      <c r="Y88">
        <v>464.484607043962</v>
      </c>
      <c r="Z88">
        <v>474.64767930340901</v>
      </c>
      <c r="AC88">
        <v>253.19340902517999</v>
      </c>
      <c r="AD88">
        <v>239.12221192877001</v>
      </c>
      <c r="AE88">
        <v>197.549334622327</v>
      </c>
      <c r="AF88">
        <v>183.29529300432301</v>
      </c>
      <c r="AI88">
        <v>135.93217189766099</v>
      </c>
      <c r="AJ88">
        <v>140.89736930573801</v>
      </c>
      <c r="AK88">
        <v>114.94739325829499</v>
      </c>
      <c r="AN88">
        <v>140.51358907866799</v>
      </c>
      <c r="AO88">
        <v>123.84077893806899</v>
      </c>
      <c r="AP88">
        <v>107.19440056990599</v>
      </c>
      <c r="AQ88">
        <f t="shared" si="9"/>
        <v>267.85604269161291</v>
      </c>
      <c r="AR88">
        <f t="shared" si="7"/>
        <v>69.095287123778377</v>
      </c>
      <c r="AS88">
        <f t="shared" si="8"/>
        <v>108.26424413161996</v>
      </c>
      <c r="AT88">
        <v>129.21799636711799</v>
      </c>
      <c r="AU88">
        <f t="shared" si="10"/>
        <v>0.70207601651798479</v>
      </c>
      <c r="AV88">
        <f t="shared" si="11"/>
        <v>809</v>
      </c>
      <c r="AW88">
        <f t="shared" si="12"/>
        <v>2.2164383561643834</v>
      </c>
    </row>
    <row r="89" spans="1:49" x14ac:dyDescent="0.35">
      <c r="A89">
        <v>87</v>
      </c>
      <c r="B89" s="1">
        <v>38922</v>
      </c>
      <c r="C89" t="s">
        <v>79</v>
      </c>
      <c r="D89">
        <v>264.34697274159998</v>
      </c>
      <c r="G89">
        <v>294.32551786995401</v>
      </c>
      <c r="I89">
        <v>290.49538659638398</v>
      </c>
      <c r="J89">
        <v>317.45677240587798</v>
      </c>
      <c r="K89">
        <v>311.24346320232399</v>
      </c>
      <c r="L89">
        <v>320.86434682093602</v>
      </c>
      <c r="M89">
        <v>285.238511563793</v>
      </c>
      <c r="N89">
        <v>319.484163103745</v>
      </c>
      <c r="O89">
        <v>333.68999988674301</v>
      </c>
      <c r="Q89">
        <v>383.75124056075703</v>
      </c>
      <c r="R89">
        <v>358.18914292559498</v>
      </c>
      <c r="T89">
        <v>438.79694448526101</v>
      </c>
      <c r="U89">
        <v>392.58346443788298</v>
      </c>
      <c r="V89">
        <v>371.14427393752101</v>
      </c>
      <c r="X89">
        <v>453.89100863666903</v>
      </c>
      <c r="Y89">
        <v>463.00897738717498</v>
      </c>
      <c r="AA89">
        <v>478.67562985941203</v>
      </c>
      <c r="AB89">
        <v>418.15065547896398</v>
      </c>
      <c r="AC89">
        <v>257.25890263818798</v>
      </c>
      <c r="AG89">
        <v>159.82103788522701</v>
      </c>
      <c r="AH89">
        <v>179.28917026725699</v>
      </c>
      <c r="AI89">
        <v>130.86203830272299</v>
      </c>
      <c r="AJ89">
        <v>141.267542334382</v>
      </c>
      <c r="AL89">
        <v>108.706840791742</v>
      </c>
      <c r="AM89">
        <v>106.43527825030399</v>
      </c>
      <c r="AN89">
        <v>142.14332158214901</v>
      </c>
      <c r="AQ89">
        <f t="shared" si="9"/>
        <v>296.9661770750987</v>
      </c>
      <c r="AR89">
        <f t="shared" si="7"/>
        <v>98.205421507264163</v>
      </c>
      <c r="AS89">
        <f t="shared" si="8"/>
        <v>137.37437851510575</v>
      </c>
      <c r="AT89">
        <v>130.004440038524</v>
      </c>
      <c r="AU89">
        <f t="shared" si="10"/>
        <v>0.72188568078513859</v>
      </c>
      <c r="AV89">
        <f t="shared" si="11"/>
        <v>816</v>
      </c>
      <c r="AW89">
        <f t="shared" si="12"/>
        <v>2.2356164383561645</v>
      </c>
    </row>
    <row r="90" spans="1:49" x14ac:dyDescent="0.35">
      <c r="A90">
        <v>88</v>
      </c>
      <c r="B90" s="1">
        <v>38930</v>
      </c>
      <c r="C90" t="s">
        <v>120</v>
      </c>
      <c r="D90">
        <v>254.21683856116999</v>
      </c>
      <c r="E90">
        <v>240.35049751974</v>
      </c>
      <c r="F90">
        <v>243.67650923378</v>
      </c>
      <c r="G90">
        <v>285.53437402639997</v>
      </c>
      <c r="I90">
        <v>286.26032492610199</v>
      </c>
      <c r="J90">
        <v>314.06653620735301</v>
      </c>
      <c r="K90">
        <v>314.45085064124299</v>
      </c>
      <c r="L90">
        <v>324.076757300959</v>
      </c>
      <c r="M90">
        <v>279.80223575822498</v>
      </c>
      <c r="N90">
        <v>329.60336376727997</v>
      </c>
      <c r="O90">
        <v>340.96569433752501</v>
      </c>
      <c r="P90">
        <v>334.149435978724</v>
      </c>
      <c r="Q90">
        <v>382.64243170550901</v>
      </c>
      <c r="R90">
        <v>366.95365321524997</v>
      </c>
      <c r="S90">
        <v>407.97866504400997</v>
      </c>
      <c r="T90">
        <v>445.22109780960602</v>
      </c>
      <c r="U90">
        <v>395.99061089567402</v>
      </c>
      <c r="V90">
        <v>374.67132160506702</v>
      </c>
      <c r="W90">
        <v>417.935254378232</v>
      </c>
      <c r="X90">
        <v>457.43116128274698</v>
      </c>
      <c r="Y90">
        <v>465.25105408768502</v>
      </c>
      <c r="Z90">
        <v>479.16927131715897</v>
      </c>
      <c r="AA90">
        <v>475.32137933389703</v>
      </c>
      <c r="AB90">
        <v>421.805464878691</v>
      </c>
      <c r="AC90">
        <v>251.150161929483</v>
      </c>
      <c r="AD90">
        <v>241.60454972696499</v>
      </c>
      <c r="AE90">
        <v>209.45741945118701</v>
      </c>
      <c r="AF90">
        <v>186.82472470007301</v>
      </c>
      <c r="AG90">
        <v>164.64621528907799</v>
      </c>
      <c r="AH90">
        <v>181.03792850362299</v>
      </c>
      <c r="AI90">
        <v>141.803593681481</v>
      </c>
      <c r="AJ90">
        <v>146.34376445179399</v>
      </c>
      <c r="AK90">
        <v>126.090703465367</v>
      </c>
      <c r="AL90">
        <v>115.043074671029</v>
      </c>
      <c r="AM90">
        <v>130.40181369516</v>
      </c>
      <c r="AN90">
        <v>155.28304488690699</v>
      </c>
      <c r="AO90">
        <v>144.51754865967601</v>
      </c>
      <c r="AP90">
        <v>116.498991172494</v>
      </c>
      <c r="AQ90">
        <f t="shared" si="9"/>
        <v>288.11127152885115</v>
      </c>
      <c r="AR90">
        <f t="shared" si="7"/>
        <v>89.350515961016612</v>
      </c>
      <c r="AS90">
        <f t="shared" si="8"/>
        <v>128.5194729688582</v>
      </c>
      <c r="AT90">
        <v>129.53005643021001</v>
      </c>
      <c r="AU90">
        <f t="shared" si="10"/>
        <v>0.70993647150770822</v>
      </c>
      <c r="AV90">
        <f t="shared" si="11"/>
        <v>824</v>
      </c>
      <c r="AW90">
        <f t="shared" si="12"/>
        <v>2.2575342465753425</v>
      </c>
    </row>
    <row r="91" spans="1:49" x14ac:dyDescent="0.35">
      <c r="A91">
        <v>89</v>
      </c>
      <c r="B91" s="1">
        <v>38931</v>
      </c>
      <c r="C91" t="s">
        <v>121</v>
      </c>
      <c r="E91">
        <v>258.71027607569101</v>
      </c>
      <c r="F91">
        <v>251.368242481479</v>
      </c>
      <c r="G91">
        <v>290.32959673438302</v>
      </c>
      <c r="J91">
        <v>314.88418963618602</v>
      </c>
      <c r="M91">
        <v>282.63573096525897</v>
      </c>
      <c r="P91">
        <v>331.30354506200098</v>
      </c>
      <c r="S91">
        <v>410.51701764800498</v>
      </c>
      <c r="T91">
        <v>439.25835932097198</v>
      </c>
      <c r="V91">
        <v>369.16289550188702</v>
      </c>
      <c r="W91">
        <v>424.40470540265801</v>
      </c>
      <c r="Z91">
        <v>482.67461230017199</v>
      </c>
      <c r="AA91">
        <v>476.60157861009702</v>
      </c>
      <c r="AD91">
        <v>243.67124521719001</v>
      </c>
      <c r="AE91">
        <v>211.98345408948299</v>
      </c>
      <c r="AF91">
        <v>188.64463050025199</v>
      </c>
      <c r="AG91">
        <v>163.272036351602</v>
      </c>
      <c r="AK91">
        <v>127.231068381539</v>
      </c>
      <c r="AL91">
        <v>114.91693146796101</v>
      </c>
      <c r="AO91">
        <v>138.64024940328599</v>
      </c>
      <c r="AP91">
        <v>118.462280561311</v>
      </c>
      <c r="AQ91">
        <f t="shared" si="9"/>
        <v>281.9336322855707</v>
      </c>
      <c r="AR91">
        <f t="shared" si="7"/>
        <v>83.172876717736159</v>
      </c>
      <c r="AS91">
        <f t="shared" si="8"/>
        <v>122.34183372557774</v>
      </c>
      <c r="AT91">
        <v>129.63002335332999</v>
      </c>
      <c r="AU91">
        <f t="shared" si="10"/>
        <v>0.71245453002458425</v>
      </c>
      <c r="AV91">
        <f t="shared" si="11"/>
        <v>825</v>
      </c>
      <c r="AW91">
        <f t="shared" si="12"/>
        <v>2.2602739726027399</v>
      </c>
    </row>
    <row r="92" spans="1:49" x14ac:dyDescent="0.35">
      <c r="A92">
        <v>90</v>
      </c>
      <c r="B92" s="1">
        <v>38938</v>
      </c>
      <c r="C92" t="s">
        <v>122</v>
      </c>
      <c r="D92">
        <v>280.63610395333399</v>
      </c>
      <c r="E92">
        <v>261.94964694575799</v>
      </c>
      <c r="F92">
        <v>262.62854509631097</v>
      </c>
      <c r="G92">
        <v>296.98136304221703</v>
      </c>
      <c r="I92">
        <v>309.14467780919301</v>
      </c>
      <c r="J92">
        <v>326.39935463897802</v>
      </c>
      <c r="L92">
        <v>338.13234106066</v>
      </c>
      <c r="M92">
        <v>297.09291416330001</v>
      </c>
      <c r="O92">
        <v>351.08155962697498</v>
      </c>
      <c r="P92">
        <v>346.50780349205399</v>
      </c>
      <c r="R92">
        <v>378.25639096353302</v>
      </c>
      <c r="S92">
        <v>417.10969090861897</v>
      </c>
      <c r="T92">
        <v>451.56307135122699</v>
      </c>
      <c r="V92">
        <v>387.24736871814599</v>
      </c>
      <c r="W92">
        <v>429.60440255383497</v>
      </c>
      <c r="Y92">
        <v>481.90956523844301</v>
      </c>
      <c r="Z92">
        <v>489.17171336811401</v>
      </c>
      <c r="AC92">
        <v>272.857029986859</v>
      </c>
      <c r="AD92">
        <v>255.411714144005</v>
      </c>
      <c r="AE92">
        <v>220.23065183144399</v>
      </c>
      <c r="AF92">
        <v>202.28670535542699</v>
      </c>
      <c r="AG92">
        <v>170.52870571992699</v>
      </c>
      <c r="AN92">
        <v>155.198827717196</v>
      </c>
      <c r="AO92">
        <v>144.64991011173299</v>
      </c>
      <c r="AQ92">
        <f t="shared" si="9"/>
        <v>313.60750240822034</v>
      </c>
      <c r="AR92">
        <f t="shared" si="7"/>
        <v>114.8467468403858</v>
      </c>
      <c r="AS92">
        <f t="shared" si="8"/>
        <v>154.01570384822739</v>
      </c>
      <c r="AT92">
        <v>129.17233180014401</v>
      </c>
      <c r="AU92">
        <f t="shared" si="10"/>
        <v>0.70092577553627233</v>
      </c>
      <c r="AV92">
        <f t="shared" si="11"/>
        <v>832</v>
      </c>
      <c r="AW92">
        <f t="shared" si="12"/>
        <v>2.2794520547945205</v>
      </c>
    </row>
    <row r="93" spans="1:49" x14ac:dyDescent="0.35">
      <c r="A93">
        <v>91</v>
      </c>
      <c r="B93" s="1">
        <v>38946</v>
      </c>
      <c r="C93" t="s">
        <v>123</v>
      </c>
      <c r="D93">
        <v>279.48784361942501</v>
      </c>
      <c r="E93">
        <v>254.561911792274</v>
      </c>
      <c r="F93">
        <v>262.955855511891</v>
      </c>
      <c r="G93">
        <v>285.830629095944</v>
      </c>
      <c r="H93">
        <v>273.44957846386598</v>
      </c>
      <c r="I93">
        <v>297.708598633321</v>
      </c>
      <c r="J93">
        <v>317.808301652887</v>
      </c>
      <c r="K93">
        <v>323.94951612359</v>
      </c>
      <c r="L93">
        <v>336.935233608575</v>
      </c>
      <c r="M93">
        <v>293.70649606368698</v>
      </c>
      <c r="N93">
        <v>331.13588650138001</v>
      </c>
      <c r="O93">
        <v>344.56940921886797</v>
      </c>
      <c r="P93">
        <v>348.23835736125602</v>
      </c>
      <c r="Q93">
        <v>391.05806655963801</v>
      </c>
      <c r="R93">
        <v>379.85821804789998</v>
      </c>
      <c r="S93">
        <v>423.57571093630997</v>
      </c>
      <c r="T93">
        <v>455.07856183415799</v>
      </c>
      <c r="U93">
        <v>409.21895949244902</v>
      </c>
      <c r="V93">
        <v>381.66350946471499</v>
      </c>
      <c r="W93">
        <v>434.51055499297598</v>
      </c>
      <c r="X93">
        <v>460.61588459360797</v>
      </c>
      <c r="Y93">
        <v>479.92461463886002</v>
      </c>
      <c r="Z93">
        <v>488.21626516234699</v>
      </c>
      <c r="AA93">
        <v>492.13656075387701</v>
      </c>
      <c r="AB93">
        <v>426.24431217964701</v>
      </c>
      <c r="AC93">
        <v>260.23636306291098</v>
      </c>
      <c r="AD93">
        <v>249.02035669338599</v>
      </c>
      <c r="AE93">
        <v>222.87695788076601</v>
      </c>
      <c r="AF93">
        <v>197.75002944521501</v>
      </c>
      <c r="AG93">
        <v>171.84525793083</v>
      </c>
      <c r="AH93">
        <v>188.013591793844</v>
      </c>
      <c r="AI93">
        <v>159.62030466837999</v>
      </c>
      <c r="AJ93">
        <v>163.46615672950401</v>
      </c>
      <c r="AK93">
        <v>137.7249714415</v>
      </c>
      <c r="AL93">
        <v>126.755935265565</v>
      </c>
      <c r="AM93">
        <v>142.332338246196</v>
      </c>
      <c r="AN93">
        <v>176.176724050085</v>
      </c>
      <c r="AO93">
        <v>161.586365787114</v>
      </c>
      <c r="AP93">
        <v>133.26405104645801</v>
      </c>
      <c r="AQ93">
        <f t="shared" si="9"/>
        <v>299.05405744474888</v>
      </c>
      <c r="AR93">
        <f t="shared" si="7"/>
        <v>100.29330187691434</v>
      </c>
      <c r="AS93">
        <f t="shared" si="8"/>
        <v>139.46225888475593</v>
      </c>
      <c r="AT93">
        <v>129.33062180877201</v>
      </c>
      <c r="AU93">
        <f t="shared" si="10"/>
        <v>0.70491292940599526</v>
      </c>
      <c r="AV93">
        <f t="shared" si="11"/>
        <v>840</v>
      </c>
      <c r="AW93">
        <f t="shared" si="12"/>
        <v>2.3013698630136985</v>
      </c>
    </row>
    <row r="94" spans="1:49" x14ac:dyDescent="0.35">
      <c r="A94">
        <v>92</v>
      </c>
      <c r="B94" s="1">
        <v>38970</v>
      </c>
      <c r="C94" t="s">
        <v>76</v>
      </c>
      <c r="E94">
        <v>224.986401006661</v>
      </c>
      <c r="F94">
        <v>231.16851546347101</v>
      </c>
      <c r="G94">
        <v>260.617044471734</v>
      </c>
      <c r="J94">
        <v>281.11470678925298</v>
      </c>
      <c r="M94">
        <v>246.89458689440801</v>
      </c>
      <c r="P94">
        <v>301.88952438406801</v>
      </c>
      <c r="Q94">
        <v>341.296215224197</v>
      </c>
      <c r="S94">
        <v>370.81408995297602</v>
      </c>
      <c r="T94">
        <v>397.14638855534002</v>
      </c>
      <c r="V94">
        <v>329.92509416217501</v>
      </c>
      <c r="W94">
        <v>372.27431265928197</v>
      </c>
      <c r="Z94">
        <v>447.076970154317</v>
      </c>
      <c r="AA94">
        <v>448.12137949642499</v>
      </c>
      <c r="AD94">
        <v>228.33678697969199</v>
      </c>
      <c r="AE94">
        <v>190.92697254641499</v>
      </c>
      <c r="AF94">
        <v>172.16998958562601</v>
      </c>
      <c r="AG94">
        <v>138.605652400135</v>
      </c>
      <c r="AH94">
        <v>137.395936777499</v>
      </c>
      <c r="AK94">
        <v>97.147689368298103</v>
      </c>
      <c r="AL94">
        <v>83.6967088492665</v>
      </c>
      <c r="AQ94">
        <f t="shared" si="9"/>
        <v>265.08024828606187</v>
      </c>
      <c r="AR94">
        <f t="shared" si="7"/>
        <v>66.319492718227337</v>
      </c>
      <c r="AS94">
        <f t="shared" si="8"/>
        <v>105.48844972606892</v>
      </c>
      <c r="AT94">
        <v>128.67861004762199</v>
      </c>
      <c r="AU94">
        <f t="shared" si="10"/>
        <v>0.6884894593518387</v>
      </c>
      <c r="AV94">
        <f t="shared" si="11"/>
        <v>864</v>
      </c>
      <c r="AW94">
        <f t="shared" si="12"/>
        <v>2.3671232876712329</v>
      </c>
    </row>
    <row r="95" spans="1:49" x14ac:dyDescent="0.35">
      <c r="A95">
        <v>93</v>
      </c>
      <c r="B95" s="1">
        <v>38978</v>
      </c>
      <c r="C95" t="s">
        <v>124</v>
      </c>
      <c r="D95">
        <v>309.93051066739201</v>
      </c>
      <c r="E95">
        <v>282.30241135398302</v>
      </c>
      <c r="F95">
        <v>279.62923211460998</v>
      </c>
      <c r="G95">
        <v>298.93816979437202</v>
      </c>
      <c r="H95">
        <v>280.005052861754</v>
      </c>
      <c r="I95">
        <v>307.48886314300501</v>
      </c>
      <c r="J95">
        <v>326.57077199604299</v>
      </c>
      <c r="K95">
        <v>330.26322027207198</v>
      </c>
      <c r="L95">
        <v>350.27898728560302</v>
      </c>
      <c r="M95">
        <v>301.04306242278602</v>
      </c>
      <c r="N95">
        <v>341.662090323173</v>
      </c>
      <c r="O95">
        <v>360.13077914098301</v>
      </c>
      <c r="P95">
        <v>355.12886046014302</v>
      </c>
      <c r="Q95">
        <v>401.640078350767</v>
      </c>
      <c r="R95">
        <v>380.36814100872903</v>
      </c>
      <c r="S95">
        <v>429.11761605140202</v>
      </c>
      <c r="T95">
        <v>470.42704517820101</v>
      </c>
      <c r="U95">
        <v>424.10324579868501</v>
      </c>
      <c r="V95">
        <v>389.321497408759</v>
      </c>
      <c r="W95">
        <v>430.83412060472</v>
      </c>
      <c r="X95">
        <v>449.41783991345</v>
      </c>
      <c r="Y95">
        <v>465.49501618140602</v>
      </c>
      <c r="Z95">
        <v>493.96158081058502</v>
      </c>
      <c r="AA95">
        <v>473.56761277201502</v>
      </c>
      <c r="AB95">
        <v>458.31342888221701</v>
      </c>
      <c r="AC95">
        <v>268.71940660805598</v>
      </c>
      <c r="AD95">
        <v>264.10332903824701</v>
      </c>
      <c r="AE95">
        <v>237.36375755649499</v>
      </c>
      <c r="AF95">
        <v>189.57947831452299</v>
      </c>
      <c r="AG95">
        <v>173.739166840634</v>
      </c>
      <c r="AH95">
        <v>189.76939586594</v>
      </c>
      <c r="AI95">
        <v>161.690681535512</v>
      </c>
      <c r="AJ95">
        <v>151.97301155705799</v>
      </c>
      <c r="AK95">
        <v>140.03481544041301</v>
      </c>
      <c r="AL95">
        <v>119.973220911562</v>
      </c>
      <c r="AM95">
        <v>154.44573613251299</v>
      </c>
      <c r="AN95">
        <v>165.73637613316299</v>
      </c>
      <c r="AO95">
        <v>178.78350288191101</v>
      </c>
      <c r="AP95">
        <v>123.36372766719801</v>
      </c>
      <c r="AQ95">
        <f t="shared" si="9"/>
        <v>305.36448310974566</v>
      </c>
      <c r="AR95">
        <f t="shared" si="7"/>
        <v>106.60372754191113</v>
      </c>
      <c r="AS95">
        <f t="shared" si="8"/>
        <v>145.77268454975271</v>
      </c>
      <c r="AT95">
        <v>128.75800363444699</v>
      </c>
      <c r="AU95">
        <f t="shared" si="10"/>
        <v>0.69048929781090673</v>
      </c>
      <c r="AV95">
        <f t="shared" si="11"/>
        <v>872</v>
      </c>
      <c r="AW95">
        <f t="shared" si="12"/>
        <v>2.3890410958904109</v>
      </c>
    </row>
    <row r="96" spans="1:49" x14ac:dyDescent="0.35">
      <c r="A96">
        <v>94</v>
      </c>
      <c r="B96" s="1">
        <v>38979</v>
      </c>
      <c r="C96" t="s">
        <v>125</v>
      </c>
      <c r="G96">
        <v>298.15752460545201</v>
      </c>
      <c r="H96">
        <v>277.859313211737</v>
      </c>
      <c r="I96">
        <v>288.14460245753702</v>
      </c>
      <c r="J96">
        <v>326.99888714410002</v>
      </c>
      <c r="K96">
        <v>325.56878228774298</v>
      </c>
      <c r="M96">
        <v>296.19426681978598</v>
      </c>
      <c r="N96">
        <v>328.65488513257202</v>
      </c>
      <c r="O96">
        <v>339.90724722143</v>
      </c>
      <c r="P96">
        <v>349.06449949152</v>
      </c>
      <c r="Q96">
        <v>392.451460824847</v>
      </c>
      <c r="R96">
        <v>381.86641531784602</v>
      </c>
      <c r="T96">
        <v>465.24736671349598</v>
      </c>
      <c r="U96">
        <v>409.45876944316598</v>
      </c>
      <c r="X96">
        <v>450.94825973745299</v>
      </c>
      <c r="AA96">
        <v>473.38555744790898</v>
      </c>
      <c r="AB96">
        <v>449.13932266954902</v>
      </c>
      <c r="AC96">
        <v>259.81116407888402</v>
      </c>
      <c r="AG96">
        <v>165.296571368472</v>
      </c>
      <c r="AH96">
        <v>184.722487579898</v>
      </c>
      <c r="AI96">
        <v>141.76645403138301</v>
      </c>
      <c r="AJ96">
        <v>135.54908170480601</v>
      </c>
      <c r="AL96">
        <v>118.484058671846</v>
      </c>
      <c r="AM96">
        <v>135.49695820580899</v>
      </c>
      <c r="AN96">
        <v>142.49116898280701</v>
      </c>
      <c r="AQ96">
        <f t="shared" si="9"/>
        <v>297.36104604791859</v>
      </c>
      <c r="AR96">
        <f t="shared" si="7"/>
        <v>98.600290480084055</v>
      </c>
      <c r="AS96">
        <f t="shared" si="8"/>
        <v>137.76924748792564</v>
      </c>
      <c r="AT96">
        <v>127.68306274713299</v>
      </c>
      <c r="AU96">
        <f t="shared" si="10"/>
        <v>0.66341270115312345</v>
      </c>
      <c r="AV96">
        <f t="shared" si="11"/>
        <v>873</v>
      </c>
      <c r="AW96">
        <f t="shared" si="12"/>
        <v>2.3917808219178083</v>
      </c>
    </row>
    <row r="97" spans="1:49" x14ac:dyDescent="0.35">
      <c r="A97">
        <v>95</v>
      </c>
      <c r="B97" s="1">
        <v>38986</v>
      </c>
      <c r="C97" t="s">
        <v>126</v>
      </c>
      <c r="D97">
        <v>274.400659455251</v>
      </c>
      <c r="E97">
        <v>249.325701962892</v>
      </c>
      <c r="G97">
        <v>286.44351697641901</v>
      </c>
      <c r="H97">
        <v>271.92091087375098</v>
      </c>
      <c r="I97">
        <v>278.93638232143797</v>
      </c>
      <c r="J97">
        <v>314.18579516130097</v>
      </c>
      <c r="K97">
        <v>303.37467909580499</v>
      </c>
      <c r="L97">
        <v>318.65563752744902</v>
      </c>
      <c r="N97">
        <v>318.688840003927</v>
      </c>
      <c r="O97">
        <v>324.00081350752703</v>
      </c>
      <c r="Q97">
        <v>373.04909920824502</v>
      </c>
      <c r="R97">
        <v>350.99149709733399</v>
      </c>
      <c r="U97">
        <v>389.73065591826798</v>
      </c>
      <c r="V97">
        <v>369.97972445962898</v>
      </c>
      <c r="X97">
        <v>442.06565296582602</v>
      </c>
      <c r="Y97">
        <v>447.94084356234902</v>
      </c>
      <c r="AA97">
        <v>464.31378510940198</v>
      </c>
      <c r="AB97">
        <v>425.00131532078098</v>
      </c>
      <c r="AC97">
        <v>242.121716624172</v>
      </c>
      <c r="AD97">
        <v>238.292011084222</v>
      </c>
      <c r="AG97">
        <v>145.341690647153</v>
      </c>
      <c r="AH97">
        <v>144.34863442654901</v>
      </c>
      <c r="AI97">
        <v>119.32498227939099</v>
      </c>
      <c r="AJ97">
        <v>109.02388512429999</v>
      </c>
      <c r="AL97">
        <v>103.73441238313001</v>
      </c>
      <c r="AM97">
        <v>117.991131928188</v>
      </c>
      <c r="AN97">
        <v>115.158857036036</v>
      </c>
      <c r="AO97">
        <v>113.661841746983</v>
      </c>
      <c r="AQ97">
        <f t="shared" si="9"/>
        <v>273.28588120741858</v>
      </c>
      <c r="AR97">
        <f t="shared" si="7"/>
        <v>74.525125639584047</v>
      </c>
      <c r="AS97">
        <f t="shared" si="8"/>
        <v>113.69408264742563</v>
      </c>
      <c r="AT97">
        <v>126.628136597769</v>
      </c>
      <c r="AU97">
        <f t="shared" si="10"/>
        <v>0.63684025406586919</v>
      </c>
      <c r="AV97">
        <f t="shared" si="11"/>
        <v>880</v>
      </c>
      <c r="AW97">
        <f t="shared" si="12"/>
        <v>2.4109589041095889</v>
      </c>
    </row>
    <row r="98" spans="1:49" x14ac:dyDescent="0.35">
      <c r="A98">
        <v>96</v>
      </c>
      <c r="B98" s="1">
        <v>38987</v>
      </c>
      <c r="C98" t="s">
        <v>127</v>
      </c>
      <c r="D98">
        <v>282.28030720471702</v>
      </c>
      <c r="E98">
        <v>256.099070745088</v>
      </c>
      <c r="F98">
        <v>253.88350872713099</v>
      </c>
      <c r="G98">
        <v>292.543758047116</v>
      </c>
      <c r="H98">
        <v>269.59964644549501</v>
      </c>
      <c r="I98">
        <v>286.70452599419099</v>
      </c>
      <c r="J98">
        <v>319.277256595648</v>
      </c>
      <c r="K98">
        <v>308.54615165302801</v>
      </c>
      <c r="L98">
        <v>335.69101363516103</v>
      </c>
      <c r="M98">
        <v>287.19886638497002</v>
      </c>
      <c r="N98">
        <v>327.16282501248998</v>
      </c>
      <c r="O98">
        <v>337.936860755277</v>
      </c>
      <c r="P98">
        <v>328.99905056428298</v>
      </c>
      <c r="Q98">
        <v>377.91216130464102</v>
      </c>
      <c r="R98">
        <v>361.30442881388097</v>
      </c>
      <c r="S98">
        <v>399.49603547298398</v>
      </c>
      <c r="T98">
        <v>431.54798108161799</v>
      </c>
      <c r="U98">
        <v>396.94040642932799</v>
      </c>
      <c r="V98">
        <v>372.44161757540701</v>
      </c>
      <c r="W98">
        <v>422.24723979107</v>
      </c>
      <c r="X98">
        <v>442.776302482777</v>
      </c>
      <c r="Y98">
        <v>463.83455969579302</v>
      </c>
      <c r="Z98">
        <v>476.822798172972</v>
      </c>
      <c r="AA98">
        <v>472.05543522974699</v>
      </c>
      <c r="AB98">
        <v>434.23521584047302</v>
      </c>
      <c r="AC98">
        <v>296.39815012296299</v>
      </c>
      <c r="AD98">
        <v>323.93135770828599</v>
      </c>
      <c r="AE98">
        <v>242.08931810564499</v>
      </c>
      <c r="AF98">
        <v>194.45434939294401</v>
      </c>
      <c r="AH98">
        <v>160.330452887826</v>
      </c>
      <c r="AI98">
        <v>144.71563785904999</v>
      </c>
      <c r="AJ98">
        <v>130.901827621206</v>
      </c>
      <c r="AK98">
        <v>121.721603116198</v>
      </c>
      <c r="AL98">
        <v>124.67562753304399</v>
      </c>
      <c r="AM98">
        <v>147.52481804548799</v>
      </c>
      <c r="AN98">
        <v>143.73436228295299</v>
      </c>
      <c r="AO98">
        <v>144.059731236495</v>
      </c>
      <c r="AP98">
        <v>104.750901148183</v>
      </c>
      <c r="AQ98">
        <f t="shared" si="9"/>
        <v>295.17960949251494</v>
      </c>
      <c r="AR98">
        <f t="shared" ref="AR98:AR129" si="13">AQ98-($AQ$661-$AZ$661)</f>
        <v>96.418853924680405</v>
      </c>
      <c r="AS98">
        <f t="shared" si="8"/>
        <v>135.58781093252199</v>
      </c>
      <c r="AT98">
        <v>126.35239306013899</v>
      </c>
      <c r="AU98">
        <f t="shared" si="10"/>
        <v>0.62989457301725449</v>
      </c>
      <c r="AV98">
        <f t="shared" si="11"/>
        <v>881</v>
      </c>
      <c r="AW98">
        <f t="shared" si="12"/>
        <v>2.4136986301369863</v>
      </c>
    </row>
    <row r="99" spans="1:49" x14ac:dyDescent="0.35">
      <c r="A99">
        <v>97</v>
      </c>
      <c r="B99" s="1">
        <v>38994</v>
      </c>
      <c r="C99" t="s">
        <v>128</v>
      </c>
      <c r="D99">
        <v>305.82430029441201</v>
      </c>
      <c r="E99">
        <v>276.63152765671799</v>
      </c>
      <c r="F99">
        <v>275.33932355559301</v>
      </c>
      <c r="G99">
        <v>310.94557072807902</v>
      </c>
      <c r="H99">
        <v>300.542596028623</v>
      </c>
      <c r="I99">
        <v>319.681422553863</v>
      </c>
      <c r="L99">
        <v>359.10530126883202</v>
      </c>
      <c r="M99">
        <v>325.78841801850803</v>
      </c>
      <c r="N99">
        <v>362.24967505651699</v>
      </c>
      <c r="O99">
        <v>392.93089493628298</v>
      </c>
      <c r="P99">
        <v>378.537551384143</v>
      </c>
      <c r="Y99">
        <v>492.41300496277501</v>
      </c>
      <c r="Z99">
        <v>504.21373612784703</v>
      </c>
      <c r="AA99">
        <v>517.54054071585699</v>
      </c>
      <c r="AB99">
        <v>457.85805562495</v>
      </c>
      <c r="AC99">
        <v>287.74135219364598</v>
      </c>
      <c r="AD99">
        <v>266.96226500639801</v>
      </c>
      <c r="AE99">
        <v>252.26204638865599</v>
      </c>
      <c r="AH99">
        <v>210.22245483529301</v>
      </c>
      <c r="AI99">
        <v>170.22016803058301</v>
      </c>
      <c r="AJ99">
        <v>165.739531889077</v>
      </c>
      <c r="AK99">
        <v>152.53035278655099</v>
      </c>
      <c r="AM99">
        <v>162.33261290785899</v>
      </c>
      <c r="AO99">
        <v>155.98305383397101</v>
      </c>
      <c r="AQ99">
        <f t="shared" si="9"/>
        <v>308.48315653270976</v>
      </c>
      <c r="AR99">
        <f t="shared" si="13"/>
        <v>109.72240096487522</v>
      </c>
      <c r="AS99">
        <f t="shared" si="8"/>
        <v>148.8913579727168</v>
      </c>
      <c r="AT99">
        <v>127.397795006666</v>
      </c>
      <c r="AU99">
        <f t="shared" si="10"/>
        <v>0.65622711575093218</v>
      </c>
      <c r="AV99">
        <f t="shared" si="11"/>
        <v>888</v>
      </c>
      <c r="AW99">
        <f t="shared" si="12"/>
        <v>2.4328767123287673</v>
      </c>
    </row>
    <row r="100" spans="1:49" x14ac:dyDescent="0.35">
      <c r="A100">
        <v>98</v>
      </c>
      <c r="B100" s="1">
        <v>39003</v>
      </c>
      <c r="C100" t="s">
        <v>129</v>
      </c>
      <c r="D100">
        <v>253.48816008851699</v>
      </c>
      <c r="E100">
        <v>230.21317836739601</v>
      </c>
      <c r="F100">
        <v>239.24229173358401</v>
      </c>
      <c r="G100">
        <v>255.12282204209899</v>
      </c>
      <c r="I100">
        <v>262.09380927893199</v>
      </c>
      <c r="J100">
        <v>274.05333796577702</v>
      </c>
      <c r="K100">
        <v>282.20862885895599</v>
      </c>
      <c r="L100">
        <v>291.552539911358</v>
      </c>
      <c r="M100">
        <v>250.724021885057</v>
      </c>
      <c r="N100">
        <v>289.46199102174302</v>
      </c>
      <c r="O100">
        <v>302.87912298735699</v>
      </c>
      <c r="P100">
        <v>303.28250485799498</v>
      </c>
      <c r="Q100">
        <v>346.804882630012</v>
      </c>
      <c r="R100">
        <v>337.039148854931</v>
      </c>
      <c r="S100">
        <v>373.21331704554598</v>
      </c>
      <c r="T100">
        <v>410.98009037352199</v>
      </c>
      <c r="U100">
        <v>363.313677627723</v>
      </c>
      <c r="V100">
        <v>334.80638419561598</v>
      </c>
      <c r="W100">
        <v>378.08268469885098</v>
      </c>
      <c r="X100">
        <v>404.98570528815202</v>
      </c>
      <c r="Y100">
        <v>424.428170029211</v>
      </c>
      <c r="Z100">
        <v>452.196813619887</v>
      </c>
      <c r="AA100">
        <v>447.30510141656902</v>
      </c>
      <c r="AB100">
        <v>414.66496191976898</v>
      </c>
      <c r="AC100">
        <v>232.009052228885</v>
      </c>
      <c r="AD100">
        <v>224.93894093016601</v>
      </c>
      <c r="AE100">
        <v>198.09916547573599</v>
      </c>
      <c r="AF100">
        <v>168.05796557291299</v>
      </c>
      <c r="AG100">
        <v>134.18667781611001</v>
      </c>
      <c r="AH100">
        <v>144.61387348930501</v>
      </c>
      <c r="AI100">
        <v>122.60887094175</v>
      </c>
      <c r="AJ100">
        <v>114.98850828906301</v>
      </c>
      <c r="AK100">
        <v>105.751438482578</v>
      </c>
      <c r="AL100">
        <v>98.081202013594407</v>
      </c>
      <c r="AM100">
        <v>112.59666635972501</v>
      </c>
      <c r="AN100">
        <v>128.961814532076</v>
      </c>
      <c r="AO100">
        <v>116.70608719479701</v>
      </c>
      <c r="AQ100">
        <f t="shared" si="9"/>
        <v>265.50658405473678</v>
      </c>
      <c r="AR100">
        <f t="shared" si="13"/>
        <v>66.745828486902241</v>
      </c>
      <c r="AS100">
        <f t="shared" si="8"/>
        <v>105.91478549474382</v>
      </c>
      <c r="AT100">
        <v>126.408350135044</v>
      </c>
      <c r="AU100">
        <f t="shared" si="10"/>
        <v>0.63130407112569298</v>
      </c>
      <c r="AV100">
        <f t="shared" si="11"/>
        <v>897</v>
      </c>
      <c r="AW100">
        <f t="shared" si="12"/>
        <v>2.4575342465753423</v>
      </c>
    </row>
    <row r="101" spans="1:49" x14ac:dyDescent="0.35">
      <c r="A101">
        <v>99</v>
      </c>
      <c r="B101" s="1">
        <v>39011</v>
      </c>
      <c r="C101" t="s">
        <v>86</v>
      </c>
      <c r="F101">
        <v>256.30357877447801</v>
      </c>
      <c r="G101">
        <v>292.55765179230099</v>
      </c>
      <c r="J101">
        <v>303.84339051685203</v>
      </c>
      <c r="K101">
        <v>313.48475095384703</v>
      </c>
      <c r="M101">
        <v>292.017324751145</v>
      </c>
      <c r="N101">
        <v>327.07946830060899</v>
      </c>
      <c r="P101">
        <v>350.38118057109</v>
      </c>
      <c r="Q101">
        <v>391.23818813096398</v>
      </c>
      <c r="T101">
        <v>457.53932461462199</v>
      </c>
      <c r="U101">
        <v>396.65355427416</v>
      </c>
      <c r="W101">
        <v>423.10103028023099</v>
      </c>
      <c r="X101">
        <v>445.81615293512402</v>
      </c>
      <c r="AA101">
        <v>468.874563121226</v>
      </c>
      <c r="AB101">
        <v>439.05558343419398</v>
      </c>
      <c r="AF101">
        <v>194.79642001638899</v>
      </c>
      <c r="AG101">
        <v>161.722696275982</v>
      </c>
      <c r="AH101">
        <v>171.88050228055201</v>
      </c>
      <c r="AI101">
        <v>137.305391823539</v>
      </c>
      <c r="AL101">
        <v>119.04421347276801</v>
      </c>
      <c r="AM101">
        <v>122.874791317518</v>
      </c>
      <c r="AQ101">
        <f t="shared" si="9"/>
        <v>303.27848788187958</v>
      </c>
      <c r="AR101">
        <f t="shared" si="13"/>
        <v>104.51773231404505</v>
      </c>
      <c r="AS101">
        <f t="shared" si="8"/>
        <v>143.68668932188663</v>
      </c>
      <c r="AT101">
        <v>125.96314512152099</v>
      </c>
      <c r="AU101">
        <f t="shared" si="10"/>
        <v>0.62008983904702775</v>
      </c>
      <c r="AV101">
        <f t="shared" si="11"/>
        <v>905</v>
      </c>
      <c r="AW101">
        <f t="shared" si="12"/>
        <v>2.4794520547945207</v>
      </c>
    </row>
    <row r="102" spans="1:49" x14ac:dyDescent="0.35">
      <c r="A102">
        <v>100</v>
      </c>
      <c r="B102" s="1">
        <v>39027</v>
      </c>
      <c r="C102" t="s">
        <v>130</v>
      </c>
      <c r="D102">
        <v>270.774346392648</v>
      </c>
      <c r="E102">
        <v>241.99403319508801</v>
      </c>
      <c r="F102">
        <v>245.07620123731101</v>
      </c>
      <c r="I102">
        <v>280.38577222959702</v>
      </c>
      <c r="L102">
        <v>312.32814442430498</v>
      </c>
      <c r="O102">
        <v>326.81574654267303</v>
      </c>
      <c r="P102">
        <v>321.36980728938698</v>
      </c>
      <c r="R102">
        <v>355.311643646481</v>
      </c>
      <c r="S102">
        <v>392.999255235188</v>
      </c>
      <c r="T102">
        <v>429.98537718642399</v>
      </c>
      <c r="V102">
        <v>356.75970810535699</v>
      </c>
      <c r="W102">
        <v>400.77095917616401</v>
      </c>
      <c r="Y102">
        <v>450.52463432996001</v>
      </c>
      <c r="Z102">
        <v>455.27644453094598</v>
      </c>
      <c r="AC102">
        <v>247.761277225572</v>
      </c>
      <c r="AD102">
        <v>236.113773561221</v>
      </c>
      <c r="AE102">
        <v>205.016614143683</v>
      </c>
      <c r="AF102">
        <v>180.612980733359</v>
      </c>
      <c r="AJ102">
        <v>119.78410127666299</v>
      </c>
      <c r="AK102">
        <v>108.415481307177</v>
      </c>
      <c r="AN102">
        <v>134.92914387777699</v>
      </c>
      <c r="AO102">
        <v>120.027527208965</v>
      </c>
      <c r="AQ102">
        <f t="shared" si="9"/>
        <v>281.50149876617934</v>
      </c>
      <c r="AR102">
        <f t="shared" si="13"/>
        <v>82.740743198344802</v>
      </c>
      <c r="AS102">
        <f t="shared" si="8"/>
        <v>121.90970020618639</v>
      </c>
      <c r="AT102">
        <v>126.08856149253</v>
      </c>
    </row>
    <row r="103" spans="1:49" x14ac:dyDescent="0.35">
      <c r="A103">
        <v>101</v>
      </c>
      <c r="B103" s="1">
        <v>39042</v>
      </c>
      <c r="C103" t="s">
        <v>131</v>
      </c>
      <c r="D103">
        <v>241.30590041154801</v>
      </c>
      <c r="E103">
        <v>217.841656885654</v>
      </c>
      <c r="F103">
        <v>215.48040243737501</v>
      </c>
      <c r="G103">
        <v>364.31445100941801</v>
      </c>
      <c r="I103">
        <v>274.64379244484701</v>
      </c>
      <c r="J103">
        <v>308.21907925816498</v>
      </c>
      <c r="K103">
        <v>302.13257501667903</v>
      </c>
      <c r="L103">
        <v>318.89487352541403</v>
      </c>
      <c r="M103">
        <v>296.92856686549197</v>
      </c>
      <c r="O103">
        <v>381.645739377376</v>
      </c>
      <c r="Q103">
        <v>369.83906552180503</v>
      </c>
      <c r="R103">
        <v>349.13356848150897</v>
      </c>
      <c r="S103">
        <v>396.95614821051902</v>
      </c>
      <c r="T103">
        <v>428.30352519648898</v>
      </c>
      <c r="U103">
        <v>322.18253008029501</v>
      </c>
      <c r="Y103">
        <v>452.18674199394502</v>
      </c>
      <c r="Z103">
        <v>456.21289908791101</v>
      </c>
      <c r="AF103">
        <v>164.96842103812099</v>
      </c>
      <c r="AG103">
        <v>154.20386263462001</v>
      </c>
      <c r="AH103">
        <v>178.47421556053499</v>
      </c>
      <c r="AI103">
        <v>134.04538223503201</v>
      </c>
      <c r="AJ103">
        <v>129.100546348432</v>
      </c>
      <c r="AQ103">
        <f t="shared" si="9"/>
        <v>293.50063380096282</v>
      </c>
      <c r="AR103">
        <f t="shared" si="13"/>
        <v>94.73987823312828</v>
      </c>
      <c r="AS103">
        <f t="shared" si="8"/>
        <v>133.90883524096986</v>
      </c>
      <c r="AT103">
        <v>126.655761781335</v>
      </c>
    </row>
    <row r="104" spans="1:49" x14ac:dyDescent="0.35">
      <c r="A104">
        <v>102</v>
      </c>
      <c r="B104" s="1">
        <v>39059</v>
      </c>
      <c r="C104" t="s">
        <v>132</v>
      </c>
      <c r="G104">
        <v>300.87920857113699</v>
      </c>
      <c r="J104">
        <v>313.90068564275202</v>
      </c>
      <c r="K104">
        <v>312.92451977916198</v>
      </c>
      <c r="M104">
        <v>282.75115714487299</v>
      </c>
      <c r="N104">
        <v>314.948791451109</v>
      </c>
      <c r="P104">
        <v>340.33806253417202</v>
      </c>
      <c r="Q104">
        <v>369.19914069942399</v>
      </c>
      <c r="R104">
        <v>353.35974124704398</v>
      </c>
      <c r="T104">
        <v>431.73407685437797</v>
      </c>
      <c r="U104">
        <v>375.48611141285301</v>
      </c>
      <c r="W104">
        <v>402.406851702599</v>
      </c>
      <c r="X104">
        <v>435.27385503959198</v>
      </c>
      <c r="AA104">
        <v>473.06371165364197</v>
      </c>
      <c r="AB104">
        <v>426.12289938162797</v>
      </c>
      <c r="AC104">
        <v>214.70437924009599</v>
      </c>
      <c r="AG104">
        <v>157.22777573310299</v>
      </c>
      <c r="AH104">
        <v>163.10865913208301</v>
      </c>
      <c r="AI104">
        <v>121.31589193967</v>
      </c>
      <c r="AL104">
        <v>110.46567606473999</v>
      </c>
      <c r="AM104">
        <v>122.77998278529201</v>
      </c>
      <c r="AN104">
        <v>135.83225123073899</v>
      </c>
      <c r="AQ104">
        <f t="shared" si="9"/>
        <v>293.22968710667084</v>
      </c>
      <c r="AR104">
        <f t="shared" si="13"/>
        <v>94.468931538836301</v>
      </c>
      <c r="AS104">
        <f t="shared" si="8"/>
        <v>133.63788854667789</v>
      </c>
      <c r="AT104">
        <v>127.056380683545</v>
      </c>
    </row>
    <row r="105" spans="1:49" x14ac:dyDescent="0.35">
      <c r="A105">
        <v>103</v>
      </c>
      <c r="B105" s="1">
        <v>39066</v>
      </c>
      <c r="C105" t="s">
        <v>133</v>
      </c>
      <c r="D105">
        <v>293.844048663433</v>
      </c>
      <c r="E105">
        <v>277.44091835720798</v>
      </c>
      <c r="F105">
        <v>280.72388399322801</v>
      </c>
      <c r="G105">
        <v>312.37106774083202</v>
      </c>
      <c r="I105">
        <v>302.36567098220701</v>
      </c>
      <c r="L105">
        <v>347.00480752683097</v>
      </c>
      <c r="M105">
        <v>309.13830983357798</v>
      </c>
      <c r="O105">
        <v>362.16949643808101</v>
      </c>
      <c r="P105">
        <v>354.80507782653399</v>
      </c>
      <c r="R105">
        <v>393.16328479284698</v>
      </c>
      <c r="S105">
        <v>431.74450613967099</v>
      </c>
      <c r="T105">
        <v>467.91164614946899</v>
      </c>
      <c r="V105">
        <v>393.22007941759102</v>
      </c>
      <c r="W105">
        <v>440.37281044913101</v>
      </c>
      <c r="Y105">
        <v>479.11345363156602</v>
      </c>
      <c r="Z105">
        <v>493.09477819145098</v>
      </c>
      <c r="AC105">
        <v>310.79855327679297</v>
      </c>
      <c r="AD105">
        <v>264.81330870814099</v>
      </c>
      <c r="AE105">
        <v>216.48520314030699</v>
      </c>
      <c r="AF105">
        <v>223.03305537227499</v>
      </c>
      <c r="AI105">
        <v>151.89384202716499</v>
      </c>
      <c r="AJ105">
        <v>153.36406391689499</v>
      </c>
      <c r="AK105">
        <v>131.87968471918401</v>
      </c>
      <c r="AN105">
        <v>157.91785215777</v>
      </c>
      <c r="AO105">
        <v>147.19060492840299</v>
      </c>
      <c r="AP105">
        <v>108.450685353876</v>
      </c>
      <c r="AQ105">
        <f t="shared" si="9"/>
        <v>300.16579591286404</v>
      </c>
      <c r="AR105">
        <f t="shared" si="13"/>
        <v>101.40504034502951</v>
      </c>
      <c r="AS105">
        <f t="shared" si="8"/>
        <v>140.57399735287109</v>
      </c>
      <c r="AT105">
        <v>128.303832472539</v>
      </c>
    </row>
    <row r="106" spans="1:49" x14ac:dyDescent="0.35">
      <c r="A106">
        <v>104</v>
      </c>
      <c r="B106" s="1">
        <v>39067</v>
      </c>
      <c r="C106" t="s">
        <v>134</v>
      </c>
      <c r="D106">
        <v>288.38304651428899</v>
      </c>
      <c r="E106">
        <v>282.83376334715598</v>
      </c>
      <c r="F106">
        <v>288.96896770043998</v>
      </c>
      <c r="G106">
        <v>319.946832204938</v>
      </c>
      <c r="H106">
        <v>290.12435560996897</v>
      </c>
      <c r="I106">
        <v>296.864223580893</v>
      </c>
      <c r="J106">
        <v>331.04980480093502</v>
      </c>
      <c r="K106">
        <v>339.48908902391003</v>
      </c>
      <c r="L106">
        <v>355.74367273209401</v>
      </c>
      <c r="M106">
        <v>335.62994094848602</v>
      </c>
      <c r="N106">
        <v>353.512872973735</v>
      </c>
      <c r="O106">
        <v>384.18145522805798</v>
      </c>
      <c r="P106">
        <v>394.945924619761</v>
      </c>
      <c r="Q106">
        <v>422.646627226097</v>
      </c>
      <c r="R106">
        <v>423.75664378658598</v>
      </c>
      <c r="S106">
        <v>459.74903692967399</v>
      </c>
      <c r="T106">
        <v>497.45039638065401</v>
      </c>
      <c r="U106">
        <v>441.88968651764498</v>
      </c>
      <c r="V106">
        <v>420.62003927677102</v>
      </c>
      <c r="W106">
        <v>463.28119632386199</v>
      </c>
      <c r="X106">
        <v>475.34847581709499</v>
      </c>
      <c r="Y106">
        <v>491.45235084001303</v>
      </c>
      <c r="Z106">
        <v>496.63985285158901</v>
      </c>
      <c r="AA106">
        <v>515.87655106759098</v>
      </c>
      <c r="AB106">
        <v>456.52975863291198</v>
      </c>
      <c r="AC106">
        <v>306.062815660757</v>
      </c>
      <c r="AD106">
        <v>271.665305241797</v>
      </c>
      <c r="AE106">
        <v>224.876279643613</v>
      </c>
      <c r="AF106">
        <v>227.76437917147001</v>
      </c>
      <c r="AG106">
        <v>185.989944846426</v>
      </c>
      <c r="AH106">
        <v>209.53531821543999</v>
      </c>
      <c r="AI106">
        <v>157.868133061131</v>
      </c>
      <c r="AJ106">
        <v>177.24625402372499</v>
      </c>
      <c r="AK106">
        <v>148.35464146388401</v>
      </c>
      <c r="AL106">
        <v>147.31715008880099</v>
      </c>
      <c r="AM106">
        <v>160.44108552671099</v>
      </c>
      <c r="AN106">
        <v>184.33896592060199</v>
      </c>
      <c r="AO106">
        <v>174.628826857082</v>
      </c>
      <c r="AP106">
        <v>137.38222156273301</v>
      </c>
      <c r="AQ106">
        <f t="shared" si="9"/>
        <v>321.54835605690579</v>
      </c>
      <c r="AR106">
        <f t="shared" si="13"/>
        <v>122.78760048907125</v>
      </c>
      <c r="AS106">
        <f t="shared" si="8"/>
        <v>161.95655749691284</v>
      </c>
      <c r="AT106">
        <v>128.38205848248001</v>
      </c>
    </row>
    <row r="107" spans="1:49" x14ac:dyDescent="0.35">
      <c r="A107">
        <v>105</v>
      </c>
      <c r="B107" s="1">
        <v>39075</v>
      </c>
      <c r="C107" t="s">
        <v>135</v>
      </c>
      <c r="D107">
        <v>255.73356921300299</v>
      </c>
      <c r="E107">
        <v>245.52475466920899</v>
      </c>
      <c r="F107">
        <v>236.829339605288</v>
      </c>
      <c r="I107">
        <v>268.69507185355502</v>
      </c>
      <c r="L107">
        <v>308.32897310917798</v>
      </c>
      <c r="M107">
        <v>268.80020889848203</v>
      </c>
      <c r="O107">
        <v>324.82507490961899</v>
      </c>
      <c r="W107">
        <v>380.23424317173999</v>
      </c>
      <c r="Y107">
        <v>435.76402946346701</v>
      </c>
      <c r="Z107">
        <v>454.87846045440699</v>
      </c>
      <c r="AC107">
        <v>247.12717114215801</v>
      </c>
      <c r="AE107">
        <v>185.62846508912401</v>
      </c>
      <c r="AF107">
        <v>180.57002386531599</v>
      </c>
      <c r="AG107">
        <v>141.657599724986</v>
      </c>
      <c r="AJ107">
        <v>119.18734720520099</v>
      </c>
      <c r="AK107">
        <v>104.466341177188</v>
      </c>
      <c r="AL107">
        <v>99.518931152032096</v>
      </c>
      <c r="AN107">
        <v>136.054155943647</v>
      </c>
      <c r="AO107">
        <v>122.190515055002</v>
      </c>
      <c r="AP107">
        <v>82.8621864283147</v>
      </c>
      <c r="AQ107">
        <f t="shared" si="9"/>
        <v>229.94382310654584</v>
      </c>
      <c r="AR107">
        <f t="shared" si="13"/>
        <v>31.183067538711299</v>
      </c>
      <c r="AS107">
        <f t="shared" si="8"/>
        <v>70.352024546552883</v>
      </c>
      <c r="AT107">
        <v>128.58582021036801</v>
      </c>
    </row>
    <row r="108" spans="1:49" x14ac:dyDescent="0.35">
      <c r="A108">
        <v>106</v>
      </c>
      <c r="B108" s="1">
        <v>39091</v>
      </c>
      <c r="C108" t="s">
        <v>136</v>
      </c>
      <c r="D108">
        <v>270.2610463071</v>
      </c>
      <c r="E108">
        <v>247.33706128754699</v>
      </c>
      <c r="F108">
        <v>246.601169728862</v>
      </c>
      <c r="G108">
        <v>282.48036579516503</v>
      </c>
      <c r="J108">
        <v>299.27480675889802</v>
      </c>
      <c r="L108">
        <v>315.725537855901</v>
      </c>
      <c r="M108">
        <v>278.95783412471201</v>
      </c>
      <c r="P108">
        <v>328.29775878172802</v>
      </c>
      <c r="S108">
        <v>392.506704366723</v>
      </c>
      <c r="T108">
        <v>421.90821290387203</v>
      </c>
      <c r="V108">
        <v>353.22155321589901</v>
      </c>
      <c r="W108">
        <v>400.07145675179203</v>
      </c>
      <c r="Y108">
        <v>450.77639806545801</v>
      </c>
      <c r="Z108">
        <v>461.14463535906202</v>
      </c>
      <c r="AA108">
        <v>463.75325946267299</v>
      </c>
      <c r="AD108">
        <v>237.46926247007599</v>
      </c>
      <c r="AE108">
        <v>193.697235361678</v>
      </c>
      <c r="AF108">
        <v>181.672829381871</v>
      </c>
      <c r="AG108">
        <v>143.261295393891</v>
      </c>
      <c r="AJ108">
        <v>136.383122890512</v>
      </c>
      <c r="AK108">
        <v>109.46469235377199</v>
      </c>
      <c r="AL108">
        <v>102.469641689646</v>
      </c>
      <c r="AO108">
        <v>139.058033052773</v>
      </c>
      <c r="AP108">
        <v>91.519836771951105</v>
      </c>
      <c r="AQ108">
        <f t="shared" si="9"/>
        <v>272.80473958881504</v>
      </c>
      <c r="AR108">
        <f t="shared" si="13"/>
        <v>74.043984020980503</v>
      </c>
      <c r="AS108">
        <f t="shared" si="8"/>
        <v>113.21294102882209</v>
      </c>
      <c r="AT108">
        <v>127.998812513692</v>
      </c>
    </row>
    <row r="109" spans="1:49" x14ac:dyDescent="0.35">
      <c r="A109">
        <v>107</v>
      </c>
      <c r="B109" s="1">
        <v>39099</v>
      </c>
      <c r="C109" t="s">
        <v>137</v>
      </c>
      <c r="D109">
        <v>277.07829976829498</v>
      </c>
      <c r="E109">
        <v>251.971424075871</v>
      </c>
      <c r="F109">
        <v>252.97781668427899</v>
      </c>
      <c r="G109">
        <v>291.40505454990301</v>
      </c>
      <c r="H109">
        <v>284.39560465642199</v>
      </c>
      <c r="I109">
        <v>289.28682011023898</v>
      </c>
      <c r="J109">
        <v>316.97337726518299</v>
      </c>
      <c r="K109">
        <v>325.21172088447901</v>
      </c>
      <c r="L109">
        <v>338.07115554015201</v>
      </c>
      <c r="M109">
        <v>301.19051733193402</v>
      </c>
      <c r="N109">
        <v>339.22315366791503</v>
      </c>
      <c r="O109">
        <v>357.40472763575798</v>
      </c>
      <c r="P109">
        <v>356.33871563470399</v>
      </c>
      <c r="Q109">
        <v>399.09928784372403</v>
      </c>
      <c r="R109">
        <v>391.08219461143699</v>
      </c>
      <c r="S109">
        <v>418.156529209545</v>
      </c>
      <c r="T109">
        <v>473.637380220956</v>
      </c>
      <c r="U109">
        <v>418.20807579254301</v>
      </c>
      <c r="V109">
        <v>383.99087186304303</v>
      </c>
      <c r="W109">
        <v>430.81743674404203</v>
      </c>
      <c r="X109">
        <v>462.70229467032601</v>
      </c>
      <c r="Y109">
        <v>466.73439774602099</v>
      </c>
      <c r="Z109">
        <v>481.03919445447002</v>
      </c>
      <c r="AA109">
        <v>497.73071936172101</v>
      </c>
      <c r="AB109">
        <v>432.459361562982</v>
      </c>
      <c r="AC109">
        <v>276.84720396457197</v>
      </c>
      <c r="AD109">
        <v>249.12763788299301</v>
      </c>
      <c r="AE109">
        <v>202.58571906405601</v>
      </c>
      <c r="AF109">
        <v>207.64049689449399</v>
      </c>
      <c r="AG109">
        <v>167.11416624132599</v>
      </c>
      <c r="AH109">
        <v>190.43855619795701</v>
      </c>
      <c r="AI109">
        <v>150.77038364129601</v>
      </c>
      <c r="AJ109">
        <v>154.97111832483</v>
      </c>
      <c r="AK109">
        <v>122.951426403745</v>
      </c>
      <c r="AL109">
        <v>130.62305024609699</v>
      </c>
      <c r="AM109">
        <v>154.12451636268301</v>
      </c>
      <c r="AN109">
        <v>165.781167051757</v>
      </c>
      <c r="AO109">
        <v>160.77257285462099</v>
      </c>
      <c r="AP109">
        <v>130.257030119338</v>
      </c>
      <c r="AQ109">
        <f t="shared" si="9"/>
        <v>300.03054300347969</v>
      </c>
      <c r="AR109">
        <f t="shared" si="13"/>
        <v>101.26978743564516</v>
      </c>
      <c r="AS109">
        <f t="shared" si="8"/>
        <v>140.43874444348674</v>
      </c>
      <c r="AT109">
        <v>127.124227805502</v>
      </c>
    </row>
    <row r="110" spans="1:49" x14ac:dyDescent="0.35">
      <c r="A110">
        <v>108</v>
      </c>
      <c r="B110" s="1">
        <v>39106</v>
      </c>
      <c r="C110" t="s">
        <v>138</v>
      </c>
      <c r="D110">
        <v>253.016404995969</v>
      </c>
      <c r="E110">
        <v>234.02624322568099</v>
      </c>
      <c r="F110">
        <v>237.84022862793401</v>
      </c>
      <c r="G110">
        <v>273.74269162766598</v>
      </c>
      <c r="I110">
        <v>270.28131175921499</v>
      </c>
      <c r="J110">
        <v>293.95872087898101</v>
      </c>
      <c r="K110">
        <v>302.76712191699602</v>
      </c>
      <c r="L110">
        <v>320.64053345849402</v>
      </c>
      <c r="M110">
        <v>270.64913288857298</v>
      </c>
      <c r="N110">
        <v>312.54172165639301</v>
      </c>
      <c r="O110">
        <v>336.89291781854303</v>
      </c>
      <c r="P110">
        <v>325.56044290718501</v>
      </c>
      <c r="Q110">
        <v>363.90808302599902</v>
      </c>
      <c r="R110">
        <v>360.81851665934602</v>
      </c>
      <c r="S110">
        <v>379.46987579814902</v>
      </c>
      <c r="T110">
        <v>410.29343454438202</v>
      </c>
      <c r="U110">
        <v>355.472793441482</v>
      </c>
      <c r="V110">
        <v>336.90912821098698</v>
      </c>
      <c r="W110">
        <v>388.20323967757702</v>
      </c>
      <c r="X110">
        <v>418.67765032529502</v>
      </c>
      <c r="Y110">
        <v>438.87143033325702</v>
      </c>
      <c r="Z110">
        <v>453.97754025722099</v>
      </c>
      <c r="AA110">
        <v>462.64004390092998</v>
      </c>
      <c r="AB110">
        <v>405.86674484945797</v>
      </c>
      <c r="AC110">
        <v>244.920066689024</v>
      </c>
      <c r="AD110">
        <v>232.174552938159</v>
      </c>
      <c r="AE110">
        <v>193.46611612985799</v>
      </c>
      <c r="AF110">
        <v>178.905449807785</v>
      </c>
      <c r="AG110">
        <v>141.585238301228</v>
      </c>
      <c r="AH110">
        <v>157.65912618600399</v>
      </c>
      <c r="AI110">
        <v>134.32926058344501</v>
      </c>
      <c r="AJ110">
        <v>130.11721127841301</v>
      </c>
      <c r="AK110">
        <v>114.46149759032799</v>
      </c>
      <c r="AL110">
        <v>106.850853925275</v>
      </c>
      <c r="AM110">
        <v>112.08948624105</v>
      </c>
      <c r="AQ110">
        <f t="shared" si="9"/>
        <v>284.38813749875089</v>
      </c>
      <c r="AR110">
        <f t="shared" si="13"/>
        <v>85.627381930916357</v>
      </c>
      <c r="AS110">
        <f t="shared" si="8"/>
        <v>124.79633893875794</v>
      </c>
      <c r="AT110">
        <v>128.122602302117</v>
      </c>
    </row>
    <row r="111" spans="1:49" x14ac:dyDescent="0.35">
      <c r="A111">
        <v>109</v>
      </c>
      <c r="B111" s="1">
        <v>39122</v>
      </c>
      <c r="C111" t="s">
        <v>139</v>
      </c>
      <c r="D111">
        <v>285.11540119793301</v>
      </c>
      <c r="E111">
        <v>269.04055840569498</v>
      </c>
      <c r="F111">
        <v>274.108872218584</v>
      </c>
      <c r="G111">
        <v>297.87234450573902</v>
      </c>
      <c r="H111">
        <v>288.50635076893201</v>
      </c>
      <c r="I111">
        <v>316.42467549194203</v>
      </c>
      <c r="J111">
        <v>322.22872936660298</v>
      </c>
      <c r="K111">
        <v>338.03512163070502</v>
      </c>
      <c r="L111">
        <v>353.76977627945701</v>
      </c>
      <c r="M111">
        <v>305.79955507292402</v>
      </c>
      <c r="N111">
        <v>347.65331157387601</v>
      </c>
      <c r="O111">
        <v>355.60771957236898</v>
      </c>
      <c r="P111">
        <v>368.48477969848699</v>
      </c>
      <c r="Q111">
        <v>413.48548569690399</v>
      </c>
      <c r="R111">
        <v>390.36145495565</v>
      </c>
      <c r="S111">
        <v>418.89752402060202</v>
      </c>
      <c r="T111">
        <v>453.54037068875698</v>
      </c>
      <c r="U111">
        <v>404.73285999243001</v>
      </c>
      <c r="V111">
        <v>402.97456808269197</v>
      </c>
      <c r="W111">
        <v>440.23863355159602</v>
      </c>
      <c r="X111">
        <v>467.13268686593398</v>
      </c>
      <c r="Y111">
        <v>478.69629309742498</v>
      </c>
      <c r="Z111">
        <v>492.118900684967</v>
      </c>
      <c r="AA111">
        <v>501.51330533580699</v>
      </c>
      <c r="AB111">
        <v>426.16153155129803</v>
      </c>
      <c r="AC111">
        <v>258.49939012319999</v>
      </c>
      <c r="AD111">
        <v>265.17546729685699</v>
      </c>
      <c r="AE111">
        <v>228.62567658187001</v>
      </c>
      <c r="AF111">
        <v>209.30150097490599</v>
      </c>
      <c r="AG111">
        <v>181.63772577473301</v>
      </c>
      <c r="AH111">
        <v>211.006870192897</v>
      </c>
      <c r="AI111">
        <v>163.38307062691601</v>
      </c>
      <c r="AJ111">
        <v>181.57607864541299</v>
      </c>
      <c r="AK111">
        <v>148.26755210777</v>
      </c>
      <c r="AL111">
        <v>137.49353837760199</v>
      </c>
      <c r="AM111">
        <v>160.29114481002799</v>
      </c>
      <c r="AN111">
        <v>174.847691587253</v>
      </c>
      <c r="AO111">
        <v>162.483979942497</v>
      </c>
      <c r="AP111">
        <v>138.66696373344001</v>
      </c>
      <c r="AQ111">
        <f t="shared" si="9"/>
        <v>308.5578836175049</v>
      </c>
      <c r="AR111">
        <f t="shared" si="13"/>
        <v>109.79712804967036</v>
      </c>
      <c r="AS111">
        <f t="shared" si="8"/>
        <v>148.96608505751195</v>
      </c>
      <c r="AT111">
        <v>128.277573945195</v>
      </c>
    </row>
    <row r="112" spans="1:49" x14ac:dyDescent="0.35">
      <c r="A112">
        <v>110</v>
      </c>
      <c r="B112" s="1">
        <v>39123</v>
      </c>
      <c r="C112" t="s">
        <v>140</v>
      </c>
      <c r="D112">
        <v>290.48342072025201</v>
      </c>
      <c r="E112">
        <v>271.666685138216</v>
      </c>
      <c r="H112">
        <v>286.54564001181399</v>
      </c>
      <c r="I112">
        <v>321.081633421557</v>
      </c>
      <c r="K112">
        <v>343.56765217925999</v>
      </c>
      <c r="L112">
        <v>355.24777077726702</v>
      </c>
      <c r="N112">
        <v>349.17160244880699</v>
      </c>
      <c r="O112">
        <v>358.51679355491501</v>
      </c>
      <c r="Q112">
        <v>418.358586378155</v>
      </c>
      <c r="R112">
        <v>391.98420572085502</v>
      </c>
      <c r="S112">
        <v>412.19119217531397</v>
      </c>
      <c r="U112">
        <v>397.483432616458</v>
      </c>
      <c r="V112">
        <v>376.81230529190901</v>
      </c>
      <c r="X112">
        <v>454.37032548613001</v>
      </c>
      <c r="Y112">
        <v>464.280897277988</v>
      </c>
      <c r="AB112">
        <v>434.90159670994001</v>
      </c>
      <c r="AC112">
        <v>258.23164281536998</v>
      </c>
      <c r="AD112">
        <v>258.44406849640802</v>
      </c>
      <c r="AE112">
        <v>207.22043035655301</v>
      </c>
      <c r="AI112">
        <v>156.81409915349099</v>
      </c>
      <c r="AJ112">
        <v>167.61996738685301</v>
      </c>
      <c r="AK112">
        <v>132.573539234826</v>
      </c>
      <c r="AM112">
        <v>148.08181275595101</v>
      </c>
      <c r="AN112">
        <v>153.840858481938</v>
      </c>
      <c r="AO112">
        <v>149.05231036247599</v>
      </c>
      <c r="AQ112">
        <f t="shared" si="9"/>
        <v>302.34169875810818</v>
      </c>
      <c r="AR112">
        <f t="shared" si="13"/>
        <v>103.58094319027364</v>
      </c>
      <c r="AS112">
        <f t="shared" si="8"/>
        <v>142.74990019811523</v>
      </c>
      <c r="AT112">
        <v>127.96643017021501</v>
      </c>
    </row>
    <row r="113" spans="1:46" x14ac:dyDescent="0.35">
      <c r="A113">
        <v>111</v>
      </c>
      <c r="B113" s="1">
        <v>39130</v>
      </c>
      <c r="C113" t="s">
        <v>141</v>
      </c>
      <c r="D113">
        <v>293.67305392223898</v>
      </c>
      <c r="G113">
        <v>307.79981397403998</v>
      </c>
      <c r="H113">
        <v>292.97251626607198</v>
      </c>
      <c r="I113">
        <v>307.87977851767499</v>
      </c>
      <c r="J113">
        <v>320.17818459155501</v>
      </c>
      <c r="K113">
        <v>327.77861668667799</v>
      </c>
      <c r="M113">
        <v>295.99247664166001</v>
      </c>
      <c r="N113">
        <v>340.25394981861098</v>
      </c>
      <c r="O113">
        <v>350.44893580400401</v>
      </c>
      <c r="P113">
        <v>357.44757075855802</v>
      </c>
      <c r="Q113">
        <v>401.60268667171499</v>
      </c>
      <c r="R113">
        <v>388.24944935932803</v>
      </c>
      <c r="T113">
        <v>466.17228898301101</v>
      </c>
      <c r="U113">
        <v>409.53520229247601</v>
      </c>
      <c r="W113">
        <v>440.90776023612102</v>
      </c>
      <c r="X113">
        <v>468.993053479548</v>
      </c>
      <c r="Z113">
        <v>498.14259571314301</v>
      </c>
      <c r="AA113">
        <v>497.73180408424503</v>
      </c>
      <c r="AB113">
        <v>438.17939805833902</v>
      </c>
      <c r="AC113">
        <v>250.8265532508</v>
      </c>
      <c r="AF113">
        <v>206.29279298371901</v>
      </c>
      <c r="AG113">
        <v>171.36048191775501</v>
      </c>
      <c r="AH113">
        <v>195.01005247924999</v>
      </c>
      <c r="AI113">
        <v>152.63842578501601</v>
      </c>
      <c r="AL113">
        <v>122.146869785964</v>
      </c>
      <c r="AM113">
        <v>146.05370077656499</v>
      </c>
      <c r="AQ113">
        <f t="shared" si="9"/>
        <v>324.9333851091572</v>
      </c>
      <c r="AR113">
        <f t="shared" si="13"/>
        <v>126.17262954132266</v>
      </c>
      <c r="AS113">
        <f t="shared" si="8"/>
        <v>165.34158654916425</v>
      </c>
      <c r="AT113">
        <v>127.91741254083</v>
      </c>
    </row>
    <row r="114" spans="1:46" x14ac:dyDescent="0.35">
      <c r="A114">
        <v>112</v>
      </c>
      <c r="B114" s="1">
        <v>39146</v>
      </c>
      <c r="C114" t="s">
        <v>142</v>
      </c>
      <c r="D114">
        <v>286.69074591736103</v>
      </c>
      <c r="E114">
        <v>258.96726601577001</v>
      </c>
      <c r="F114">
        <v>269.31313754750403</v>
      </c>
      <c r="I114">
        <v>303.71244925731202</v>
      </c>
      <c r="L114">
        <v>333.84197291289303</v>
      </c>
      <c r="M114">
        <v>291.400410959564</v>
      </c>
      <c r="N114">
        <v>338.741945712708</v>
      </c>
      <c r="O114">
        <v>347.66294825163402</v>
      </c>
      <c r="P114">
        <v>349.38853486802702</v>
      </c>
      <c r="R114">
        <v>379.99190681028102</v>
      </c>
      <c r="Y114">
        <v>474.187489732166</v>
      </c>
      <c r="Z114">
        <v>485.227844189336</v>
      </c>
      <c r="AC114">
        <v>256.08851821871002</v>
      </c>
      <c r="AD114">
        <v>240.245972931594</v>
      </c>
      <c r="AE114">
        <v>207.171854008363</v>
      </c>
      <c r="AF114">
        <v>182.818265933155</v>
      </c>
      <c r="AI114">
        <v>144.74351512901799</v>
      </c>
      <c r="AJ114">
        <v>144.285183908607</v>
      </c>
      <c r="AK114">
        <v>110.83970062230399</v>
      </c>
      <c r="AN114">
        <v>168.91155510010299</v>
      </c>
      <c r="AO114">
        <v>145.18655714062299</v>
      </c>
      <c r="AP114">
        <v>101.75370387127199</v>
      </c>
      <c r="AQ114">
        <f t="shared" si="9"/>
        <v>264.59870359265028</v>
      </c>
      <c r="AR114">
        <f t="shared" si="13"/>
        <v>65.837948024815745</v>
      </c>
      <c r="AS114">
        <f t="shared" si="8"/>
        <v>105.00690503265733</v>
      </c>
      <c r="AT114">
        <v>128.66757479345799</v>
      </c>
    </row>
    <row r="115" spans="1:46" x14ac:dyDescent="0.35">
      <c r="A115">
        <v>113</v>
      </c>
      <c r="B115" s="1">
        <v>39147</v>
      </c>
      <c r="C115" t="s">
        <v>143</v>
      </c>
      <c r="D115">
        <v>280.15174831218701</v>
      </c>
      <c r="E115">
        <v>255.400650796669</v>
      </c>
      <c r="F115">
        <v>268.76183325138402</v>
      </c>
      <c r="G115">
        <v>306.21194983238797</v>
      </c>
      <c r="H115">
        <v>286.70420198458402</v>
      </c>
      <c r="I115">
        <v>301.91917120440502</v>
      </c>
      <c r="J115">
        <v>314.89854403131898</v>
      </c>
      <c r="K115">
        <v>321.605627241923</v>
      </c>
      <c r="L115">
        <v>327.70080888157798</v>
      </c>
      <c r="M115">
        <v>289.05071805792898</v>
      </c>
      <c r="N115">
        <v>333.55593694146899</v>
      </c>
      <c r="O115">
        <v>343.36359772896799</v>
      </c>
      <c r="P115">
        <v>342.24551615224601</v>
      </c>
      <c r="Q115">
        <v>398.31266650565402</v>
      </c>
      <c r="R115">
        <v>377.71280858664898</v>
      </c>
      <c r="S115">
        <v>418.15555506751798</v>
      </c>
      <c r="T115">
        <v>451.651647674348</v>
      </c>
      <c r="U115">
        <v>404.37399338745502</v>
      </c>
      <c r="V115">
        <v>380.48227820627397</v>
      </c>
      <c r="W115">
        <v>423.184781576273</v>
      </c>
      <c r="X115">
        <v>456.38147225898899</v>
      </c>
      <c r="Y115">
        <v>479.424942990359</v>
      </c>
      <c r="Z115">
        <v>489.16596046488797</v>
      </c>
      <c r="AA115">
        <v>493.757133249341</v>
      </c>
      <c r="AB115">
        <v>423.667511224149</v>
      </c>
      <c r="AC115">
        <v>261.13615756720401</v>
      </c>
      <c r="AD115">
        <v>247.30935017951401</v>
      </c>
      <c r="AE115">
        <v>212.10560548131599</v>
      </c>
      <c r="AF115">
        <v>186.59357023658899</v>
      </c>
      <c r="AG115">
        <v>165.46881069827799</v>
      </c>
      <c r="AH115">
        <v>186.62276149129801</v>
      </c>
      <c r="AI115">
        <v>140.98466665804301</v>
      </c>
      <c r="AJ115">
        <v>147.27934968164999</v>
      </c>
      <c r="AK115">
        <v>113.74720219981</v>
      </c>
      <c r="AL115">
        <v>115.556512324609</v>
      </c>
      <c r="AM115">
        <v>147.089475715882</v>
      </c>
      <c r="AN115">
        <v>177.98622450497601</v>
      </c>
      <c r="AO115">
        <v>152.75196972572999</v>
      </c>
      <c r="AP115">
        <v>114.793583694136</v>
      </c>
      <c r="AQ115">
        <f t="shared" si="9"/>
        <v>295.82734091712763</v>
      </c>
      <c r="AR115">
        <f t="shared" si="13"/>
        <v>97.066585349293092</v>
      </c>
      <c r="AS115">
        <f t="shared" si="8"/>
        <v>136.23554235713468</v>
      </c>
      <c r="AT115">
        <v>128.39785201296101</v>
      </c>
    </row>
    <row r="116" spans="1:46" x14ac:dyDescent="0.35">
      <c r="A116">
        <v>114</v>
      </c>
      <c r="B116" s="1">
        <v>39162</v>
      </c>
      <c r="C116" t="s">
        <v>144</v>
      </c>
      <c r="D116">
        <v>251.17075645019</v>
      </c>
      <c r="E116">
        <v>234.227609868581</v>
      </c>
      <c r="F116">
        <v>238.377475458737</v>
      </c>
      <c r="I116">
        <v>272.41862351683301</v>
      </c>
      <c r="K116">
        <v>299.56255858229702</v>
      </c>
      <c r="L116">
        <v>300.92087181944203</v>
      </c>
      <c r="N116">
        <v>309.04571175516099</v>
      </c>
      <c r="O116">
        <v>313.336142066815</v>
      </c>
      <c r="Q116">
        <v>366.68643722538502</v>
      </c>
      <c r="R116">
        <v>349.665354276259</v>
      </c>
      <c r="S116">
        <v>379.48767154296797</v>
      </c>
      <c r="U116">
        <v>367.07798805089601</v>
      </c>
      <c r="V116">
        <v>338.779371349234</v>
      </c>
      <c r="X116">
        <v>417.84398438514597</v>
      </c>
      <c r="Y116">
        <v>433.84179056296</v>
      </c>
      <c r="AB116">
        <v>404.383226657953</v>
      </c>
      <c r="AC116">
        <v>235.85512227372499</v>
      </c>
      <c r="AD116">
        <v>215.476335960303</v>
      </c>
      <c r="AE116">
        <v>184.96309041513399</v>
      </c>
      <c r="AH116">
        <v>151.22252715624899</v>
      </c>
      <c r="AI116">
        <v>117.3348814454</v>
      </c>
      <c r="AJ116">
        <v>111.728009044095</v>
      </c>
      <c r="AK116">
        <v>87.052660032477704</v>
      </c>
      <c r="AM116">
        <v>116.41562062238</v>
      </c>
      <c r="AN116">
        <v>141.61072600466699</v>
      </c>
      <c r="AO116">
        <v>115.58630379001301</v>
      </c>
      <c r="AQ116">
        <f t="shared" si="9"/>
        <v>259.77195578128078</v>
      </c>
      <c r="AR116">
        <f t="shared" si="13"/>
        <v>61.011200213446244</v>
      </c>
      <c r="AS116">
        <f t="shared" si="8"/>
        <v>100.18015722128783</v>
      </c>
      <c r="AT116">
        <v>128.26093267774601</v>
      </c>
    </row>
    <row r="117" spans="1:46" x14ac:dyDescent="0.35">
      <c r="A117">
        <v>115</v>
      </c>
      <c r="B117" s="1">
        <v>39170</v>
      </c>
      <c r="C117" t="s">
        <v>145</v>
      </c>
      <c r="D117">
        <v>284.30102316981601</v>
      </c>
      <c r="E117">
        <v>265.270928986831</v>
      </c>
      <c r="F117">
        <v>262.04029496171898</v>
      </c>
      <c r="G117">
        <v>298.31398918201103</v>
      </c>
      <c r="H117">
        <v>292.79500999215003</v>
      </c>
      <c r="I117">
        <v>303.00060870086901</v>
      </c>
      <c r="J117">
        <v>313.84007587927698</v>
      </c>
      <c r="K117">
        <v>329.41366060751699</v>
      </c>
      <c r="L117">
        <v>337.43737130026801</v>
      </c>
      <c r="M117">
        <v>291.15363939959798</v>
      </c>
      <c r="N117">
        <v>330.28505007145702</v>
      </c>
      <c r="O117">
        <v>347.40350790704298</v>
      </c>
      <c r="P117">
        <v>356.91379097383799</v>
      </c>
      <c r="Q117">
        <v>409.592191064985</v>
      </c>
      <c r="R117">
        <v>393.43687410731098</v>
      </c>
      <c r="S117">
        <v>430.29131995477599</v>
      </c>
      <c r="T117">
        <v>465.43210144268897</v>
      </c>
      <c r="U117">
        <v>420.90652341683898</v>
      </c>
      <c r="V117">
        <v>401.48960847076802</v>
      </c>
      <c r="W117">
        <v>428.30110076505201</v>
      </c>
      <c r="X117">
        <v>473.59280351198601</v>
      </c>
      <c r="Y117">
        <v>479.02830998837999</v>
      </c>
      <c r="Z117">
        <v>495.503028725028</v>
      </c>
      <c r="AA117">
        <v>489.368519149826</v>
      </c>
      <c r="AB117">
        <v>441.71950969800099</v>
      </c>
      <c r="AC117">
        <v>282.623502125968</v>
      </c>
      <c r="AD117">
        <v>251.645493548839</v>
      </c>
      <c r="AE117">
        <v>217.18417627299601</v>
      </c>
      <c r="AF117">
        <v>198.73765860884899</v>
      </c>
      <c r="AG117">
        <v>167.27974037984899</v>
      </c>
      <c r="AH117">
        <v>191.64328447562099</v>
      </c>
      <c r="AI117">
        <v>155.381411452235</v>
      </c>
      <c r="AJ117">
        <v>149.32468071971999</v>
      </c>
      <c r="AK117">
        <v>122.68634400801</v>
      </c>
      <c r="AL117">
        <v>123.309279489625</v>
      </c>
      <c r="AM117">
        <v>152.42214129394199</v>
      </c>
      <c r="AN117">
        <v>182.80140763222099</v>
      </c>
      <c r="AO117">
        <v>155.25366263361099</v>
      </c>
      <c r="AP117">
        <v>111.78506320512101</v>
      </c>
      <c r="AQ117">
        <f t="shared" si="9"/>
        <v>302.63868428909342</v>
      </c>
      <c r="AR117">
        <f t="shared" si="13"/>
        <v>103.87792872125888</v>
      </c>
      <c r="AS117">
        <f t="shared" si="8"/>
        <v>143.04688572910047</v>
      </c>
      <c r="AT117">
        <v>128.96828725120699</v>
      </c>
    </row>
    <row r="118" spans="1:46" x14ac:dyDescent="0.35">
      <c r="A118">
        <v>116</v>
      </c>
      <c r="B118" s="1">
        <v>39171</v>
      </c>
      <c r="C118" t="s">
        <v>104</v>
      </c>
      <c r="D118">
        <v>281.09972767088499</v>
      </c>
      <c r="E118">
        <v>254.22076760873401</v>
      </c>
      <c r="F118">
        <v>256.11153542207001</v>
      </c>
      <c r="H118">
        <v>278.91476856945599</v>
      </c>
      <c r="I118">
        <v>294.14459640868898</v>
      </c>
      <c r="K118">
        <v>317.79999247187902</v>
      </c>
      <c r="L118">
        <v>326.396608450565</v>
      </c>
      <c r="N118">
        <v>317.74750441173001</v>
      </c>
      <c r="O118">
        <v>331.61266670582302</v>
      </c>
      <c r="R118">
        <v>372.32663860678099</v>
      </c>
      <c r="S118">
        <v>408.76990182761801</v>
      </c>
      <c r="U118">
        <v>400.33711490025399</v>
      </c>
      <c r="V118">
        <v>373.41280869251699</v>
      </c>
      <c r="Y118">
        <v>461.24147102280699</v>
      </c>
      <c r="Z118">
        <v>479.85408945849599</v>
      </c>
      <c r="AC118">
        <v>259.82074869400498</v>
      </c>
      <c r="AD118">
        <v>238.27058763419501</v>
      </c>
      <c r="AE118">
        <v>199.84276432216899</v>
      </c>
      <c r="AI118">
        <v>130.21028166964899</v>
      </c>
      <c r="AJ118">
        <v>132.843026257068</v>
      </c>
      <c r="AK118">
        <v>101.87877312755499</v>
      </c>
      <c r="AN118">
        <v>158.73716038441901</v>
      </c>
      <c r="AO118">
        <v>126.39719927248299</v>
      </c>
      <c r="AP118">
        <v>91.260598354822207</v>
      </c>
      <c r="AQ118">
        <f t="shared" si="9"/>
        <v>274.71880549769452</v>
      </c>
      <c r="AR118">
        <f t="shared" si="13"/>
        <v>75.958049929859982</v>
      </c>
      <c r="AS118">
        <f t="shared" si="8"/>
        <v>115.12700693770157</v>
      </c>
      <c r="AT118">
        <v>128.91893431780201</v>
      </c>
    </row>
    <row r="119" spans="1:46" x14ac:dyDescent="0.35">
      <c r="A119">
        <v>117</v>
      </c>
      <c r="B119" s="1">
        <v>39194</v>
      </c>
      <c r="C119" t="s">
        <v>146</v>
      </c>
      <c r="I119">
        <v>274.825953546807</v>
      </c>
      <c r="J119">
        <v>283.09728128591598</v>
      </c>
      <c r="L119">
        <v>305.51512365873998</v>
      </c>
      <c r="M119">
        <v>256.46878233666001</v>
      </c>
      <c r="O119">
        <v>317.47646047348002</v>
      </c>
      <c r="P119">
        <v>314.11388101397301</v>
      </c>
      <c r="R119">
        <v>345.946141163861</v>
      </c>
      <c r="S119">
        <v>376.14000437755902</v>
      </c>
      <c r="T119">
        <v>408.25730480862097</v>
      </c>
      <c r="U119">
        <v>363.69101892949499</v>
      </c>
      <c r="V119">
        <v>334.19716865755299</v>
      </c>
      <c r="W119">
        <v>377.12338513020501</v>
      </c>
      <c r="AI119">
        <v>111.10297355234501</v>
      </c>
      <c r="AN119">
        <v>132.974146787237</v>
      </c>
      <c r="AO119">
        <v>115.24409126284201</v>
      </c>
      <c r="AQ119">
        <f t="shared" si="9"/>
        <v>287.74491446568624</v>
      </c>
      <c r="AR119">
        <f t="shared" si="13"/>
        <v>88.9841588978517</v>
      </c>
      <c r="AS119">
        <f t="shared" si="8"/>
        <v>128.15311590569328</v>
      </c>
      <c r="AT119">
        <v>128.02797415893201</v>
      </c>
    </row>
    <row r="120" spans="1:46" x14ac:dyDescent="0.35">
      <c r="A120">
        <v>118</v>
      </c>
      <c r="B120" s="1">
        <v>39195</v>
      </c>
      <c r="C120" t="s">
        <v>147</v>
      </c>
      <c r="I120">
        <v>275.113585620957</v>
      </c>
      <c r="K120">
        <v>293.712515813381</v>
      </c>
      <c r="AE120">
        <v>206.24500976531499</v>
      </c>
      <c r="AJ120">
        <v>128.76185267972099</v>
      </c>
      <c r="AQ120">
        <f t="shared" si="9"/>
        <v>225.95824096984347</v>
      </c>
      <c r="AR120">
        <f t="shared" si="13"/>
        <v>27.197485402008937</v>
      </c>
      <c r="AS120">
        <f t="shared" si="8"/>
        <v>66.366442409850521</v>
      </c>
      <c r="AT120">
        <v>128.95482576578601</v>
      </c>
    </row>
    <row r="121" spans="1:46" x14ac:dyDescent="0.35">
      <c r="A121">
        <v>119</v>
      </c>
      <c r="B121" s="1">
        <v>39227</v>
      </c>
      <c r="C121" t="s">
        <v>148</v>
      </c>
      <c r="D121">
        <v>265.94637446977498</v>
      </c>
      <c r="E121">
        <v>246.183090961538</v>
      </c>
      <c r="F121">
        <v>253.89128490442801</v>
      </c>
      <c r="I121">
        <v>279.49995995807001</v>
      </c>
      <c r="K121">
        <v>312.78416789489501</v>
      </c>
      <c r="L121">
        <v>326.04952076976599</v>
      </c>
      <c r="M121">
        <v>286.43178999968302</v>
      </c>
      <c r="N121">
        <v>320.779576712459</v>
      </c>
      <c r="O121">
        <v>335.24743527925398</v>
      </c>
      <c r="P121">
        <v>334.82891894737998</v>
      </c>
      <c r="Q121">
        <v>386.54074365698301</v>
      </c>
      <c r="R121">
        <v>366.24538197624599</v>
      </c>
      <c r="U121">
        <v>391.58795533253499</v>
      </c>
      <c r="AA121">
        <v>465.15767276606499</v>
      </c>
      <c r="AB121">
        <v>419.76197026272899</v>
      </c>
      <c r="AC121">
        <v>242.004482510147</v>
      </c>
      <c r="AD121">
        <v>233.852938119421</v>
      </c>
      <c r="AE121">
        <v>201.50519352633401</v>
      </c>
      <c r="AF121">
        <v>179.95710202990401</v>
      </c>
      <c r="AG121">
        <v>161.55824271038799</v>
      </c>
      <c r="AH121">
        <v>179.12270102507901</v>
      </c>
      <c r="AI121">
        <v>134.66645747170901</v>
      </c>
      <c r="AL121">
        <v>105.423229366081</v>
      </c>
      <c r="AM121">
        <v>134.32758792972999</v>
      </c>
      <c r="AN121">
        <v>156.84658781879301</v>
      </c>
      <c r="AO121">
        <v>150.32325599845299</v>
      </c>
      <c r="AQ121">
        <f t="shared" si="9"/>
        <v>264.25090855376317</v>
      </c>
      <c r="AR121">
        <f t="shared" si="13"/>
        <v>65.490152985928631</v>
      </c>
      <c r="AS121">
        <f t="shared" si="8"/>
        <v>104.65910999377022</v>
      </c>
      <c r="AT121">
        <v>128.79925463139799</v>
      </c>
    </row>
    <row r="122" spans="1:46" x14ac:dyDescent="0.35">
      <c r="A122">
        <v>120</v>
      </c>
      <c r="B122" s="1">
        <v>39242</v>
      </c>
      <c r="C122" t="s">
        <v>149</v>
      </c>
      <c r="D122">
        <v>267.69060763636497</v>
      </c>
      <c r="E122">
        <v>243.107221194739</v>
      </c>
      <c r="F122">
        <v>253.51299325620201</v>
      </c>
      <c r="G122">
        <v>283.51978593466998</v>
      </c>
      <c r="I122">
        <v>275.55685033627799</v>
      </c>
      <c r="J122">
        <v>305.95904683284499</v>
      </c>
      <c r="L122">
        <v>320.29087500173</v>
      </c>
      <c r="M122">
        <v>279.568029339097</v>
      </c>
      <c r="O122">
        <v>327.44066079491802</v>
      </c>
      <c r="R122">
        <v>358.98933667737799</v>
      </c>
      <c r="S122">
        <v>397.40445587201498</v>
      </c>
      <c r="W122">
        <v>405.89691394484498</v>
      </c>
      <c r="Z122">
        <v>461.97897616806802</v>
      </c>
      <c r="AC122">
        <v>248.79981216828199</v>
      </c>
      <c r="AD122">
        <v>230.16362213539199</v>
      </c>
      <c r="AE122">
        <v>193.20091917350601</v>
      </c>
      <c r="AF122">
        <v>178.44287987894</v>
      </c>
      <c r="AI122">
        <v>133.401119994147</v>
      </c>
      <c r="AJ122">
        <v>127.50756470952901</v>
      </c>
      <c r="AK122">
        <v>103.693612169085</v>
      </c>
      <c r="AM122">
        <v>126.41876989149701</v>
      </c>
      <c r="AN122">
        <v>137.82106389017801</v>
      </c>
      <c r="AO122">
        <v>117.957259944149</v>
      </c>
      <c r="AQ122">
        <f t="shared" si="9"/>
        <v>251.23140769321111</v>
      </c>
      <c r="AR122">
        <f t="shared" si="13"/>
        <v>52.470652125376574</v>
      </c>
      <c r="AS122">
        <f t="shared" si="8"/>
        <v>91.639609133218158</v>
      </c>
      <c r="AT122">
        <v>129.08264398611399</v>
      </c>
    </row>
    <row r="123" spans="1:46" x14ac:dyDescent="0.35">
      <c r="A123">
        <v>121</v>
      </c>
      <c r="B123" s="1">
        <v>39250</v>
      </c>
      <c r="C123" t="s">
        <v>128</v>
      </c>
      <c r="D123">
        <v>249.73090439616499</v>
      </c>
      <c r="E123">
        <v>235.867037562164</v>
      </c>
      <c r="F123">
        <v>230.69926271418501</v>
      </c>
      <c r="G123">
        <v>273.010499202441</v>
      </c>
      <c r="I123">
        <v>259.67961400357501</v>
      </c>
      <c r="J123">
        <v>285.98435951491803</v>
      </c>
      <c r="K123">
        <v>294.66051491742002</v>
      </c>
      <c r="L123">
        <v>298.86678497407303</v>
      </c>
      <c r="M123">
        <v>263.39608849581498</v>
      </c>
      <c r="N123">
        <v>296.31133281406301</v>
      </c>
      <c r="O123">
        <v>320.196900991711</v>
      </c>
      <c r="P123">
        <v>317.11187705145397</v>
      </c>
      <c r="Q123">
        <v>353.11100036981702</v>
      </c>
      <c r="S123">
        <v>372.08014912688998</v>
      </c>
      <c r="T123">
        <v>415.83210540358402</v>
      </c>
      <c r="U123">
        <v>361.80356929487903</v>
      </c>
      <c r="W123">
        <v>387.66636647501201</v>
      </c>
      <c r="X123">
        <v>426.76672781330001</v>
      </c>
      <c r="Y123">
        <v>447.67599700785098</v>
      </c>
      <c r="Z123">
        <v>457.84565649269098</v>
      </c>
      <c r="AA123">
        <v>453.064657853874</v>
      </c>
      <c r="AL123">
        <v>96.390425743472093</v>
      </c>
      <c r="AQ123">
        <f t="shared" si="9"/>
        <v>322.62508328269791</v>
      </c>
      <c r="AR123">
        <f t="shared" si="13"/>
        <v>123.86432771486338</v>
      </c>
      <c r="AS123">
        <f t="shared" si="8"/>
        <v>163.03328472270496</v>
      </c>
      <c r="AT123">
        <v>129.18851961453501</v>
      </c>
    </row>
    <row r="124" spans="1:46" x14ac:dyDescent="0.35">
      <c r="A124">
        <v>122</v>
      </c>
      <c r="B124" s="1">
        <v>39251</v>
      </c>
      <c r="C124" t="s">
        <v>150</v>
      </c>
      <c r="E124">
        <v>227.05673711151201</v>
      </c>
      <c r="F124">
        <v>236.92766943680499</v>
      </c>
      <c r="G124">
        <v>275.37190127095101</v>
      </c>
      <c r="J124">
        <v>289.81161191896399</v>
      </c>
      <c r="M124">
        <v>268.61658646340902</v>
      </c>
      <c r="P124">
        <v>324.04338688223402</v>
      </c>
      <c r="S124">
        <v>369.32362835017699</v>
      </c>
      <c r="T124">
        <v>409.896177571355</v>
      </c>
      <c r="V124">
        <v>331.81457012026999</v>
      </c>
      <c r="Y124">
        <v>430.99445601525503</v>
      </c>
      <c r="Z124">
        <v>450.68057737324301</v>
      </c>
      <c r="AC124">
        <v>216.363129240229</v>
      </c>
      <c r="AD124">
        <v>210.596316492965</v>
      </c>
      <c r="AE124">
        <v>194.69917604189601</v>
      </c>
      <c r="AF124">
        <v>160.74105113525599</v>
      </c>
      <c r="AG124">
        <v>141.60418427624501</v>
      </c>
      <c r="AJ124">
        <v>103.384527040444</v>
      </c>
      <c r="AK124">
        <v>94.084833316615203</v>
      </c>
      <c r="AQ124">
        <f t="shared" si="9"/>
        <v>263.11169555876808</v>
      </c>
      <c r="AR124">
        <f t="shared" si="13"/>
        <v>64.35093999093354</v>
      </c>
      <c r="AS124">
        <f t="shared" si="8"/>
        <v>103.51989699877512</v>
      </c>
      <c r="AT124">
        <v>128.74740206487101</v>
      </c>
    </row>
    <row r="125" spans="1:46" x14ac:dyDescent="0.35">
      <c r="A125">
        <v>123</v>
      </c>
      <c r="B125" s="1">
        <v>39259</v>
      </c>
      <c r="C125" t="s">
        <v>151</v>
      </c>
      <c r="F125">
        <v>275.05251705148402</v>
      </c>
      <c r="G125">
        <v>313.67287747738197</v>
      </c>
      <c r="H125">
        <v>292.56889896149602</v>
      </c>
      <c r="I125">
        <v>316.40680159778998</v>
      </c>
      <c r="J125">
        <v>335.86360398160599</v>
      </c>
      <c r="Z125">
        <v>502.517921024472</v>
      </c>
      <c r="AA125">
        <v>508.80776494700802</v>
      </c>
      <c r="AB125">
        <v>454.01382436378401</v>
      </c>
      <c r="AC125">
        <v>295.878219600031</v>
      </c>
      <c r="AD125">
        <v>262.52972296033698</v>
      </c>
      <c r="AE125">
        <v>230.45202606504699</v>
      </c>
      <c r="AF125">
        <v>216.002064897693</v>
      </c>
      <c r="AG125">
        <v>185.869080281712</v>
      </c>
      <c r="AH125">
        <v>214.40374996227399</v>
      </c>
      <c r="AI125">
        <v>166.68503877112499</v>
      </c>
      <c r="AJ125">
        <v>173.88230120453699</v>
      </c>
      <c r="AK125">
        <v>141.90345503168101</v>
      </c>
      <c r="AL125">
        <v>135.99512654373601</v>
      </c>
      <c r="AM125">
        <v>169.716870782174</v>
      </c>
      <c r="AO125">
        <v>165.686660163189</v>
      </c>
      <c r="AP125">
        <v>133.902810457611</v>
      </c>
      <c r="AQ125">
        <f t="shared" si="9"/>
        <v>261.51482552981753</v>
      </c>
      <c r="AR125">
        <f t="shared" si="13"/>
        <v>62.754069961982992</v>
      </c>
      <c r="AS125">
        <f t="shared" si="8"/>
        <v>101.92302696982458</v>
      </c>
      <c r="AT125">
        <v>128.030100466362</v>
      </c>
    </row>
    <row r="126" spans="1:46" x14ac:dyDescent="0.35">
      <c r="A126">
        <v>124</v>
      </c>
      <c r="B126" s="1">
        <v>39266</v>
      </c>
      <c r="C126" t="s">
        <v>152</v>
      </c>
      <c r="E126">
        <v>241.70945928018801</v>
      </c>
      <c r="F126">
        <v>250.22740904562099</v>
      </c>
      <c r="G126">
        <v>280.95594135377098</v>
      </c>
      <c r="I126">
        <v>281.13110268840302</v>
      </c>
      <c r="J126">
        <v>301.98289282651098</v>
      </c>
      <c r="K126">
        <v>313.70383251966098</v>
      </c>
      <c r="L126">
        <v>316.06678182035199</v>
      </c>
      <c r="M126">
        <v>285.62209958817999</v>
      </c>
      <c r="N126">
        <v>322.44682735833698</v>
      </c>
      <c r="O126">
        <v>330.87144057611698</v>
      </c>
      <c r="P126">
        <v>335.45240302481301</v>
      </c>
      <c r="Q126">
        <v>375.99188901583102</v>
      </c>
      <c r="R126">
        <v>355.97495272323198</v>
      </c>
      <c r="S126">
        <v>396.41846054635499</v>
      </c>
      <c r="T126">
        <v>432.78003170284597</v>
      </c>
      <c r="U126">
        <v>395.962327661301</v>
      </c>
      <c r="V126">
        <v>367.76265455235898</v>
      </c>
      <c r="W126">
        <v>413.11285849959501</v>
      </c>
      <c r="X126">
        <v>450.13186383448101</v>
      </c>
      <c r="Y126">
        <v>457.95273532807602</v>
      </c>
      <c r="Z126">
        <v>464.09533504063802</v>
      </c>
      <c r="AA126">
        <v>470.15679223635601</v>
      </c>
      <c r="AB126">
        <v>421.30728178384402</v>
      </c>
      <c r="AC126">
        <v>233.28508945518701</v>
      </c>
      <c r="AD126">
        <v>238.05154098851199</v>
      </c>
      <c r="AE126">
        <v>198.36677291106</v>
      </c>
      <c r="AF126">
        <v>178.94127503425801</v>
      </c>
      <c r="AG126">
        <v>151.26466828525099</v>
      </c>
      <c r="AH126">
        <v>177.47442462182499</v>
      </c>
      <c r="AI126">
        <v>130.88570604506799</v>
      </c>
      <c r="AJ126">
        <v>133.61254638351301</v>
      </c>
      <c r="AK126">
        <v>110.660016677443</v>
      </c>
      <c r="AL126">
        <v>107.880152071532</v>
      </c>
      <c r="AM126">
        <v>136.818579970314</v>
      </c>
      <c r="AN126">
        <v>149.98398173657799</v>
      </c>
      <c r="AO126">
        <v>140.97622915540299</v>
      </c>
      <c r="AP126">
        <v>112.648713593731</v>
      </c>
      <c r="AQ126">
        <f t="shared" si="9"/>
        <v>282.77478567396059</v>
      </c>
      <c r="AR126">
        <f t="shared" si="13"/>
        <v>84.014030106126057</v>
      </c>
      <c r="AS126">
        <f t="shared" si="8"/>
        <v>123.18298711396764</v>
      </c>
      <c r="AT126">
        <v>129.28202274977201</v>
      </c>
    </row>
    <row r="127" spans="1:46" x14ac:dyDescent="0.35">
      <c r="A127">
        <v>125</v>
      </c>
      <c r="B127" s="1">
        <v>39275</v>
      </c>
      <c r="C127" t="s">
        <v>153</v>
      </c>
      <c r="D127">
        <v>275.93197561451501</v>
      </c>
      <c r="E127">
        <v>262.53102676549901</v>
      </c>
      <c r="F127">
        <v>266.40766285283303</v>
      </c>
      <c r="G127">
        <v>294.82237031169001</v>
      </c>
      <c r="H127">
        <v>280.920455820538</v>
      </c>
      <c r="I127">
        <v>282.15361200768098</v>
      </c>
      <c r="J127">
        <v>313.70057061099902</v>
      </c>
      <c r="K127">
        <v>327.146003899493</v>
      </c>
      <c r="L127">
        <v>331.78699454485599</v>
      </c>
      <c r="M127">
        <v>301.56606614389398</v>
      </c>
      <c r="N127">
        <v>337.58772710903497</v>
      </c>
      <c r="O127">
        <v>348.97377144432801</v>
      </c>
      <c r="P127">
        <v>348.71959077433002</v>
      </c>
      <c r="Q127">
        <v>411.64127320134702</v>
      </c>
      <c r="R127">
        <v>381.00669629978</v>
      </c>
      <c r="S127">
        <v>429.96833205688199</v>
      </c>
      <c r="T127">
        <v>457.43005445764197</v>
      </c>
      <c r="U127">
        <v>412.206728660235</v>
      </c>
      <c r="V127">
        <v>391.273719816903</v>
      </c>
      <c r="W127">
        <v>427.25245754095602</v>
      </c>
      <c r="X127">
        <v>463.81635487303998</v>
      </c>
      <c r="Y127">
        <v>474.05066393696302</v>
      </c>
      <c r="Z127">
        <v>484.690440079045</v>
      </c>
      <c r="AA127">
        <v>489.42574959220701</v>
      </c>
      <c r="AB127">
        <v>437.17071938403598</v>
      </c>
      <c r="AC127">
        <v>262.45739633601198</v>
      </c>
      <c r="AD127">
        <v>249.73354153707501</v>
      </c>
      <c r="AE127">
        <v>215.65872456999799</v>
      </c>
      <c r="AF127">
        <v>205.530035070059</v>
      </c>
      <c r="AG127">
        <v>164.04295505535899</v>
      </c>
      <c r="AH127">
        <v>197.20905473094601</v>
      </c>
      <c r="AI127">
        <v>151.448206437409</v>
      </c>
      <c r="AJ127">
        <v>159.492031164125</v>
      </c>
      <c r="AK127">
        <v>124.84573717091899</v>
      </c>
      <c r="AL127">
        <v>127.567512826588</v>
      </c>
      <c r="AM127">
        <v>145.98873321498701</v>
      </c>
      <c r="AN127">
        <v>158.99714761883001</v>
      </c>
      <c r="AO127">
        <v>160.79447010829799</v>
      </c>
      <c r="AP127">
        <v>135.67624377710399</v>
      </c>
      <c r="AQ127">
        <f t="shared" si="9"/>
        <v>299.78520019016491</v>
      </c>
      <c r="AR127">
        <f t="shared" si="13"/>
        <v>101.02444462233038</v>
      </c>
      <c r="AS127">
        <f t="shared" si="8"/>
        <v>140.19340163017196</v>
      </c>
      <c r="AT127">
        <v>128.049947890525</v>
      </c>
    </row>
    <row r="128" spans="1:46" x14ac:dyDescent="0.35">
      <c r="A128">
        <v>126</v>
      </c>
      <c r="B128" s="1">
        <v>39290</v>
      </c>
      <c r="C128" t="s">
        <v>154</v>
      </c>
      <c r="D128">
        <v>287.02008380464099</v>
      </c>
      <c r="E128">
        <v>264.08419630402801</v>
      </c>
      <c r="F128">
        <v>270.44099805829899</v>
      </c>
      <c r="H128">
        <v>282.56759165132797</v>
      </c>
      <c r="I128">
        <v>294.33925109484198</v>
      </c>
      <c r="K128">
        <v>331.49194792600298</v>
      </c>
      <c r="L128">
        <v>335.54532208201499</v>
      </c>
      <c r="N128">
        <v>347.15218183380398</v>
      </c>
      <c r="O128">
        <v>357.66958683362799</v>
      </c>
      <c r="Q128">
        <v>409.65679054608199</v>
      </c>
      <c r="R128">
        <v>390.29406916212099</v>
      </c>
      <c r="S128">
        <v>424.88248745561202</v>
      </c>
      <c r="U128">
        <v>413.47134327740099</v>
      </c>
      <c r="V128">
        <v>387.54327172423001</v>
      </c>
      <c r="X128">
        <v>462.05793242309699</v>
      </c>
      <c r="Y128">
        <v>471.46247558799399</v>
      </c>
      <c r="AB128">
        <v>430.828133804836</v>
      </c>
      <c r="AC128">
        <v>260.30899742346998</v>
      </c>
      <c r="AD128">
        <v>248.297983227771</v>
      </c>
      <c r="AE128">
        <v>213.251713511172</v>
      </c>
      <c r="AH128">
        <v>191.45712061665199</v>
      </c>
      <c r="AI128">
        <v>140.96753146089199</v>
      </c>
      <c r="AJ128">
        <v>151.81537028897</v>
      </c>
      <c r="AL128">
        <v>122.72477860741</v>
      </c>
      <c r="AM128">
        <v>143.19157246698799</v>
      </c>
      <c r="AN128">
        <v>149.05032609157101</v>
      </c>
      <c r="AO128">
        <v>133.54510228418701</v>
      </c>
      <c r="AQ128">
        <f t="shared" si="9"/>
        <v>293.15252442774243</v>
      </c>
      <c r="AR128">
        <f t="shared" si="13"/>
        <v>94.391768859907899</v>
      </c>
      <c r="AS128">
        <f t="shared" si="8"/>
        <v>133.56072586774948</v>
      </c>
      <c r="AT128">
        <v>128.32285299085299</v>
      </c>
    </row>
    <row r="129" spans="1:46" x14ac:dyDescent="0.35">
      <c r="A129">
        <v>127</v>
      </c>
      <c r="B129" s="1">
        <v>39291</v>
      </c>
      <c r="C129" t="s">
        <v>155</v>
      </c>
      <c r="D129">
        <v>295.02851600237602</v>
      </c>
      <c r="E129">
        <v>275.54262071360102</v>
      </c>
      <c r="F129">
        <v>287.31970795078098</v>
      </c>
      <c r="G129">
        <v>315.82671363228701</v>
      </c>
      <c r="H129">
        <v>296.05218140098401</v>
      </c>
      <c r="I129">
        <v>308.04525203229701</v>
      </c>
      <c r="J129">
        <v>341.98810070247799</v>
      </c>
      <c r="K129">
        <v>347.40792636191799</v>
      </c>
      <c r="L129">
        <v>350.62394704189597</v>
      </c>
      <c r="M129">
        <v>322.992063422716</v>
      </c>
      <c r="N129">
        <v>357.69566710084399</v>
      </c>
      <c r="O129">
        <v>361.08128500709103</v>
      </c>
      <c r="P129">
        <v>371.078604030657</v>
      </c>
      <c r="Q129">
        <v>424.52507956251702</v>
      </c>
      <c r="R129">
        <v>395.94140369659402</v>
      </c>
      <c r="S129">
        <v>442.96047875948801</v>
      </c>
      <c r="T129">
        <v>474.67500699253202</v>
      </c>
      <c r="U129">
        <v>425.01927861192598</v>
      </c>
      <c r="V129">
        <v>403.41944962069198</v>
      </c>
      <c r="W129">
        <v>442.64478296887302</v>
      </c>
      <c r="X129">
        <v>478.49885803407</v>
      </c>
      <c r="Y129">
        <v>489.49157205603399</v>
      </c>
      <c r="Z129">
        <v>501.292900562223</v>
      </c>
      <c r="AA129">
        <v>511.18069808445102</v>
      </c>
      <c r="AB129">
        <v>451.96189081994902</v>
      </c>
      <c r="AC129">
        <v>286.312702148477</v>
      </c>
      <c r="AF129">
        <v>219.72239117709699</v>
      </c>
      <c r="AG129">
        <v>187.877309609843</v>
      </c>
      <c r="AH129">
        <v>241.326718909346</v>
      </c>
      <c r="AI129">
        <v>176.37987766337301</v>
      </c>
      <c r="AJ129">
        <v>210.62247926834499</v>
      </c>
      <c r="AQ129">
        <f t="shared" si="9"/>
        <v>354.66243432083064</v>
      </c>
      <c r="AR129">
        <f t="shared" si="13"/>
        <v>155.90167875299611</v>
      </c>
      <c r="AS129">
        <f t="shared" si="8"/>
        <v>195.07063576083769</v>
      </c>
      <c r="AT129">
        <v>128.48667162245999</v>
      </c>
    </row>
    <row r="130" spans="1:46" x14ac:dyDescent="0.35">
      <c r="A130">
        <v>128</v>
      </c>
      <c r="B130" s="1">
        <v>39306</v>
      </c>
      <c r="C130" t="s">
        <v>156</v>
      </c>
      <c r="D130">
        <v>272.59055774135402</v>
      </c>
      <c r="E130">
        <v>249.15845068482599</v>
      </c>
      <c r="G130">
        <v>289.92799504639902</v>
      </c>
      <c r="H130">
        <v>273.84142917749199</v>
      </c>
      <c r="I130">
        <v>283.98513031426501</v>
      </c>
      <c r="J130">
        <v>307.951355840693</v>
      </c>
      <c r="K130">
        <v>316.70272793539601</v>
      </c>
      <c r="L130">
        <v>323.77993678106202</v>
      </c>
      <c r="M130">
        <v>290.722475068275</v>
      </c>
      <c r="N130">
        <v>331.791174912413</v>
      </c>
      <c r="O130">
        <v>343.60090597760097</v>
      </c>
      <c r="P130">
        <v>351.66853617574202</v>
      </c>
      <c r="Q130">
        <v>399.19018863200802</v>
      </c>
      <c r="R130">
        <v>375.13770317245798</v>
      </c>
      <c r="U130">
        <v>397.77949939511399</v>
      </c>
      <c r="W130">
        <v>409.09489461241702</v>
      </c>
      <c r="X130">
        <v>447.392861751358</v>
      </c>
      <c r="Z130">
        <v>475.79133004977899</v>
      </c>
      <c r="AA130">
        <v>480.16478440958002</v>
      </c>
      <c r="AB130">
        <v>422.7819215856</v>
      </c>
      <c r="AC130">
        <v>249.89458804829599</v>
      </c>
      <c r="AF130">
        <v>183.36592537190199</v>
      </c>
      <c r="AG130">
        <v>157.706585511367</v>
      </c>
      <c r="AH130">
        <v>184.52552191958</v>
      </c>
      <c r="AI130">
        <v>130.91012841015899</v>
      </c>
      <c r="AL130">
        <v>115.102822186569</v>
      </c>
      <c r="AM130">
        <v>126.863141584385</v>
      </c>
      <c r="AP130">
        <v>116.675488124396</v>
      </c>
      <c r="AQ130">
        <f t="shared" si="9"/>
        <v>296.71778787216016</v>
      </c>
      <c r="AR130">
        <f t="shared" ref="AR130:AR161" si="14">AQ130-($AQ$661-$AZ$661)</f>
        <v>97.957032304325622</v>
      </c>
      <c r="AS130">
        <f t="shared" ref="AS130:AS193" si="15">AR130-$AR$678</f>
        <v>137.12598931216721</v>
      </c>
      <c r="AT130">
        <v>127.553049600729</v>
      </c>
    </row>
    <row r="131" spans="1:46" x14ac:dyDescent="0.35">
      <c r="A131">
        <v>129</v>
      </c>
      <c r="B131" s="1">
        <v>39322</v>
      </c>
      <c r="C131" t="s">
        <v>157</v>
      </c>
      <c r="E131">
        <v>257.79179680184899</v>
      </c>
      <c r="F131">
        <v>269.28894664297599</v>
      </c>
      <c r="G131">
        <v>294.820417544978</v>
      </c>
      <c r="H131">
        <v>279.45104917261898</v>
      </c>
      <c r="J131">
        <v>323.178352144889</v>
      </c>
      <c r="M131">
        <v>302.87120203065598</v>
      </c>
      <c r="P131">
        <v>352.03149184760099</v>
      </c>
      <c r="S131">
        <v>414.388295270041</v>
      </c>
      <c r="T131">
        <v>453.147251353988</v>
      </c>
      <c r="V131">
        <v>378.28573958703601</v>
      </c>
      <c r="W131">
        <v>418.95037188747301</v>
      </c>
      <c r="Y131">
        <v>458.81516393716299</v>
      </c>
      <c r="Z131">
        <v>479.91745804656699</v>
      </c>
      <c r="AA131">
        <v>481.09948055411701</v>
      </c>
      <c r="AD131">
        <v>240.49024743510401</v>
      </c>
      <c r="AE131">
        <v>217.13260999054799</v>
      </c>
      <c r="AF131">
        <v>183.169848577685</v>
      </c>
      <c r="AG131">
        <v>163.325771282218</v>
      </c>
      <c r="AJ131">
        <v>134.68256486899699</v>
      </c>
      <c r="AK131">
        <v>115.630021538398</v>
      </c>
      <c r="AL131">
        <v>114.90636122892001</v>
      </c>
      <c r="AN131">
        <v>132.473685915375</v>
      </c>
      <c r="AO131">
        <v>117.11532769102401</v>
      </c>
      <c r="AP131">
        <v>126.749116235885</v>
      </c>
      <c r="AQ131">
        <f t="shared" ref="AQ131:AQ193" si="16">AVERAGE(D131:AP131)</f>
        <v>279.57135714942109</v>
      </c>
      <c r="AR131">
        <f t="shared" si="14"/>
        <v>80.810601581586553</v>
      </c>
      <c r="AS131">
        <f t="shared" si="15"/>
        <v>119.97955858942814</v>
      </c>
      <c r="AT131">
        <v>127.72368092834699</v>
      </c>
    </row>
    <row r="132" spans="1:46" x14ac:dyDescent="0.35">
      <c r="A132">
        <v>130</v>
      </c>
      <c r="B132" s="1">
        <v>39330</v>
      </c>
      <c r="C132" t="s">
        <v>158</v>
      </c>
      <c r="D132">
        <v>274.047589206314</v>
      </c>
      <c r="E132">
        <v>247.88668072120299</v>
      </c>
      <c r="F132">
        <v>270.12584039675301</v>
      </c>
      <c r="G132">
        <v>299.46485545304199</v>
      </c>
      <c r="H132">
        <v>271.25238707439098</v>
      </c>
      <c r="I132">
        <v>286.82199160747399</v>
      </c>
      <c r="J132">
        <v>320.73546495144399</v>
      </c>
      <c r="K132">
        <v>329.559498909181</v>
      </c>
      <c r="L132">
        <v>332.65816586871603</v>
      </c>
      <c r="M132">
        <v>302.409476614011</v>
      </c>
      <c r="N132">
        <v>336.24414581672698</v>
      </c>
      <c r="O132">
        <v>346.86219793594398</v>
      </c>
      <c r="P132">
        <v>358.61418669493298</v>
      </c>
      <c r="Q132">
        <v>399.878852949909</v>
      </c>
      <c r="R132">
        <v>380.97784911527998</v>
      </c>
      <c r="S132">
        <v>417.91142223042999</v>
      </c>
      <c r="T132">
        <v>465.10742957527998</v>
      </c>
      <c r="U132">
        <v>402.08112162300102</v>
      </c>
      <c r="V132">
        <v>381.38380444119502</v>
      </c>
      <c r="W132">
        <v>432.66177232269899</v>
      </c>
      <c r="X132">
        <v>460.47105965675502</v>
      </c>
      <c r="Y132">
        <v>454.95126483470301</v>
      </c>
      <c r="Z132">
        <v>488.40766242907199</v>
      </c>
      <c r="AA132">
        <v>489.96587762003799</v>
      </c>
      <c r="AB132">
        <v>425.18057698023802</v>
      </c>
      <c r="AC132">
        <v>242.96787459429899</v>
      </c>
      <c r="AD132">
        <v>247.628804364274</v>
      </c>
      <c r="AE132">
        <v>235.301120658385</v>
      </c>
      <c r="AF132">
        <v>181.71018455715901</v>
      </c>
      <c r="AG132">
        <v>178.54160364126901</v>
      </c>
      <c r="AH132">
        <v>177.87742126190301</v>
      </c>
      <c r="AI132">
        <v>139.31496550397401</v>
      </c>
      <c r="AJ132">
        <v>135.83816964071301</v>
      </c>
      <c r="AK132">
        <v>132.349171345396</v>
      </c>
      <c r="AL132">
        <v>129.706900996869</v>
      </c>
      <c r="AM132">
        <v>138.98526144347201</v>
      </c>
      <c r="AN132">
        <v>140.06688273401801</v>
      </c>
      <c r="AO132">
        <v>150.24984093550501</v>
      </c>
      <c r="AQ132">
        <f t="shared" si="16"/>
        <v>300.16314149226235</v>
      </c>
      <c r="AR132">
        <f t="shared" si="14"/>
        <v>101.40238592442782</v>
      </c>
      <c r="AS132">
        <f t="shared" si="15"/>
        <v>140.5713429322694</v>
      </c>
      <c r="AT132">
        <v>127.134487107433</v>
      </c>
    </row>
    <row r="133" spans="1:46" x14ac:dyDescent="0.35">
      <c r="A133">
        <v>131</v>
      </c>
      <c r="B133" s="1">
        <v>39331</v>
      </c>
      <c r="C133" t="s">
        <v>159</v>
      </c>
      <c r="V133">
        <v>396.39566391237099</v>
      </c>
      <c r="W133">
        <v>431.17629055039703</v>
      </c>
      <c r="Y133">
        <v>466.488472139831</v>
      </c>
      <c r="Z133">
        <v>488.51395754690799</v>
      </c>
      <c r="AC133">
        <v>263.066734831676</v>
      </c>
      <c r="AD133">
        <v>252.69349847567099</v>
      </c>
      <c r="AE133">
        <v>235.68105090757899</v>
      </c>
      <c r="AF133">
        <v>191.32152328709299</v>
      </c>
      <c r="AG133">
        <v>174.652116319372</v>
      </c>
      <c r="AJ133">
        <v>151.62544149358399</v>
      </c>
      <c r="AK133">
        <v>130.05643099727899</v>
      </c>
      <c r="AN133">
        <v>146.91681546647499</v>
      </c>
      <c r="AO133">
        <v>139.477388344958</v>
      </c>
      <c r="AP133">
        <v>145.52228764192799</v>
      </c>
      <c r="AQ133">
        <f t="shared" si="16"/>
        <v>258.11340513679437</v>
      </c>
      <c r="AR133">
        <f t="shared" si="14"/>
        <v>59.352649568959833</v>
      </c>
      <c r="AS133">
        <f t="shared" si="15"/>
        <v>98.521606576801418</v>
      </c>
      <c r="AT133">
        <v>129.27077026064899</v>
      </c>
    </row>
    <row r="134" spans="1:46" x14ac:dyDescent="0.35">
      <c r="A134">
        <v>132</v>
      </c>
      <c r="B134" s="1">
        <v>39338</v>
      </c>
      <c r="C134" t="s">
        <v>160</v>
      </c>
      <c r="D134">
        <v>280.18079939645401</v>
      </c>
      <c r="E134">
        <v>253.07839813984901</v>
      </c>
      <c r="G134">
        <v>296.74857344322498</v>
      </c>
      <c r="H134">
        <v>272.36419402191399</v>
      </c>
      <c r="I134">
        <v>296.42666028347702</v>
      </c>
      <c r="J134">
        <v>320.82535196041698</v>
      </c>
      <c r="K134">
        <v>333.80296898119502</v>
      </c>
      <c r="L134">
        <v>338.16320681289801</v>
      </c>
      <c r="M134">
        <v>299.78090452614401</v>
      </c>
      <c r="N134">
        <v>345.876632781826</v>
      </c>
      <c r="O134">
        <v>355.99610321015302</v>
      </c>
      <c r="P134">
        <v>354.85094623132602</v>
      </c>
      <c r="Q134">
        <v>402.11873521688301</v>
      </c>
      <c r="R134">
        <v>386.14195241668602</v>
      </c>
      <c r="T134">
        <v>455.96491809367001</v>
      </c>
      <c r="U134">
        <v>407.16835903989499</v>
      </c>
      <c r="W134">
        <v>418.89763629798898</v>
      </c>
      <c r="X134">
        <v>458.61486988786697</v>
      </c>
      <c r="AA134">
        <v>479.005001504939</v>
      </c>
      <c r="AB134">
        <v>424.61873842793199</v>
      </c>
      <c r="AC134">
        <v>251.406303421117</v>
      </c>
      <c r="AF134">
        <v>179.288906102308</v>
      </c>
      <c r="AG134">
        <v>163.199512807769</v>
      </c>
      <c r="AH134">
        <v>180.13716479336799</v>
      </c>
      <c r="AI134">
        <v>139.956962887603</v>
      </c>
      <c r="AL134">
        <v>114.081769792222</v>
      </c>
      <c r="AM134">
        <v>131.4778596772</v>
      </c>
      <c r="AQ134">
        <f t="shared" si="16"/>
        <v>308.89531222801207</v>
      </c>
      <c r="AR134">
        <f t="shared" si="14"/>
        <v>110.13455666017754</v>
      </c>
      <c r="AS134">
        <f t="shared" si="15"/>
        <v>149.30351366801912</v>
      </c>
      <c r="AT134">
        <v>129.80981033445499</v>
      </c>
    </row>
    <row r="135" spans="1:46" x14ac:dyDescent="0.35">
      <c r="A135">
        <v>133</v>
      </c>
      <c r="B135" s="1">
        <v>39354</v>
      </c>
      <c r="C135" t="s">
        <v>161</v>
      </c>
      <c r="D135">
        <v>278.03633621709997</v>
      </c>
      <c r="E135">
        <v>258.48202449469699</v>
      </c>
      <c r="H135">
        <v>274.36684466217798</v>
      </c>
      <c r="I135">
        <v>292.47703261722103</v>
      </c>
      <c r="K135">
        <v>329.77568748628698</v>
      </c>
      <c r="L135">
        <v>333.31735819761201</v>
      </c>
      <c r="N135">
        <v>339.12487317531401</v>
      </c>
      <c r="O135">
        <v>349.48359386363398</v>
      </c>
      <c r="Q135">
        <v>391.75152879709799</v>
      </c>
      <c r="R135">
        <v>378.889953641663</v>
      </c>
      <c r="U135">
        <v>384.87056556725702</v>
      </c>
      <c r="V135">
        <v>357.38454217266798</v>
      </c>
      <c r="X135">
        <v>438.89596202758003</v>
      </c>
      <c r="Y135">
        <v>453.38206977930002</v>
      </c>
      <c r="AA135">
        <v>475.40620897772902</v>
      </c>
      <c r="AB135">
        <v>421.22707809960599</v>
      </c>
      <c r="AC135">
        <v>244.944083123615</v>
      </c>
      <c r="AG135">
        <v>160.95561656470201</v>
      </c>
      <c r="AH135">
        <v>173.05804981715099</v>
      </c>
      <c r="AI135">
        <v>133.892150627245</v>
      </c>
      <c r="AJ135">
        <v>134.12003469561401</v>
      </c>
      <c r="AL135">
        <v>119.076725150206</v>
      </c>
      <c r="AM135">
        <v>134.49308591938899</v>
      </c>
      <c r="AN135">
        <v>128.92676921027299</v>
      </c>
      <c r="AQ135">
        <f t="shared" si="16"/>
        <v>291.09742395354743</v>
      </c>
      <c r="AR135">
        <f t="shared" si="14"/>
        <v>92.336668385712898</v>
      </c>
      <c r="AS135">
        <f t="shared" si="15"/>
        <v>131.50562539355448</v>
      </c>
      <c r="AT135">
        <v>129.96601454637999</v>
      </c>
    </row>
    <row r="136" spans="1:46" x14ac:dyDescent="0.35">
      <c r="A136">
        <v>134</v>
      </c>
      <c r="B136" s="1">
        <v>39355</v>
      </c>
      <c r="C136" t="s">
        <v>117</v>
      </c>
      <c r="D136">
        <v>258.916487142194</v>
      </c>
      <c r="E136">
        <v>237.34160936398101</v>
      </c>
      <c r="F136">
        <v>248.57171047837801</v>
      </c>
      <c r="G136">
        <v>272.13027852982799</v>
      </c>
      <c r="I136">
        <v>275.93364695716002</v>
      </c>
      <c r="J136">
        <v>309.65232057254099</v>
      </c>
      <c r="K136">
        <v>313.01447864282</v>
      </c>
      <c r="L136">
        <v>321.82621618867699</v>
      </c>
      <c r="M136">
        <v>291.401824449532</v>
      </c>
      <c r="N136">
        <v>327.43362899951899</v>
      </c>
      <c r="O136">
        <v>335.42026463850999</v>
      </c>
      <c r="P136">
        <v>347.77817631852503</v>
      </c>
      <c r="Q136">
        <v>389.816166135353</v>
      </c>
      <c r="R136">
        <v>369.882064887681</v>
      </c>
      <c r="S136">
        <v>403.53272271115998</v>
      </c>
      <c r="T136">
        <v>432.50086552291401</v>
      </c>
      <c r="U136">
        <v>390.66251082756997</v>
      </c>
      <c r="V136">
        <v>362.695074589944</v>
      </c>
      <c r="W136">
        <v>411.15417227289498</v>
      </c>
      <c r="X136">
        <v>441.46108693454102</v>
      </c>
      <c r="Y136">
        <v>444.16676780336599</v>
      </c>
      <c r="Z136">
        <v>469.80206064180101</v>
      </c>
      <c r="AA136">
        <v>469.983290315864</v>
      </c>
      <c r="AB136">
        <v>418.300866657413</v>
      </c>
      <c r="AC136">
        <v>229.196867002939</v>
      </c>
      <c r="AD136">
        <v>241.401851254886</v>
      </c>
      <c r="AE136">
        <v>214.38893770380901</v>
      </c>
      <c r="AF136">
        <v>175.02873615381901</v>
      </c>
      <c r="AG136">
        <v>157.100066425054</v>
      </c>
      <c r="AH136">
        <v>173.25232997028499</v>
      </c>
      <c r="AI136">
        <v>133.48565055492799</v>
      </c>
      <c r="AJ136">
        <v>130.304733922949</v>
      </c>
      <c r="AK136">
        <v>119.25709991788101</v>
      </c>
      <c r="AL136">
        <v>117.87246998274701</v>
      </c>
      <c r="AM136">
        <v>136.199134093547</v>
      </c>
      <c r="AN136">
        <v>141.52615758192499</v>
      </c>
      <c r="AO136">
        <v>144.60129573539501</v>
      </c>
      <c r="AP136">
        <v>134.200352488558</v>
      </c>
      <c r="AQ136">
        <f t="shared" si="16"/>
        <v>283.97878879923394</v>
      </c>
      <c r="AR136">
        <f t="shared" si="14"/>
        <v>85.218033231399403</v>
      </c>
      <c r="AS136">
        <f t="shared" si="15"/>
        <v>124.38699023924099</v>
      </c>
      <c r="AT136">
        <v>130.405062514024</v>
      </c>
    </row>
    <row r="137" spans="1:46" x14ac:dyDescent="0.35">
      <c r="A137">
        <v>135</v>
      </c>
      <c r="B137" s="1">
        <v>39363</v>
      </c>
      <c r="C137" t="s">
        <v>121</v>
      </c>
      <c r="D137">
        <v>273.38799533906399</v>
      </c>
      <c r="E137">
        <v>248.28330549072101</v>
      </c>
      <c r="F137">
        <v>260.80577468702501</v>
      </c>
      <c r="H137">
        <v>270.28008732731001</v>
      </c>
      <c r="I137">
        <v>293.01728216151798</v>
      </c>
      <c r="K137">
        <v>324.32799789298798</v>
      </c>
      <c r="L137">
        <v>325.46656273680799</v>
      </c>
      <c r="N137">
        <v>311.77681914103403</v>
      </c>
      <c r="O137">
        <v>337.85700419341202</v>
      </c>
      <c r="R137">
        <v>373.96047295799099</v>
      </c>
      <c r="S137">
        <v>412.50140410964201</v>
      </c>
      <c r="U137">
        <v>401.61242745817702</v>
      </c>
      <c r="V137">
        <v>372.00651236509702</v>
      </c>
      <c r="X137">
        <v>442.16841673631802</v>
      </c>
      <c r="Y137">
        <v>440.25309178626702</v>
      </c>
      <c r="AB137">
        <v>430.24797160936703</v>
      </c>
      <c r="AC137">
        <v>252.083650780569</v>
      </c>
      <c r="AD137">
        <v>235.583060566651</v>
      </c>
      <c r="AE137">
        <v>217.65461271119401</v>
      </c>
      <c r="AI137">
        <v>135.27458546442199</v>
      </c>
      <c r="AJ137">
        <v>127.42173968542799</v>
      </c>
      <c r="AK137">
        <v>116.08753089016101</v>
      </c>
      <c r="AM137">
        <v>127.01694779159899</v>
      </c>
      <c r="AN137">
        <v>114.42542634030499</v>
      </c>
      <c r="AO137">
        <v>120.035952085193</v>
      </c>
      <c r="AQ137">
        <f t="shared" si="16"/>
        <v>278.54146529233049</v>
      </c>
      <c r="AR137">
        <f t="shared" si="14"/>
        <v>79.780709724495949</v>
      </c>
      <c r="AS137">
        <f t="shared" si="15"/>
        <v>118.94966673233753</v>
      </c>
      <c r="AT137">
        <v>129.97123301152601</v>
      </c>
    </row>
    <row r="138" spans="1:46" x14ac:dyDescent="0.35">
      <c r="A138">
        <v>136</v>
      </c>
      <c r="B138" s="1">
        <v>39370</v>
      </c>
      <c r="C138" t="s">
        <v>162</v>
      </c>
      <c r="D138">
        <v>277.30503105328302</v>
      </c>
      <c r="E138">
        <v>256.56330744372298</v>
      </c>
      <c r="G138">
        <v>288.18921969848998</v>
      </c>
      <c r="H138">
        <v>279.94567228840401</v>
      </c>
      <c r="I138">
        <v>299.49353281242998</v>
      </c>
      <c r="J138">
        <v>326.93232178125999</v>
      </c>
      <c r="K138">
        <v>329.54137344269299</v>
      </c>
      <c r="L138">
        <v>333.80382696080801</v>
      </c>
      <c r="M138">
        <v>304.35934136096103</v>
      </c>
      <c r="N138">
        <v>343.775211913036</v>
      </c>
      <c r="O138">
        <v>354.12857110524402</v>
      </c>
      <c r="Q138">
        <v>402.21085762131401</v>
      </c>
      <c r="R138">
        <v>387.678741991229</v>
      </c>
      <c r="T138">
        <v>454.44844111792798</v>
      </c>
      <c r="U138">
        <v>408.40431588804103</v>
      </c>
      <c r="W138">
        <v>416.83480094498901</v>
      </c>
      <c r="X138">
        <v>448.21796665358403</v>
      </c>
      <c r="Y138">
        <v>441.98940345602199</v>
      </c>
      <c r="AA138">
        <v>476.59322208733698</v>
      </c>
      <c r="AB138">
        <v>429.20081030243801</v>
      </c>
      <c r="AC138">
        <v>251.58393188250099</v>
      </c>
      <c r="AF138">
        <v>183.64214822004601</v>
      </c>
      <c r="AG138">
        <v>163.57017787269299</v>
      </c>
      <c r="AH138">
        <v>181.09701567104199</v>
      </c>
      <c r="AI138">
        <v>135.52622063540099</v>
      </c>
      <c r="AL138">
        <v>113.342668033221</v>
      </c>
      <c r="AM138">
        <v>128.083900489916</v>
      </c>
      <c r="AN138">
        <v>133.734316316985</v>
      </c>
      <c r="AQ138">
        <f t="shared" si="16"/>
        <v>305.36415532303641</v>
      </c>
      <c r="AR138">
        <f t="shared" si="14"/>
        <v>106.60339975520188</v>
      </c>
      <c r="AS138">
        <f t="shared" si="15"/>
        <v>145.77235676304346</v>
      </c>
      <c r="AT138">
        <v>129.57605739759299</v>
      </c>
    </row>
    <row r="139" spans="1:46" x14ac:dyDescent="0.35">
      <c r="A139">
        <v>137</v>
      </c>
      <c r="B139" s="1">
        <v>39386</v>
      </c>
      <c r="C139" t="s">
        <v>163</v>
      </c>
      <c r="F139">
        <v>237.86658572399301</v>
      </c>
      <c r="G139">
        <v>274.86490809081198</v>
      </c>
      <c r="J139">
        <v>297.69433925891599</v>
      </c>
      <c r="K139">
        <v>304.68654350130998</v>
      </c>
      <c r="M139">
        <v>275.83862683198498</v>
      </c>
      <c r="N139">
        <v>317.613532282422</v>
      </c>
      <c r="P139">
        <v>333.01361296756102</v>
      </c>
      <c r="Q139">
        <v>376.87868182865998</v>
      </c>
      <c r="S139">
        <v>404.74278720889998</v>
      </c>
      <c r="T139">
        <v>429.71976293505998</v>
      </c>
      <c r="W139">
        <v>395.83316200798203</v>
      </c>
      <c r="X139">
        <v>427.613741243135</v>
      </c>
      <c r="Z139">
        <v>462.80563397208698</v>
      </c>
      <c r="AA139">
        <v>460.23129695940798</v>
      </c>
      <c r="AB139">
        <v>432.607858120765</v>
      </c>
      <c r="AD139">
        <v>226.74466475250799</v>
      </c>
      <c r="AE139">
        <v>206.78974070222199</v>
      </c>
      <c r="AF139">
        <v>176.151139051499</v>
      </c>
      <c r="AG139">
        <v>152.05287116398301</v>
      </c>
      <c r="AH139">
        <v>171.61291805335799</v>
      </c>
      <c r="AK139">
        <v>102.58291034423701</v>
      </c>
      <c r="AL139">
        <v>110.826757620918</v>
      </c>
      <c r="AO139">
        <v>104.741566099126</v>
      </c>
      <c r="AP139">
        <v>120.00727248486599</v>
      </c>
      <c r="AQ139">
        <f t="shared" si="16"/>
        <v>283.48003805023802</v>
      </c>
      <c r="AR139">
        <f t="shared" si="14"/>
        <v>84.719282482403486</v>
      </c>
      <c r="AS139">
        <f t="shared" si="15"/>
        <v>123.88823949024507</v>
      </c>
      <c r="AT139">
        <v>129.04684704011501</v>
      </c>
    </row>
    <row r="140" spans="1:46" x14ac:dyDescent="0.35">
      <c r="A140">
        <v>138</v>
      </c>
      <c r="B140" s="1">
        <v>39411</v>
      </c>
      <c r="C140" t="s">
        <v>135</v>
      </c>
      <c r="F140">
        <v>272.03017220366797</v>
      </c>
      <c r="G140">
        <v>298.92240667324199</v>
      </c>
      <c r="J140">
        <v>320.251352627568</v>
      </c>
      <c r="M140">
        <v>296.45884654015799</v>
      </c>
      <c r="P140">
        <v>349.53159046677098</v>
      </c>
      <c r="S140">
        <v>421.01145479612802</v>
      </c>
      <c r="T140">
        <v>452.415423230508</v>
      </c>
      <c r="W140">
        <v>414.80448888571999</v>
      </c>
      <c r="Z140">
        <v>483.59353482676698</v>
      </c>
      <c r="AA140">
        <v>472.11149955284401</v>
      </c>
      <c r="AD140">
        <v>249.36710898868901</v>
      </c>
      <c r="AE140">
        <v>213.30482464028901</v>
      </c>
      <c r="AF140">
        <v>196.968888208024</v>
      </c>
      <c r="AG140">
        <v>163.963072144367</v>
      </c>
      <c r="AK140">
        <v>114.27005383538101</v>
      </c>
      <c r="AL140">
        <v>113.892546748657</v>
      </c>
      <c r="AO140">
        <v>122.31902546948901</v>
      </c>
      <c r="AP140">
        <v>107.559195987891</v>
      </c>
      <c r="AQ140">
        <f t="shared" si="16"/>
        <v>281.26530476812002</v>
      </c>
      <c r="AR140">
        <f t="shared" si="14"/>
        <v>82.504549200285481</v>
      </c>
      <c r="AS140">
        <f t="shared" si="15"/>
        <v>121.67350620812707</v>
      </c>
      <c r="AT140">
        <v>127.956292450352</v>
      </c>
    </row>
    <row r="141" spans="1:46" x14ac:dyDescent="0.35">
      <c r="A141">
        <v>139</v>
      </c>
      <c r="B141" s="1">
        <v>39434</v>
      </c>
      <c r="C141" t="s">
        <v>164</v>
      </c>
      <c r="D141">
        <v>307.05374529028802</v>
      </c>
      <c r="G141">
        <v>322.09671717161598</v>
      </c>
      <c r="H141">
        <v>303.51647530599701</v>
      </c>
      <c r="I141">
        <v>315.73105109588198</v>
      </c>
      <c r="J141">
        <v>327.90732216012498</v>
      </c>
      <c r="K141">
        <v>344.72780120093</v>
      </c>
      <c r="M141">
        <v>311.41109131703303</v>
      </c>
      <c r="N141">
        <v>349.91042188670502</v>
      </c>
      <c r="P141">
        <v>361.25709294855602</v>
      </c>
      <c r="Q141">
        <v>410.519150754338</v>
      </c>
      <c r="T141">
        <v>476.92435975604099</v>
      </c>
      <c r="U141">
        <v>440.42639384731501</v>
      </c>
      <c r="W141">
        <v>446.77157198572399</v>
      </c>
      <c r="X141">
        <v>469.55551972050802</v>
      </c>
      <c r="Z141">
        <v>492.83511272183</v>
      </c>
      <c r="AA141">
        <v>479.25303150446899</v>
      </c>
      <c r="AB141">
        <v>455.61698035649499</v>
      </c>
      <c r="AE141">
        <v>219.85202201937301</v>
      </c>
      <c r="AF141">
        <v>205.23497004013299</v>
      </c>
      <c r="AG141">
        <v>170.71891233264901</v>
      </c>
      <c r="AH141">
        <v>190.601366000322</v>
      </c>
      <c r="AK141">
        <v>126.323576036413</v>
      </c>
      <c r="AL141">
        <v>126.135680632198</v>
      </c>
      <c r="AM141">
        <v>143.95633425416901</v>
      </c>
      <c r="AP141">
        <v>134.197323626257</v>
      </c>
      <c r="AQ141">
        <f t="shared" si="16"/>
        <v>317.30136095861468</v>
      </c>
      <c r="AR141">
        <f t="shared" si="14"/>
        <v>118.54060539078014</v>
      </c>
      <c r="AS141">
        <f t="shared" si="15"/>
        <v>157.70956239862173</v>
      </c>
      <c r="AT141">
        <v>127.882859968354</v>
      </c>
    </row>
    <row r="142" spans="1:46" x14ac:dyDescent="0.35">
      <c r="A142">
        <v>140</v>
      </c>
      <c r="B142" s="1">
        <v>39450</v>
      </c>
      <c r="C142" t="s">
        <v>165</v>
      </c>
      <c r="D142">
        <v>302.18526378850299</v>
      </c>
      <c r="G142">
        <v>319.87601902541201</v>
      </c>
      <c r="H142">
        <v>297.787066165326</v>
      </c>
      <c r="I142">
        <v>326.495937302892</v>
      </c>
      <c r="J142">
        <v>333.50240764769802</v>
      </c>
      <c r="K142">
        <v>335.47540642807598</v>
      </c>
      <c r="M142">
        <v>309.516097035933</v>
      </c>
      <c r="N142">
        <v>355.05373381220102</v>
      </c>
      <c r="P142">
        <v>372.772864672693</v>
      </c>
      <c r="Q142">
        <v>432.27833449451202</v>
      </c>
      <c r="R142">
        <v>398.24471770212699</v>
      </c>
      <c r="T142">
        <v>474.41495248921598</v>
      </c>
      <c r="U142">
        <v>423.78969122869597</v>
      </c>
      <c r="W142">
        <v>431.14809254207501</v>
      </c>
      <c r="X142">
        <v>457.658002315494</v>
      </c>
      <c r="Z142">
        <v>490.904004931803</v>
      </c>
      <c r="AA142">
        <v>486.75754366024501</v>
      </c>
      <c r="AB142">
        <v>465.78418868875798</v>
      </c>
      <c r="AE142">
        <v>217.702955734423</v>
      </c>
      <c r="AF142">
        <v>203.30894415907699</v>
      </c>
      <c r="AG142">
        <v>170.965706432259</v>
      </c>
      <c r="AH142">
        <v>192.568330174545</v>
      </c>
      <c r="AK142">
        <v>118.125894933187</v>
      </c>
      <c r="AL142">
        <v>118.21717453704299</v>
      </c>
      <c r="AM142">
        <v>134.29995663983399</v>
      </c>
      <c r="AO142">
        <v>122.605027977925</v>
      </c>
      <c r="AP142">
        <v>109.33779040550699</v>
      </c>
      <c r="AQ142">
        <f t="shared" si="16"/>
        <v>311.13985573797993</v>
      </c>
      <c r="AR142">
        <f t="shared" si="14"/>
        <v>112.37910017014539</v>
      </c>
      <c r="AS142">
        <f t="shared" si="15"/>
        <v>151.54805717798698</v>
      </c>
      <c r="AT142">
        <v>128.87874173807899</v>
      </c>
    </row>
    <row r="143" spans="1:46" x14ac:dyDescent="0.35">
      <c r="A143">
        <v>141</v>
      </c>
      <c r="B143" s="1">
        <v>39475</v>
      </c>
      <c r="C143" t="s">
        <v>166</v>
      </c>
      <c r="E143">
        <v>218.79896887349</v>
      </c>
      <c r="F143">
        <v>233.568866136265</v>
      </c>
      <c r="G143">
        <v>263.82792803436001</v>
      </c>
      <c r="J143">
        <v>286.662543096224</v>
      </c>
      <c r="L143">
        <v>299.68540983141298</v>
      </c>
      <c r="M143">
        <v>260.01003776385801</v>
      </c>
      <c r="P143">
        <v>311.63077477921797</v>
      </c>
      <c r="R143">
        <v>333.59102558334899</v>
      </c>
      <c r="S143">
        <v>375.15809296027601</v>
      </c>
      <c r="T143">
        <v>408.258966699354</v>
      </c>
      <c r="V143">
        <v>327.34007058229997</v>
      </c>
      <c r="W143">
        <v>368.810135361226</v>
      </c>
      <c r="Y143">
        <v>407.300215082519</v>
      </c>
      <c r="Z143">
        <v>434.295028923058</v>
      </c>
      <c r="AC143">
        <v>235.058024407597</v>
      </c>
      <c r="AD143">
        <v>222.266561417601</v>
      </c>
      <c r="AE143">
        <v>177.41807948420399</v>
      </c>
      <c r="AF143">
        <v>164.23211587077799</v>
      </c>
      <c r="AG143">
        <v>131.77621126888701</v>
      </c>
      <c r="AJ143">
        <v>103.529523933698</v>
      </c>
      <c r="AK143">
        <v>87.896988194277696</v>
      </c>
      <c r="AN143">
        <v>98.863064611040201</v>
      </c>
      <c r="AO143">
        <v>103.66050563331299</v>
      </c>
      <c r="AQ143">
        <f t="shared" si="16"/>
        <v>254.50604950123073</v>
      </c>
      <c r="AR143">
        <f t="shared" si="14"/>
        <v>55.745293933396198</v>
      </c>
      <c r="AS143">
        <f t="shared" si="15"/>
        <v>94.914250941237782</v>
      </c>
      <c r="AT143">
        <v>128.65730690046101</v>
      </c>
    </row>
    <row r="144" spans="1:46" x14ac:dyDescent="0.35">
      <c r="A144">
        <v>142</v>
      </c>
      <c r="B144" s="1">
        <v>39499</v>
      </c>
      <c r="C144" t="s">
        <v>167</v>
      </c>
      <c r="D144">
        <v>302.86435593289798</v>
      </c>
      <c r="E144">
        <v>263.19242373616601</v>
      </c>
      <c r="F144">
        <v>279.47996188332502</v>
      </c>
      <c r="G144">
        <v>311.11219067312402</v>
      </c>
      <c r="H144">
        <v>292.27060999839102</v>
      </c>
      <c r="I144">
        <v>323.46205365946599</v>
      </c>
      <c r="J144">
        <v>340.85344640648299</v>
      </c>
      <c r="K144">
        <v>336.17698051879898</v>
      </c>
      <c r="L144">
        <v>347.108288673191</v>
      </c>
      <c r="M144">
        <v>310.00249811095699</v>
      </c>
      <c r="N144">
        <v>349.39196739455099</v>
      </c>
      <c r="O144">
        <v>362.60282431525701</v>
      </c>
      <c r="P144">
        <v>367.186814648444</v>
      </c>
      <c r="Q144">
        <v>411.79216343687699</v>
      </c>
      <c r="R144">
        <v>401.05386105871997</v>
      </c>
      <c r="S144">
        <v>450.333555508595</v>
      </c>
      <c r="T144">
        <v>477.15526539192803</v>
      </c>
      <c r="U144">
        <v>421.441523337886</v>
      </c>
      <c r="V144">
        <v>389.31041131038501</v>
      </c>
      <c r="W144">
        <v>437.14356751762699</v>
      </c>
      <c r="X144">
        <v>463.99144865889599</v>
      </c>
      <c r="Y144">
        <v>482.58016955906498</v>
      </c>
      <c r="Z144">
        <v>488.09696351749301</v>
      </c>
      <c r="AA144">
        <v>515.41437638949003</v>
      </c>
      <c r="AB144">
        <v>447.26353744659298</v>
      </c>
      <c r="AC144">
        <v>283.30090280714097</v>
      </c>
      <c r="AD144">
        <v>263.47373113851398</v>
      </c>
      <c r="AE144">
        <v>229.822467894689</v>
      </c>
      <c r="AF144">
        <v>212.67407928589799</v>
      </c>
      <c r="AG144">
        <v>189.76943656678901</v>
      </c>
      <c r="AH144">
        <v>193.088300164668</v>
      </c>
      <c r="AI144">
        <v>161.40205603414299</v>
      </c>
      <c r="AJ144">
        <v>158.59210988164901</v>
      </c>
      <c r="AK144">
        <v>132.31551508574299</v>
      </c>
      <c r="AL144">
        <v>123.457345819766</v>
      </c>
      <c r="AM144">
        <v>160.25268855298901</v>
      </c>
      <c r="AN144">
        <v>178.082765905028</v>
      </c>
      <c r="AO144">
        <v>163.42175497837701</v>
      </c>
      <c r="AP144">
        <v>124.55590332257501</v>
      </c>
      <c r="AQ144">
        <f t="shared" si="16"/>
        <v>311.42282862878409</v>
      </c>
      <c r="AR144">
        <f t="shared" si="14"/>
        <v>112.66207306094955</v>
      </c>
      <c r="AS144">
        <f t="shared" si="15"/>
        <v>151.83103006879114</v>
      </c>
      <c r="AT144">
        <v>129.43054920530199</v>
      </c>
    </row>
    <row r="145" spans="1:49" x14ac:dyDescent="0.35">
      <c r="A145">
        <v>143</v>
      </c>
      <c r="B145" s="1">
        <v>39507</v>
      </c>
      <c r="C145" t="s">
        <v>135</v>
      </c>
      <c r="D145">
        <v>288.81275556064298</v>
      </c>
      <c r="E145">
        <v>261.437917492601</v>
      </c>
      <c r="H145">
        <v>294.55846938366801</v>
      </c>
      <c r="I145">
        <v>306.457509375097</v>
      </c>
      <c r="K145">
        <v>340.410567212361</v>
      </c>
      <c r="L145">
        <v>349.22494008366198</v>
      </c>
      <c r="N145">
        <v>343.712150441863</v>
      </c>
      <c r="O145">
        <v>344.78966806564199</v>
      </c>
      <c r="Q145">
        <v>390.12012022275201</v>
      </c>
      <c r="R145">
        <v>378.49221378089902</v>
      </c>
      <c r="U145">
        <v>395.92216801311298</v>
      </c>
      <c r="V145">
        <v>367.216615688312</v>
      </c>
      <c r="X145">
        <v>444.73795076006598</v>
      </c>
      <c r="Y145">
        <v>468.56287207874198</v>
      </c>
      <c r="AA145">
        <v>476.63248754093598</v>
      </c>
      <c r="AB145">
        <v>428.58655583979498</v>
      </c>
      <c r="AC145">
        <v>275.88703412570601</v>
      </c>
      <c r="AG145">
        <v>158.68484439805201</v>
      </c>
      <c r="AH145">
        <v>172.92990789725999</v>
      </c>
      <c r="AI145">
        <v>130.95487789901799</v>
      </c>
      <c r="AJ145">
        <v>132.67034968000701</v>
      </c>
      <c r="AL145">
        <v>101.888702928013</v>
      </c>
      <c r="AM145">
        <v>135.27610802362901</v>
      </c>
      <c r="AN145">
        <v>154.09544687563101</v>
      </c>
      <c r="AQ145">
        <f t="shared" si="16"/>
        <v>297.58592639031122</v>
      </c>
      <c r="AR145">
        <f t="shared" si="14"/>
        <v>98.825170822476679</v>
      </c>
      <c r="AS145">
        <f t="shared" si="15"/>
        <v>137.99412783031826</v>
      </c>
      <c r="AT145">
        <v>129.46049501930099</v>
      </c>
    </row>
    <row r="146" spans="1:49" x14ac:dyDescent="0.35">
      <c r="A146">
        <v>144</v>
      </c>
      <c r="B146" s="1">
        <v>39522</v>
      </c>
      <c r="C146" t="s">
        <v>168</v>
      </c>
      <c r="D146">
        <v>264.18298400831998</v>
      </c>
      <c r="E146">
        <v>228.11038036858099</v>
      </c>
      <c r="F146">
        <v>256.68427627224298</v>
      </c>
      <c r="G146">
        <v>277.403082925783</v>
      </c>
      <c r="J146">
        <v>298.80171697797698</v>
      </c>
      <c r="K146">
        <v>296.75916483498497</v>
      </c>
      <c r="L146">
        <v>322.40750971408897</v>
      </c>
      <c r="O146">
        <v>329.12772729031201</v>
      </c>
      <c r="P146">
        <v>323.07841525521502</v>
      </c>
      <c r="Q146">
        <v>361.60943155241699</v>
      </c>
      <c r="R146">
        <v>357.11836342557802</v>
      </c>
      <c r="S146">
        <v>401.89397427223099</v>
      </c>
      <c r="T146">
        <v>429.96856444548803</v>
      </c>
      <c r="U146">
        <v>380.08563430290098</v>
      </c>
      <c r="W146">
        <v>381.68498271929798</v>
      </c>
      <c r="AA146">
        <v>461.35258318148698</v>
      </c>
      <c r="AB146">
        <v>404.05695243700501</v>
      </c>
      <c r="AL146">
        <v>52.838974026387397</v>
      </c>
      <c r="AM146">
        <v>91.915043880987895</v>
      </c>
      <c r="AQ146">
        <f t="shared" si="16"/>
        <v>311.53051378375176</v>
      </c>
      <c r="AR146">
        <f t="shared" si="14"/>
        <v>112.76975821591722</v>
      </c>
      <c r="AS146">
        <f t="shared" si="15"/>
        <v>151.93871522375881</v>
      </c>
      <c r="AT146">
        <v>131.47764351030301</v>
      </c>
    </row>
    <row r="147" spans="1:49" x14ac:dyDescent="0.35">
      <c r="A147">
        <v>145</v>
      </c>
      <c r="B147" s="1">
        <v>39530</v>
      </c>
      <c r="C147" t="s">
        <v>169</v>
      </c>
      <c r="D147">
        <v>264.794803028177</v>
      </c>
      <c r="E147">
        <v>242.82140413938501</v>
      </c>
      <c r="F147">
        <v>256.95879375283801</v>
      </c>
      <c r="G147">
        <v>294.08219196899699</v>
      </c>
      <c r="I147">
        <v>289.51785894754602</v>
      </c>
      <c r="J147">
        <v>311.38920266597501</v>
      </c>
      <c r="L147">
        <v>317.32750054689802</v>
      </c>
      <c r="M147">
        <v>286.54622070345101</v>
      </c>
      <c r="O147">
        <v>322.50656786773499</v>
      </c>
      <c r="P147">
        <v>334.35973016988299</v>
      </c>
      <c r="R147">
        <v>356.87315344555799</v>
      </c>
      <c r="S147">
        <v>402.59353016831199</v>
      </c>
      <c r="T147">
        <v>426.585760138453</v>
      </c>
      <c r="U147">
        <v>372.99967769669797</v>
      </c>
      <c r="V147">
        <v>344.83595935269898</v>
      </c>
      <c r="W147">
        <v>394.20480663841602</v>
      </c>
      <c r="X147">
        <v>415.41455378483198</v>
      </c>
      <c r="Y147">
        <v>436.16223003008298</v>
      </c>
      <c r="Z147">
        <v>467.10245153711901</v>
      </c>
      <c r="AC147">
        <v>242.87261799534801</v>
      </c>
      <c r="AD147">
        <v>237.92667471165299</v>
      </c>
      <c r="AE147">
        <v>190.34056934970499</v>
      </c>
      <c r="AF147">
        <v>176.08945397212599</v>
      </c>
      <c r="AI147">
        <v>112.300998939916</v>
      </c>
      <c r="AJ147">
        <v>121.87868641521101</v>
      </c>
      <c r="AK147">
        <v>86.778309158438802</v>
      </c>
      <c r="AM147">
        <v>118.77691404109299</v>
      </c>
      <c r="AN147">
        <v>138.05996132354699</v>
      </c>
      <c r="AO147">
        <v>116.709633734924</v>
      </c>
      <c r="AQ147">
        <f t="shared" si="16"/>
        <v>278.57966262844889</v>
      </c>
      <c r="AR147">
        <f t="shared" si="14"/>
        <v>79.81890706061435</v>
      </c>
      <c r="AS147">
        <f t="shared" si="15"/>
        <v>118.98786406845593</v>
      </c>
      <c r="AT147">
        <v>131.729699615371</v>
      </c>
    </row>
    <row r="148" spans="1:49" x14ac:dyDescent="0.35">
      <c r="A148">
        <v>146</v>
      </c>
      <c r="B148" s="1">
        <v>39555</v>
      </c>
      <c r="C148" t="s">
        <v>170</v>
      </c>
      <c r="D148">
        <v>253.83083928781599</v>
      </c>
      <c r="G148">
        <v>273.02946810723301</v>
      </c>
      <c r="J148">
        <v>292.05293572770302</v>
      </c>
      <c r="K148">
        <v>295.61246285593802</v>
      </c>
      <c r="M148">
        <v>269.39645347231601</v>
      </c>
      <c r="N148">
        <v>307.91836781771298</v>
      </c>
      <c r="P148">
        <v>311.16728539654503</v>
      </c>
      <c r="Q148">
        <v>363.34765704226999</v>
      </c>
      <c r="T148">
        <v>411.346655966225</v>
      </c>
      <c r="U148">
        <v>357.14475706784998</v>
      </c>
      <c r="W148">
        <v>374.22325917370802</v>
      </c>
      <c r="X148">
        <v>411.40203507588802</v>
      </c>
      <c r="Z148">
        <v>448.69734338917499</v>
      </c>
      <c r="AA148">
        <v>448.83792819433398</v>
      </c>
      <c r="AB148">
        <v>407.712788033072</v>
      </c>
      <c r="AF148">
        <v>157.368944816549</v>
      </c>
      <c r="AG148">
        <v>130.83538257696401</v>
      </c>
      <c r="AH148">
        <v>132.68024728029599</v>
      </c>
      <c r="AI148">
        <v>101.148568164794</v>
      </c>
      <c r="AK148">
        <v>73.416697759243803</v>
      </c>
      <c r="AL148">
        <v>74.583128382704004</v>
      </c>
      <c r="AM148">
        <v>112.968898617032</v>
      </c>
      <c r="AQ148">
        <f t="shared" si="16"/>
        <v>273.1237320093349</v>
      </c>
      <c r="AR148">
        <f t="shared" si="14"/>
        <v>74.362976441500365</v>
      </c>
      <c r="AS148">
        <f t="shared" si="15"/>
        <v>113.53193344934195</v>
      </c>
      <c r="AT148">
        <v>132.25872866142501</v>
      </c>
    </row>
    <row r="149" spans="1:49" x14ac:dyDescent="0.35">
      <c r="A149">
        <v>147</v>
      </c>
      <c r="B149" s="1">
        <v>39562</v>
      </c>
      <c r="C149" t="s">
        <v>171</v>
      </c>
      <c r="D149">
        <v>262.587508763735</v>
      </c>
      <c r="E149">
        <v>243.555711209918</v>
      </c>
      <c r="F149">
        <v>252.746242036241</v>
      </c>
      <c r="I149">
        <v>277.76976473887697</v>
      </c>
      <c r="K149">
        <v>306.291689837928</v>
      </c>
      <c r="L149">
        <v>312.90513833344397</v>
      </c>
      <c r="N149">
        <v>306.98618271808999</v>
      </c>
      <c r="O149">
        <v>314.40352859399502</v>
      </c>
      <c r="Q149">
        <v>363.80923153762899</v>
      </c>
      <c r="R149">
        <v>343.99854463269099</v>
      </c>
      <c r="S149">
        <v>390.09670458197098</v>
      </c>
      <c r="U149">
        <v>355.25881583971199</v>
      </c>
      <c r="V149">
        <v>335.16423586409502</v>
      </c>
      <c r="X149">
        <v>409.550430430468</v>
      </c>
      <c r="Y149">
        <v>431.200755236166</v>
      </c>
      <c r="AB149">
        <v>409.02987178151102</v>
      </c>
      <c r="AC149">
        <v>232.740560978948</v>
      </c>
      <c r="AD149">
        <v>227.24847745281599</v>
      </c>
      <c r="AH149">
        <v>127.35641978870601</v>
      </c>
      <c r="AI149">
        <v>97.499428055772697</v>
      </c>
      <c r="AJ149">
        <v>100.364164177164</v>
      </c>
      <c r="AL149">
        <v>67.551569892363602</v>
      </c>
      <c r="AM149">
        <v>102.100785484791</v>
      </c>
      <c r="AQ149">
        <f t="shared" si="16"/>
        <v>272.61807660726225</v>
      </c>
      <c r="AR149">
        <f t="shared" si="14"/>
        <v>73.857321039427717</v>
      </c>
      <c r="AS149">
        <f t="shared" si="15"/>
        <v>113.0262780472693</v>
      </c>
      <c r="AT149">
        <v>131.48989060376999</v>
      </c>
    </row>
    <row r="150" spans="1:49" x14ac:dyDescent="0.35">
      <c r="A150">
        <v>148</v>
      </c>
      <c r="B150" s="1">
        <v>39570</v>
      </c>
      <c r="C150" t="s">
        <v>172</v>
      </c>
      <c r="K150">
        <v>331.12842634062099</v>
      </c>
      <c r="L150">
        <v>320.65480704558303</v>
      </c>
      <c r="M150">
        <v>296.20115336038498</v>
      </c>
      <c r="O150">
        <v>344.97388723802601</v>
      </c>
      <c r="P150">
        <v>347.55521714147301</v>
      </c>
      <c r="AQ150">
        <f t="shared" si="16"/>
        <v>328.10269822521758</v>
      </c>
      <c r="AR150">
        <f t="shared" si="14"/>
        <v>129.34194265738304</v>
      </c>
      <c r="AS150">
        <f t="shared" si="15"/>
        <v>168.51089966522463</v>
      </c>
      <c r="AT150">
        <v>131.99689972251099</v>
      </c>
    </row>
    <row r="151" spans="1:49" x14ac:dyDescent="0.35">
      <c r="A151">
        <v>149</v>
      </c>
      <c r="B151" s="1">
        <v>39587</v>
      </c>
      <c r="C151" t="s">
        <v>173</v>
      </c>
      <c r="F151">
        <v>234.14600066894801</v>
      </c>
      <c r="G151">
        <v>259.233781440185</v>
      </c>
      <c r="J151">
        <v>268.58501989320501</v>
      </c>
      <c r="L151">
        <v>296.80706593548899</v>
      </c>
      <c r="M151">
        <v>263.621707954236</v>
      </c>
      <c r="O151">
        <v>314.09931020001397</v>
      </c>
      <c r="P151">
        <v>308.39335841009898</v>
      </c>
      <c r="R151">
        <v>334.38588741862901</v>
      </c>
      <c r="S151">
        <v>355.00635944664901</v>
      </c>
      <c r="T151">
        <v>410.266480926518</v>
      </c>
      <c r="AC151">
        <v>234.036663466535</v>
      </c>
      <c r="AD151">
        <v>222.24775648216399</v>
      </c>
      <c r="AE151">
        <v>180.313229067289</v>
      </c>
      <c r="AF151">
        <v>163.87756021928101</v>
      </c>
      <c r="AI151">
        <v>99.668790968903295</v>
      </c>
      <c r="AJ151">
        <v>96.589583412418406</v>
      </c>
      <c r="AK151">
        <v>67.192107721591</v>
      </c>
      <c r="AQ151">
        <f t="shared" si="16"/>
        <v>241.67474491953843</v>
      </c>
      <c r="AR151">
        <f t="shared" si="14"/>
        <v>42.91398935170389</v>
      </c>
      <c r="AS151">
        <f t="shared" si="15"/>
        <v>82.082946359545474</v>
      </c>
      <c r="AT151">
        <v>133.33202723639801</v>
      </c>
    </row>
    <row r="152" spans="1:49" x14ac:dyDescent="0.35">
      <c r="A152">
        <v>150</v>
      </c>
      <c r="B152" s="1">
        <v>39626</v>
      </c>
      <c r="C152" t="s">
        <v>84</v>
      </c>
      <c r="F152">
        <v>257.31725691630402</v>
      </c>
      <c r="G152">
        <v>283.56370507555101</v>
      </c>
      <c r="H152">
        <v>272.27631006476702</v>
      </c>
      <c r="J152">
        <v>313.601016734778</v>
      </c>
      <c r="K152">
        <v>321.20848816720098</v>
      </c>
      <c r="M152">
        <v>284.40594461937098</v>
      </c>
      <c r="P152">
        <v>329.92758878021402</v>
      </c>
      <c r="Q152">
        <v>380.83322023088101</v>
      </c>
      <c r="S152">
        <v>398.08373131829302</v>
      </c>
      <c r="T152">
        <v>428.51247815171098</v>
      </c>
      <c r="W152">
        <v>392.40183651274998</v>
      </c>
      <c r="AA152">
        <v>479.11519430691402</v>
      </c>
      <c r="AB152">
        <v>438.369898521072</v>
      </c>
      <c r="AE152">
        <v>271.44845043707198</v>
      </c>
      <c r="AF152">
        <v>259.780020438875</v>
      </c>
      <c r="AG152">
        <v>196.24590239384099</v>
      </c>
      <c r="AH152">
        <v>205.10946556102601</v>
      </c>
      <c r="AK152">
        <v>143.624682165374</v>
      </c>
      <c r="AL152">
        <v>176.795679706437</v>
      </c>
      <c r="AO152">
        <v>194.14818320090299</v>
      </c>
      <c r="AP152">
        <v>171.31277613063401</v>
      </c>
      <c r="AQ152">
        <f t="shared" si="16"/>
        <v>295.14675378256999</v>
      </c>
      <c r="AR152">
        <f t="shared" si="14"/>
        <v>96.385998214735451</v>
      </c>
      <c r="AS152">
        <f t="shared" si="15"/>
        <v>135.55495522257704</v>
      </c>
      <c r="AT152">
        <v>133.14055656679801</v>
      </c>
    </row>
    <row r="153" spans="1:49" x14ac:dyDescent="0.35">
      <c r="A153">
        <v>152</v>
      </c>
      <c r="B153" s="1">
        <v>39642</v>
      </c>
      <c r="C153" t="s">
        <v>88</v>
      </c>
      <c r="D153">
        <v>275.379612265123</v>
      </c>
      <c r="E153">
        <v>243.543656082659</v>
      </c>
      <c r="F153">
        <v>263.842075674108</v>
      </c>
      <c r="I153">
        <v>283.39922700706097</v>
      </c>
      <c r="K153">
        <v>320.544327433371</v>
      </c>
      <c r="L153">
        <v>336.93660295038001</v>
      </c>
      <c r="N153">
        <v>340.07701920948</v>
      </c>
      <c r="O153">
        <v>333.45731565292999</v>
      </c>
      <c r="Q153">
        <v>385.70462840884699</v>
      </c>
      <c r="R153">
        <v>364.32139175885601</v>
      </c>
      <c r="S153">
        <v>410.50110854450702</v>
      </c>
      <c r="U153">
        <v>392.72299571499298</v>
      </c>
      <c r="V153">
        <v>359.979856143213</v>
      </c>
      <c r="X153">
        <v>429.62876038321099</v>
      </c>
      <c r="Y153">
        <v>453.27503101424401</v>
      </c>
      <c r="AB153">
        <v>447.583129405097</v>
      </c>
      <c r="AC153">
        <v>310.270424019085</v>
      </c>
      <c r="AD153">
        <v>280.84462257440401</v>
      </c>
      <c r="AE153">
        <v>267.60226983831399</v>
      </c>
      <c r="AH153">
        <v>206.25882056147901</v>
      </c>
      <c r="AI153">
        <v>140.58718566592501</v>
      </c>
      <c r="AJ153">
        <v>152.81268752087999</v>
      </c>
      <c r="AM153">
        <v>180.00675357657701</v>
      </c>
      <c r="AN153">
        <v>192.58684094788899</v>
      </c>
      <c r="AO153">
        <v>170.42279217961899</v>
      </c>
      <c r="AQ153">
        <f t="shared" si="16"/>
        <v>301.69156538129005</v>
      </c>
      <c r="AR153">
        <f t="shared" si="14"/>
        <v>102.93080981345551</v>
      </c>
      <c r="AS153">
        <f t="shared" si="15"/>
        <v>142.0997668212971</v>
      </c>
      <c r="AT153">
        <v>134.67918360705599</v>
      </c>
    </row>
    <row r="154" spans="1:49" x14ac:dyDescent="0.35">
      <c r="A154">
        <v>153</v>
      </c>
      <c r="B154" s="1">
        <v>39658</v>
      </c>
      <c r="C154" t="s">
        <v>174</v>
      </c>
      <c r="F154">
        <v>280.26290799409298</v>
      </c>
      <c r="G154">
        <v>320.580370855718</v>
      </c>
      <c r="L154">
        <v>347.70849795147302</v>
      </c>
      <c r="M154">
        <v>301.89687852173302</v>
      </c>
      <c r="AC154">
        <v>309.82163704623503</v>
      </c>
      <c r="AD154">
        <v>288.73765850821599</v>
      </c>
      <c r="AE154">
        <v>278.21062419221101</v>
      </c>
      <c r="AF154">
        <v>253.76668318892601</v>
      </c>
      <c r="AG154">
        <v>202.53807263906</v>
      </c>
      <c r="AI154">
        <v>163.210928749869</v>
      </c>
      <c r="AJ154">
        <v>169.96226824049799</v>
      </c>
      <c r="AK154">
        <v>149.61923985571099</v>
      </c>
      <c r="AN154">
        <v>200.22239137315901</v>
      </c>
      <c r="AO154">
        <v>185.14204516544399</v>
      </c>
      <c r="AQ154">
        <f t="shared" si="16"/>
        <v>246.54858602016753</v>
      </c>
      <c r="AR154">
        <f t="shared" si="14"/>
        <v>47.787830452332997</v>
      </c>
      <c r="AS154">
        <f t="shared" si="15"/>
        <v>86.956787460174581</v>
      </c>
      <c r="AT154">
        <v>135.04028698059199</v>
      </c>
    </row>
    <row r="155" spans="1:49" x14ac:dyDescent="0.35">
      <c r="A155">
        <v>154</v>
      </c>
      <c r="B155" s="1">
        <v>39659</v>
      </c>
      <c r="C155" t="s">
        <v>175</v>
      </c>
      <c r="D155">
        <v>279.92761247614601</v>
      </c>
      <c r="E155">
        <v>252.96089988992199</v>
      </c>
      <c r="F155">
        <v>272.96554079537901</v>
      </c>
      <c r="G155">
        <v>305.83394312147402</v>
      </c>
      <c r="H155">
        <v>275.75827039840101</v>
      </c>
      <c r="I155">
        <v>300.84306312108401</v>
      </c>
      <c r="J155">
        <v>318.781070930532</v>
      </c>
      <c r="K155">
        <v>331.448657014189</v>
      </c>
      <c r="L155">
        <v>339.39327010039801</v>
      </c>
      <c r="M155">
        <v>292.309192171831</v>
      </c>
      <c r="N155">
        <v>343.57086226507698</v>
      </c>
      <c r="O155">
        <v>345.122533456594</v>
      </c>
      <c r="P155">
        <v>347.19007344021003</v>
      </c>
      <c r="Q155">
        <v>391.66954137023498</v>
      </c>
      <c r="R155">
        <v>377.15505912325602</v>
      </c>
      <c r="S155">
        <v>415.54563875700302</v>
      </c>
      <c r="T155">
        <v>447.09574475149901</v>
      </c>
      <c r="U155">
        <v>405.366685894044</v>
      </c>
      <c r="V155">
        <v>368.61992517926399</v>
      </c>
      <c r="W155">
        <v>415.17481520994698</v>
      </c>
      <c r="X155">
        <v>449.47195059990798</v>
      </c>
      <c r="Y155">
        <v>467.28373321736001</v>
      </c>
      <c r="Z155">
        <v>483.84732710619602</v>
      </c>
      <c r="AA155">
        <v>488.35216498947801</v>
      </c>
      <c r="AB155">
        <v>449.28001944750503</v>
      </c>
      <c r="AC155">
        <v>310.573511153249</v>
      </c>
      <c r="AD155">
        <v>286.03401257837299</v>
      </c>
      <c r="AE155">
        <v>276.80464073806201</v>
      </c>
      <c r="AF155">
        <v>251.83319137124499</v>
      </c>
      <c r="AG155">
        <v>195.829317751448</v>
      </c>
      <c r="AH155">
        <v>220.89189332964099</v>
      </c>
      <c r="AI155">
        <v>162.42907452862099</v>
      </c>
      <c r="AJ155">
        <v>155.21673914850101</v>
      </c>
      <c r="AK155">
        <v>146.137317677102</v>
      </c>
      <c r="AL155">
        <v>159.555119137139</v>
      </c>
      <c r="AM155">
        <v>185.51415157496501</v>
      </c>
      <c r="AN155">
        <v>191.41948189540801</v>
      </c>
      <c r="AO155">
        <v>175.81430741572601</v>
      </c>
      <c r="AP155">
        <v>156.17677632982</v>
      </c>
      <c r="AQ155">
        <f t="shared" si="16"/>
        <v>308.69736229374956</v>
      </c>
      <c r="AR155">
        <f t="shared" si="14"/>
        <v>109.93660672591503</v>
      </c>
      <c r="AS155">
        <f t="shared" si="15"/>
        <v>149.10556373375661</v>
      </c>
      <c r="AT155">
        <v>133.72306612845301</v>
      </c>
      <c r="AU155">
        <f>1-(($AT$154-AT155)/20.54)</f>
        <v>0.93587045510521061</v>
      </c>
      <c r="AV155">
        <f>B155-$B$154</f>
        <v>1</v>
      </c>
      <c r="AW155">
        <f>AV155/365</f>
        <v>2.7397260273972603E-3</v>
      </c>
    </row>
    <row r="156" spans="1:49" x14ac:dyDescent="0.35">
      <c r="A156">
        <v>155</v>
      </c>
      <c r="B156" s="1">
        <v>39667</v>
      </c>
      <c r="C156" t="s">
        <v>92</v>
      </c>
      <c r="F156">
        <v>258.67331266291598</v>
      </c>
      <c r="G156">
        <v>286.18918455842498</v>
      </c>
      <c r="J156">
        <v>303.562630338308</v>
      </c>
      <c r="M156">
        <v>282.424745700443</v>
      </c>
      <c r="P156">
        <v>324.555368940064</v>
      </c>
      <c r="S156">
        <v>407.010222871834</v>
      </c>
      <c r="T156">
        <v>432.87724389171302</v>
      </c>
      <c r="V156">
        <v>347.369331572877</v>
      </c>
      <c r="W156">
        <v>389.43463546636201</v>
      </c>
      <c r="Z156">
        <v>474.24647585890602</v>
      </c>
      <c r="AA156">
        <v>486.06460572166401</v>
      </c>
      <c r="AD156">
        <v>277.23324131527198</v>
      </c>
      <c r="AE156">
        <v>265.482166615751</v>
      </c>
      <c r="AF156">
        <v>241.63198646429601</v>
      </c>
      <c r="AG156">
        <v>180.07197253154399</v>
      </c>
      <c r="AK156">
        <v>134.206205481376</v>
      </c>
      <c r="AL156">
        <v>153.22768247472499</v>
      </c>
      <c r="AO156">
        <v>161.140633114059</v>
      </c>
      <c r="AP156">
        <v>144.282989632549</v>
      </c>
      <c r="AQ156">
        <f t="shared" si="16"/>
        <v>292.08866501121503</v>
      </c>
      <c r="AR156">
        <f t="shared" si="14"/>
        <v>93.327909443380491</v>
      </c>
      <c r="AS156">
        <f t="shared" si="15"/>
        <v>132.49686645122208</v>
      </c>
      <c r="AT156">
        <v>133.479003477742</v>
      </c>
      <c r="AU156">
        <f t="shared" ref="AU156:AU183" si="17">1-(($AT$154-AT156)/20.54)</f>
        <v>0.92398814494401227</v>
      </c>
      <c r="AV156">
        <f t="shared" ref="AV156:AV183" si="18">B156-$B$154</f>
        <v>9</v>
      </c>
      <c r="AW156">
        <f t="shared" ref="AW156:AW183" si="19">AV156/365</f>
        <v>2.4657534246575342E-2</v>
      </c>
    </row>
    <row r="157" spans="1:49" x14ac:dyDescent="0.35">
      <c r="A157">
        <v>156</v>
      </c>
      <c r="B157" s="1">
        <v>39675</v>
      </c>
      <c r="C157" t="s">
        <v>176</v>
      </c>
      <c r="D157">
        <v>290.12680008153399</v>
      </c>
      <c r="E157">
        <v>272.16141530172803</v>
      </c>
      <c r="F157">
        <v>282.25140921292802</v>
      </c>
      <c r="G157">
        <v>316.59836836387802</v>
      </c>
      <c r="M157">
        <v>310.28526712973098</v>
      </c>
      <c r="N157">
        <v>352.95496864151698</v>
      </c>
      <c r="O157">
        <v>360.95387834323799</v>
      </c>
      <c r="P157">
        <v>364.89267085407801</v>
      </c>
      <c r="Q157">
        <v>411.70042228454599</v>
      </c>
      <c r="R157">
        <v>398.916351667784</v>
      </c>
      <c r="S157">
        <v>436.706502382081</v>
      </c>
      <c r="T157">
        <v>462.37018437249998</v>
      </c>
      <c r="U157">
        <v>409.004278439117</v>
      </c>
      <c r="V157">
        <v>374.00312050043198</v>
      </c>
      <c r="W157">
        <v>423.43008623620398</v>
      </c>
      <c r="X157">
        <v>464.21849280172</v>
      </c>
      <c r="Y157">
        <v>482.20355164271098</v>
      </c>
      <c r="Z157">
        <v>492.08010791927097</v>
      </c>
      <c r="AA157">
        <v>509.82839837187902</v>
      </c>
      <c r="AB157">
        <v>474.73443422173699</v>
      </c>
      <c r="AC157">
        <v>322.09129459805899</v>
      </c>
      <c r="AD157">
        <v>302.10376849972801</v>
      </c>
      <c r="AE157">
        <v>287.473861908299</v>
      </c>
      <c r="AF157">
        <v>274.45103687165198</v>
      </c>
      <c r="AG157">
        <v>215.02066250681699</v>
      </c>
      <c r="AK157">
        <v>158.36329795756001</v>
      </c>
      <c r="AL157">
        <v>180.31343005936799</v>
      </c>
      <c r="AM157">
        <v>206.95809060173099</v>
      </c>
      <c r="AN157">
        <v>212.09519849058401</v>
      </c>
      <c r="AO157">
        <v>203.087124078524</v>
      </c>
      <c r="AP157">
        <v>188.11892944646499</v>
      </c>
      <c r="AQ157">
        <f t="shared" si="16"/>
        <v>336.75798076733554</v>
      </c>
      <c r="AR157">
        <f t="shared" si="14"/>
        <v>137.997225199501</v>
      </c>
      <c r="AS157">
        <f t="shared" si="15"/>
        <v>177.16618220734259</v>
      </c>
      <c r="AT157">
        <v>133.52590385726501</v>
      </c>
      <c r="AU157">
        <f t="shared" si="17"/>
        <v>0.92627151298310717</v>
      </c>
      <c r="AV157">
        <f t="shared" si="18"/>
        <v>17</v>
      </c>
      <c r="AW157">
        <f t="shared" si="19"/>
        <v>4.6575342465753428E-2</v>
      </c>
    </row>
    <row r="158" spans="1:49" x14ac:dyDescent="0.35">
      <c r="A158">
        <v>157</v>
      </c>
      <c r="B158" s="1">
        <v>39682</v>
      </c>
      <c r="C158" t="s">
        <v>177</v>
      </c>
      <c r="D158">
        <v>264.327567742756</v>
      </c>
      <c r="E158">
        <v>236.49337688686799</v>
      </c>
      <c r="F158">
        <v>253.126778041976</v>
      </c>
      <c r="G158">
        <v>288.63288959694802</v>
      </c>
      <c r="I158">
        <v>287.90650703142802</v>
      </c>
      <c r="J158">
        <v>312.00206431121802</v>
      </c>
      <c r="K158">
        <v>318.908887113172</v>
      </c>
      <c r="L158">
        <v>331.83630774722798</v>
      </c>
      <c r="M158">
        <v>289.581225733792</v>
      </c>
      <c r="N158">
        <v>330.96113769489301</v>
      </c>
      <c r="O158">
        <v>338.83890232924603</v>
      </c>
      <c r="P158">
        <v>340.80275585987499</v>
      </c>
      <c r="Q158">
        <v>384.98480828997998</v>
      </c>
      <c r="R158">
        <v>364.249778455458</v>
      </c>
      <c r="S158">
        <v>398.799527495527</v>
      </c>
      <c r="T158">
        <v>443.58522583857899</v>
      </c>
      <c r="U158">
        <v>387.45992478530098</v>
      </c>
      <c r="V158">
        <v>353.59862500323197</v>
      </c>
      <c r="W158">
        <v>406.84311181729902</v>
      </c>
      <c r="X158">
        <v>435.66581399221502</v>
      </c>
      <c r="Y158">
        <v>460.84125203521597</v>
      </c>
      <c r="Z158">
        <v>480.32243207276798</v>
      </c>
      <c r="AA158">
        <v>485.99492094492302</v>
      </c>
      <c r="AB158">
        <v>441.53853739133899</v>
      </c>
      <c r="AC158">
        <v>298.082497849714</v>
      </c>
      <c r="AD158">
        <v>273.94697670956202</v>
      </c>
      <c r="AE158">
        <v>260.443544318558</v>
      </c>
      <c r="AF158">
        <v>249.866648153016</v>
      </c>
      <c r="AG158">
        <v>188.833123355597</v>
      </c>
      <c r="AH158">
        <v>211.96454137237299</v>
      </c>
      <c r="AI158">
        <v>147.87410015395699</v>
      </c>
      <c r="AJ158">
        <v>156.32832758875901</v>
      </c>
      <c r="AK158">
        <v>135.520524973482</v>
      </c>
      <c r="AL158">
        <v>149.87803925978901</v>
      </c>
      <c r="AM158">
        <v>182.232308358143</v>
      </c>
      <c r="AN158">
        <v>179.043655512713</v>
      </c>
      <c r="AO158">
        <v>164.202514849435</v>
      </c>
      <c r="AP158">
        <v>155.23708394064201</v>
      </c>
      <c r="AQ158">
        <f t="shared" si="16"/>
        <v>299.756743279131</v>
      </c>
      <c r="AR158">
        <f t="shared" si="14"/>
        <v>100.99598771129646</v>
      </c>
      <c r="AS158">
        <f t="shared" si="15"/>
        <v>140.16494471913805</v>
      </c>
      <c r="AT158">
        <v>133.08805132757399</v>
      </c>
      <c r="AU158">
        <f t="shared" si="17"/>
        <v>0.90495444727273644</v>
      </c>
      <c r="AV158">
        <f t="shared" si="18"/>
        <v>24</v>
      </c>
      <c r="AW158">
        <f t="shared" si="19"/>
        <v>6.575342465753424E-2</v>
      </c>
    </row>
    <row r="159" spans="1:49" x14ac:dyDescent="0.35">
      <c r="A159">
        <v>158</v>
      </c>
      <c r="B159" s="1">
        <v>39683</v>
      </c>
      <c r="C159" t="s">
        <v>178</v>
      </c>
      <c r="F159">
        <v>258.94422415836499</v>
      </c>
      <c r="G159">
        <v>290.19117002906597</v>
      </c>
      <c r="J159">
        <v>312.79455247436601</v>
      </c>
      <c r="K159">
        <v>324.00182572315998</v>
      </c>
      <c r="M159">
        <v>283.79911921380602</v>
      </c>
      <c r="N159">
        <v>326.95880639627899</v>
      </c>
      <c r="P159">
        <v>334.89623141241901</v>
      </c>
      <c r="Q159">
        <v>382.06230298344502</v>
      </c>
      <c r="S159">
        <v>403.719737319888</v>
      </c>
      <c r="T159">
        <v>436.18115027977001</v>
      </c>
      <c r="W159">
        <v>399.93603054326701</v>
      </c>
      <c r="X159">
        <v>428.23429825536402</v>
      </c>
      <c r="Z159">
        <v>478.40227183399202</v>
      </c>
      <c r="AA159">
        <v>484.62307937764803</v>
      </c>
      <c r="AB159">
        <v>447.02706252142002</v>
      </c>
      <c r="AE159">
        <v>257.798117282232</v>
      </c>
      <c r="AF159">
        <v>248.05772947703301</v>
      </c>
      <c r="AG159">
        <v>179.39714756388699</v>
      </c>
      <c r="AH159">
        <v>207.854626009095</v>
      </c>
      <c r="AK159">
        <v>127.994525134036</v>
      </c>
      <c r="AL159">
        <v>149.42692412624001</v>
      </c>
      <c r="AM159">
        <v>174.38208999642001</v>
      </c>
      <c r="AP159">
        <v>143.65431068210401</v>
      </c>
      <c r="AQ159">
        <f t="shared" si="16"/>
        <v>307.84075359970876</v>
      </c>
      <c r="AR159">
        <f t="shared" si="14"/>
        <v>109.07999803187423</v>
      </c>
      <c r="AS159">
        <f t="shared" si="15"/>
        <v>148.24895503971581</v>
      </c>
      <c r="AT159">
        <v>133.97083394680899</v>
      </c>
      <c r="AU159">
        <f t="shared" si="17"/>
        <v>0.94793315317512206</v>
      </c>
      <c r="AV159">
        <f t="shared" si="18"/>
        <v>25</v>
      </c>
      <c r="AW159">
        <f t="shared" si="19"/>
        <v>6.8493150684931503E-2</v>
      </c>
    </row>
    <row r="160" spans="1:49" x14ac:dyDescent="0.35">
      <c r="A160">
        <v>159</v>
      </c>
      <c r="B160" s="1">
        <v>39691</v>
      </c>
      <c r="C160" t="s">
        <v>179</v>
      </c>
      <c r="D160">
        <v>274.83425137793103</v>
      </c>
      <c r="E160">
        <v>247.42681104057399</v>
      </c>
      <c r="F160">
        <v>262.34855353627</v>
      </c>
      <c r="G160">
        <v>290.57598872723298</v>
      </c>
      <c r="H160">
        <v>271.26315565690498</v>
      </c>
      <c r="I160">
        <v>292.04955763659501</v>
      </c>
      <c r="J160">
        <v>312.12795779744101</v>
      </c>
      <c r="K160">
        <v>326.14519043156201</v>
      </c>
      <c r="L160">
        <v>335.02108829399901</v>
      </c>
      <c r="M160">
        <v>290.46237544984598</v>
      </c>
      <c r="N160">
        <v>336.84819992628502</v>
      </c>
      <c r="O160">
        <v>346.20816078121101</v>
      </c>
      <c r="P160">
        <v>341.91163469385498</v>
      </c>
      <c r="Q160">
        <v>385.93657719359999</v>
      </c>
      <c r="R160">
        <v>373.725736913601</v>
      </c>
      <c r="S160">
        <v>416.49973271183597</v>
      </c>
      <c r="T160">
        <v>445.55579328936602</v>
      </c>
      <c r="U160">
        <v>394.86808213258598</v>
      </c>
      <c r="V160">
        <v>363.34954766043199</v>
      </c>
      <c r="W160">
        <v>413.65263995651497</v>
      </c>
      <c r="X160">
        <v>441.43709760078798</v>
      </c>
      <c r="Y160">
        <v>462.81229700264402</v>
      </c>
      <c r="Z160">
        <v>488.66696979517098</v>
      </c>
      <c r="AA160">
        <v>485.79431079793</v>
      </c>
      <c r="AB160">
        <v>446.434956541568</v>
      </c>
      <c r="AC160">
        <v>304.87428892780002</v>
      </c>
      <c r="AD160">
        <v>285.59347081829401</v>
      </c>
      <c r="AE160">
        <v>282.96506294667</v>
      </c>
      <c r="AF160">
        <v>248.14616345806499</v>
      </c>
      <c r="AG160">
        <v>194.71644905142199</v>
      </c>
      <c r="AH160">
        <v>212.09094297322599</v>
      </c>
      <c r="AI160">
        <v>163.01999849383699</v>
      </c>
      <c r="AJ160">
        <v>166.09530107396401</v>
      </c>
      <c r="AK160">
        <v>147.64474252859799</v>
      </c>
      <c r="AL160">
        <v>163.33098896307899</v>
      </c>
      <c r="AM160">
        <v>197.346432321923</v>
      </c>
      <c r="AN160">
        <v>186.56160947467501</v>
      </c>
      <c r="AO160">
        <v>184.01709181850799</v>
      </c>
      <c r="AP160">
        <v>164.92168956126599</v>
      </c>
      <c r="AQ160">
        <f t="shared" si="16"/>
        <v>306.3405358809506</v>
      </c>
      <c r="AR160">
        <f t="shared" si="14"/>
        <v>107.57978031311606</v>
      </c>
      <c r="AS160">
        <f t="shared" si="15"/>
        <v>146.74873732095764</v>
      </c>
      <c r="AT160">
        <v>134.00609381817699</v>
      </c>
      <c r="AU160">
        <f t="shared" si="17"/>
        <v>0.94964979735077926</v>
      </c>
      <c r="AV160">
        <f t="shared" si="18"/>
        <v>33</v>
      </c>
      <c r="AW160">
        <f t="shared" si="19"/>
        <v>9.0410958904109592E-2</v>
      </c>
    </row>
    <row r="161" spans="1:49" x14ac:dyDescent="0.35">
      <c r="A161">
        <v>160</v>
      </c>
      <c r="B161" s="1">
        <v>39698</v>
      </c>
      <c r="C161" t="s">
        <v>180</v>
      </c>
      <c r="D161">
        <v>260.29570516460802</v>
      </c>
      <c r="E161">
        <v>232.571672163789</v>
      </c>
      <c r="F161">
        <v>246.16241945931901</v>
      </c>
      <c r="G161">
        <v>278.92901056286502</v>
      </c>
      <c r="I161">
        <v>274.98558205947899</v>
      </c>
      <c r="J161">
        <v>301.46619646608099</v>
      </c>
      <c r="K161">
        <v>305.75257431741898</v>
      </c>
      <c r="L161">
        <v>307.81325641370199</v>
      </c>
      <c r="M161">
        <v>281.77761409973698</v>
      </c>
      <c r="N161">
        <v>310.283371458202</v>
      </c>
      <c r="O161">
        <v>318.19740519926398</v>
      </c>
      <c r="P161">
        <v>321.970064244372</v>
      </c>
      <c r="Q161">
        <v>378.28103415271102</v>
      </c>
      <c r="R161">
        <v>350.05802652397199</v>
      </c>
      <c r="S161">
        <v>403.25535479618799</v>
      </c>
      <c r="T161">
        <v>428.063732703065</v>
      </c>
      <c r="U161">
        <v>376.34637200523599</v>
      </c>
      <c r="V161">
        <v>346.41947815385299</v>
      </c>
      <c r="W161">
        <v>363.86290708414703</v>
      </c>
      <c r="X161">
        <v>424.43831371838201</v>
      </c>
      <c r="Y161">
        <v>441.14417777972699</v>
      </c>
      <c r="Z161">
        <v>468.837917407784</v>
      </c>
      <c r="AA161">
        <v>471.06680790534699</v>
      </c>
      <c r="AB161">
        <v>443.57555202860198</v>
      </c>
      <c r="AC161">
        <v>285.09547288843697</v>
      </c>
      <c r="AD161">
        <v>258.36407427503201</v>
      </c>
      <c r="AE161">
        <v>252.939876066225</v>
      </c>
      <c r="AF161">
        <v>226.78185593314899</v>
      </c>
      <c r="AG161">
        <v>179.846732232688</v>
      </c>
      <c r="AH161">
        <v>197.49936625822301</v>
      </c>
      <c r="AI161">
        <v>139.435469559865</v>
      </c>
      <c r="AJ161">
        <v>138.01049676212801</v>
      </c>
      <c r="AK161">
        <v>116.983967020093</v>
      </c>
      <c r="AL161">
        <v>139.57836422938601</v>
      </c>
      <c r="AM161">
        <v>166.26311766707801</v>
      </c>
      <c r="AN161">
        <v>159.28268022085399</v>
      </c>
      <c r="AO161">
        <v>162.87084877731499</v>
      </c>
      <c r="AP161">
        <v>142.41665496001099</v>
      </c>
      <c r="AQ161">
        <f t="shared" si="16"/>
        <v>286.86640849258777</v>
      </c>
      <c r="AR161">
        <f t="shared" si="14"/>
        <v>88.10565292475323</v>
      </c>
      <c r="AS161">
        <f t="shared" si="15"/>
        <v>127.27460993259481</v>
      </c>
      <c r="AT161">
        <v>134.24682780821399</v>
      </c>
      <c r="AU161">
        <f t="shared" si="17"/>
        <v>0.96137005003028275</v>
      </c>
      <c r="AV161">
        <f t="shared" si="18"/>
        <v>40</v>
      </c>
      <c r="AW161">
        <f t="shared" si="19"/>
        <v>0.1095890410958904</v>
      </c>
    </row>
    <row r="162" spans="1:49" x14ac:dyDescent="0.35">
      <c r="A162">
        <v>161</v>
      </c>
      <c r="B162" s="1">
        <v>39699</v>
      </c>
      <c r="C162" t="s">
        <v>43</v>
      </c>
      <c r="D162">
        <v>270.81583364604103</v>
      </c>
      <c r="E162">
        <v>241.117150598709</v>
      </c>
      <c r="F162">
        <v>253.243538529012</v>
      </c>
      <c r="I162">
        <v>294.16845007857899</v>
      </c>
      <c r="K162">
        <v>324.73287199124701</v>
      </c>
      <c r="L162">
        <v>332.69004152565498</v>
      </c>
      <c r="N162">
        <v>330.63598990512298</v>
      </c>
      <c r="O162">
        <v>339.49582760882703</v>
      </c>
      <c r="R162">
        <v>365.15671552303297</v>
      </c>
      <c r="S162">
        <v>407.391410415785</v>
      </c>
      <c r="U162">
        <v>389.86094985423603</v>
      </c>
      <c r="V162">
        <v>352.780904018949</v>
      </c>
      <c r="X162">
        <v>433.90016191090899</v>
      </c>
      <c r="Y162">
        <v>451.44379316520298</v>
      </c>
      <c r="AC162">
        <v>292.76363254098698</v>
      </c>
      <c r="AD162">
        <v>264.232631849548</v>
      </c>
      <c r="AE162">
        <v>260.99103473355899</v>
      </c>
      <c r="AI162">
        <v>145.427426036854</v>
      </c>
      <c r="AJ162">
        <v>128.141243647767</v>
      </c>
      <c r="AK162">
        <v>116.009504496999</v>
      </c>
      <c r="AM162">
        <v>168.42763623606399</v>
      </c>
      <c r="AN162">
        <v>173.26089366845201</v>
      </c>
      <c r="AO162">
        <v>162.71947343245</v>
      </c>
      <c r="AQ162">
        <f t="shared" si="16"/>
        <v>282.58291806147776</v>
      </c>
      <c r="AR162">
        <f t="shared" ref="AR162:AR192" si="20">AQ162-($AQ$661-$AZ$661)</f>
        <v>83.822162493643219</v>
      </c>
      <c r="AS162">
        <f t="shared" si="15"/>
        <v>122.9911195014848</v>
      </c>
      <c r="AT162">
        <v>133.89652864442101</v>
      </c>
      <c r="AU162">
        <f t="shared" si="17"/>
        <v>0.9443155629907023</v>
      </c>
      <c r="AV162">
        <f t="shared" si="18"/>
        <v>41</v>
      </c>
      <c r="AW162">
        <f t="shared" si="19"/>
        <v>0.11232876712328767</v>
      </c>
    </row>
    <row r="163" spans="1:49" x14ac:dyDescent="0.35">
      <c r="A163">
        <v>162</v>
      </c>
      <c r="B163" s="1">
        <v>39706</v>
      </c>
      <c r="C163" t="s">
        <v>181</v>
      </c>
      <c r="D163">
        <v>279.12797953178398</v>
      </c>
      <c r="E163">
        <v>255.77238254741701</v>
      </c>
      <c r="F163">
        <v>264.55642963938999</v>
      </c>
      <c r="H163">
        <v>275.67325842680299</v>
      </c>
      <c r="I163">
        <v>303.03340292967698</v>
      </c>
      <c r="K163">
        <v>330.541413873019</v>
      </c>
      <c r="L163">
        <v>339.23467866585099</v>
      </c>
      <c r="N163">
        <v>338.71404429385399</v>
      </c>
      <c r="O163">
        <v>348.05469010225698</v>
      </c>
      <c r="Q163">
        <v>397.88913028579998</v>
      </c>
      <c r="R163">
        <v>378.557829791259</v>
      </c>
      <c r="S163">
        <v>419.21796703495198</v>
      </c>
      <c r="U163">
        <v>400.11322139589902</v>
      </c>
      <c r="V163">
        <v>370.55314614675802</v>
      </c>
      <c r="X163">
        <v>442.72798146590299</v>
      </c>
      <c r="Y163">
        <v>461.12715982658301</v>
      </c>
      <c r="AB163">
        <v>471.32998808223698</v>
      </c>
      <c r="AC163">
        <v>296.71893291724899</v>
      </c>
      <c r="AD163">
        <v>273.51250904143097</v>
      </c>
      <c r="AE163">
        <v>262.58942558385502</v>
      </c>
      <c r="AH163">
        <v>209.170907366254</v>
      </c>
      <c r="AI163">
        <v>152.891054397972</v>
      </c>
      <c r="AJ163">
        <v>151.14146231581299</v>
      </c>
      <c r="AL163">
        <v>148.04881930060199</v>
      </c>
      <c r="AM163">
        <v>167.156654649393</v>
      </c>
      <c r="AN163">
        <v>163.905382129392</v>
      </c>
      <c r="AO163">
        <v>157.40756361025899</v>
      </c>
      <c r="AQ163">
        <f t="shared" si="16"/>
        <v>298.47286723524672</v>
      </c>
      <c r="AR163">
        <f t="shared" si="20"/>
        <v>99.712111667412188</v>
      </c>
      <c r="AS163">
        <f t="shared" si="15"/>
        <v>138.88106867525377</v>
      </c>
      <c r="AT163">
        <v>133.68462029991201</v>
      </c>
      <c r="AU163">
        <f t="shared" si="17"/>
        <v>0.933998701037976</v>
      </c>
      <c r="AV163">
        <f t="shared" si="18"/>
        <v>48</v>
      </c>
      <c r="AW163">
        <f t="shared" si="19"/>
        <v>0.13150684931506848</v>
      </c>
    </row>
    <row r="164" spans="1:49" x14ac:dyDescent="0.35">
      <c r="A164">
        <v>163</v>
      </c>
      <c r="B164" s="1">
        <v>39714</v>
      </c>
      <c r="C164" t="s">
        <v>182</v>
      </c>
      <c r="L164">
        <v>279.14853944625901</v>
      </c>
      <c r="AB164">
        <v>450.01330317829098</v>
      </c>
      <c r="AC164">
        <v>270.60814007398</v>
      </c>
      <c r="AD164">
        <v>249.739428596463</v>
      </c>
      <c r="AE164">
        <v>250.252003675178</v>
      </c>
      <c r="AF164">
        <v>215.206637943191</v>
      </c>
      <c r="AG164">
        <v>173.02165805454499</v>
      </c>
      <c r="AI164">
        <v>131.55158155017401</v>
      </c>
      <c r="AJ164">
        <v>126.81657772953</v>
      </c>
      <c r="AK164">
        <v>112.706268387932</v>
      </c>
      <c r="AM164">
        <v>110.0757052825</v>
      </c>
      <c r="AN164">
        <v>151.711845335986</v>
      </c>
      <c r="AQ164">
        <f t="shared" si="16"/>
        <v>210.07097410450243</v>
      </c>
      <c r="AR164">
        <f t="shared" si="20"/>
        <v>11.31021853666789</v>
      </c>
      <c r="AS164">
        <f t="shared" si="15"/>
        <v>50.479175544509474</v>
      </c>
      <c r="AT164">
        <v>132.861240692525</v>
      </c>
      <c r="AU164">
        <f t="shared" si="17"/>
        <v>0.89391205997726464</v>
      </c>
      <c r="AV164">
        <f t="shared" si="18"/>
        <v>56</v>
      </c>
      <c r="AW164">
        <f t="shared" si="19"/>
        <v>0.15342465753424658</v>
      </c>
    </row>
    <row r="165" spans="1:49" x14ac:dyDescent="0.35">
      <c r="A165">
        <v>164</v>
      </c>
      <c r="B165" s="1">
        <v>39738</v>
      </c>
      <c r="C165" t="s">
        <v>183</v>
      </c>
      <c r="D165">
        <v>245.19245519226899</v>
      </c>
      <c r="F165">
        <v>235.445563685325</v>
      </c>
      <c r="G165">
        <v>256.65931287482101</v>
      </c>
      <c r="J165">
        <v>275.42593250642898</v>
      </c>
      <c r="K165">
        <v>288.81813328783898</v>
      </c>
      <c r="M165">
        <v>249.920198411852</v>
      </c>
      <c r="N165">
        <v>292.216133494465</v>
      </c>
      <c r="P165">
        <v>312.548892336807</v>
      </c>
      <c r="Q165">
        <v>362.14132468337601</v>
      </c>
      <c r="S165">
        <v>382.63351478389802</v>
      </c>
      <c r="T165">
        <v>405.25478434786203</v>
      </c>
      <c r="U165">
        <v>350.245567098295</v>
      </c>
      <c r="W165">
        <v>377.89554697989598</v>
      </c>
      <c r="X165">
        <v>404.93600293900698</v>
      </c>
      <c r="AO165">
        <v>134.249021432284</v>
      </c>
      <c r="AP165">
        <v>100.90908502089</v>
      </c>
      <c r="AQ165">
        <f t="shared" si="16"/>
        <v>292.15571681720724</v>
      </c>
      <c r="AR165">
        <f t="shared" si="20"/>
        <v>93.394961249372699</v>
      </c>
      <c r="AS165">
        <f t="shared" si="15"/>
        <v>132.56391825721428</v>
      </c>
      <c r="AT165">
        <v>132.98185623798301</v>
      </c>
      <c r="AU165">
        <f t="shared" si="17"/>
        <v>0.8997842871173819</v>
      </c>
      <c r="AV165">
        <f t="shared" si="18"/>
        <v>80</v>
      </c>
      <c r="AW165">
        <f t="shared" si="19"/>
        <v>0.21917808219178081</v>
      </c>
    </row>
    <row r="166" spans="1:49" x14ac:dyDescent="0.35">
      <c r="A166">
        <v>165</v>
      </c>
      <c r="B166" s="1">
        <v>39747</v>
      </c>
      <c r="C166" t="s">
        <v>184</v>
      </c>
      <c r="D166">
        <v>285.69390067312901</v>
      </c>
      <c r="E166">
        <v>258.25972259111398</v>
      </c>
      <c r="H166">
        <v>278.78532629832398</v>
      </c>
      <c r="I166">
        <v>289.04138489720202</v>
      </c>
      <c r="K166">
        <v>330.77209920382398</v>
      </c>
      <c r="L166">
        <v>331.624922780144</v>
      </c>
      <c r="N166">
        <v>335.85148269477202</v>
      </c>
      <c r="O166">
        <v>343.677021611302</v>
      </c>
      <c r="Q166">
        <v>396.67518089165702</v>
      </c>
      <c r="R166">
        <v>378.809368075804</v>
      </c>
      <c r="U166">
        <v>396.07370036682403</v>
      </c>
      <c r="V166">
        <v>375.79449270775802</v>
      </c>
      <c r="X166">
        <v>444.99050333952698</v>
      </c>
      <c r="Y166">
        <v>459.71369848500001</v>
      </c>
      <c r="AA166">
        <v>516.69741684932103</v>
      </c>
      <c r="AB166">
        <v>470.79513183005599</v>
      </c>
      <c r="AC166">
        <v>307.261198379738</v>
      </c>
      <c r="AD166">
        <v>280.57738841072398</v>
      </c>
      <c r="AH166">
        <v>194.46718189660501</v>
      </c>
      <c r="AI166">
        <v>149.88064886502499</v>
      </c>
      <c r="AJ166">
        <v>131.889378327533</v>
      </c>
      <c r="AL166">
        <v>153.618994263383</v>
      </c>
      <c r="AM166">
        <v>164.28927550046501</v>
      </c>
      <c r="AN166">
        <v>154.34564348155001</v>
      </c>
      <c r="AQ166">
        <f t="shared" si="16"/>
        <v>309.5660442675325</v>
      </c>
      <c r="AR166">
        <f t="shared" si="20"/>
        <v>110.80528869969797</v>
      </c>
      <c r="AS166">
        <f t="shared" si="15"/>
        <v>149.97424570753955</v>
      </c>
      <c r="AT166">
        <v>133.06113432780501</v>
      </c>
      <c r="AU166">
        <f t="shared" si="17"/>
        <v>0.90364397990326295</v>
      </c>
      <c r="AV166">
        <f t="shared" si="18"/>
        <v>89</v>
      </c>
      <c r="AW166">
        <f t="shared" si="19"/>
        <v>0.24383561643835616</v>
      </c>
    </row>
    <row r="167" spans="1:49" x14ac:dyDescent="0.35">
      <c r="A167">
        <v>166</v>
      </c>
      <c r="B167" s="1">
        <v>39762</v>
      </c>
      <c r="C167" t="s">
        <v>185</v>
      </c>
      <c r="D167">
        <v>287.59108529703502</v>
      </c>
      <c r="E167">
        <v>258.12941791159801</v>
      </c>
      <c r="F167">
        <v>286.70262219535402</v>
      </c>
      <c r="G167">
        <v>314.64083424047999</v>
      </c>
      <c r="H167">
        <v>278.27981865154101</v>
      </c>
      <c r="I167">
        <v>303.00102228847697</v>
      </c>
      <c r="J167">
        <v>335.73289740435899</v>
      </c>
      <c r="K167">
        <v>341.56144741539299</v>
      </c>
      <c r="L167">
        <v>347.50748866870902</v>
      </c>
      <c r="M167">
        <v>313.11279708161999</v>
      </c>
      <c r="N167">
        <v>349.38123087347702</v>
      </c>
      <c r="O167">
        <v>378.861361672253</v>
      </c>
      <c r="P167">
        <v>381.92368580197302</v>
      </c>
      <c r="Q167">
        <v>437.164210872176</v>
      </c>
      <c r="R167">
        <v>399.89406881478698</v>
      </c>
      <c r="S167">
        <v>453.049479897553</v>
      </c>
      <c r="T167">
        <v>487.96131157451998</v>
      </c>
      <c r="Y167">
        <v>416.63784986936298</v>
      </c>
      <c r="AD167">
        <v>278.85675170638399</v>
      </c>
      <c r="AG167">
        <v>147.121893716567</v>
      </c>
      <c r="AJ167">
        <v>135.94060686454699</v>
      </c>
      <c r="AK167">
        <v>133.915492896773</v>
      </c>
      <c r="AL167">
        <v>145.178935823085</v>
      </c>
      <c r="AM167">
        <v>162.48882541181601</v>
      </c>
      <c r="AN167">
        <v>157.64204511268801</v>
      </c>
      <c r="AO167">
        <v>190.94829830411899</v>
      </c>
      <c r="AP167">
        <v>149.08196465574699</v>
      </c>
      <c r="AQ167">
        <f t="shared" si="16"/>
        <v>291.5669424082368</v>
      </c>
      <c r="AR167">
        <f t="shared" si="20"/>
        <v>92.806186840402262</v>
      </c>
      <c r="AS167">
        <f t="shared" si="15"/>
        <v>131.97514384824385</v>
      </c>
      <c r="AT167">
        <v>132.85524369627001</v>
      </c>
      <c r="AU167">
        <f t="shared" si="17"/>
        <v>0.89362009326572645</v>
      </c>
      <c r="AV167">
        <f t="shared" si="18"/>
        <v>104</v>
      </c>
      <c r="AW167">
        <f t="shared" si="19"/>
        <v>0.28493150684931506</v>
      </c>
    </row>
    <row r="168" spans="1:49" x14ac:dyDescent="0.35">
      <c r="A168">
        <v>167</v>
      </c>
      <c r="B168" s="1">
        <v>39763</v>
      </c>
      <c r="C168" t="s">
        <v>178</v>
      </c>
      <c r="D168">
        <v>294.35521987579</v>
      </c>
      <c r="G168">
        <v>308.42925321606498</v>
      </c>
      <c r="H168">
        <v>280.34686907226097</v>
      </c>
      <c r="I168">
        <v>309.23780055756203</v>
      </c>
      <c r="J168">
        <v>335.03973495849198</v>
      </c>
      <c r="K168">
        <v>349.89057235647101</v>
      </c>
      <c r="L168">
        <v>355.48310975773302</v>
      </c>
      <c r="N168">
        <v>350.90602875638803</v>
      </c>
      <c r="O168">
        <v>360.27717112599601</v>
      </c>
      <c r="Q168">
        <v>436.26735933557399</v>
      </c>
      <c r="R168">
        <v>411.99820765058098</v>
      </c>
      <c r="U168">
        <v>429.58886438687699</v>
      </c>
      <c r="X168">
        <v>451.625544461527</v>
      </c>
      <c r="Y168">
        <v>470.97157364806401</v>
      </c>
      <c r="AA168">
        <v>508.85536016419098</v>
      </c>
      <c r="AB168">
        <v>462.602219708034</v>
      </c>
      <c r="AC168">
        <v>297.11771037694399</v>
      </c>
      <c r="AG168">
        <v>177.48186356173801</v>
      </c>
      <c r="AH168">
        <v>199.805454911704</v>
      </c>
      <c r="AI168">
        <v>148.706339285556</v>
      </c>
      <c r="AJ168">
        <v>140.82319468070301</v>
      </c>
      <c r="AL168">
        <v>138.37224534867801</v>
      </c>
      <c r="AM168">
        <v>154.26735459922</v>
      </c>
      <c r="AN168">
        <v>148.69304595697801</v>
      </c>
      <c r="AQ168">
        <f t="shared" si="16"/>
        <v>313.38092073971359</v>
      </c>
      <c r="AR168">
        <f t="shared" si="20"/>
        <v>114.62016517187905</v>
      </c>
      <c r="AS168">
        <f t="shared" si="15"/>
        <v>153.78912217972064</v>
      </c>
      <c r="AT168">
        <v>133.18438380350801</v>
      </c>
      <c r="AU168">
        <f t="shared" si="17"/>
        <v>0.90964444123252319</v>
      </c>
      <c r="AV168">
        <f t="shared" si="18"/>
        <v>105</v>
      </c>
      <c r="AW168">
        <f t="shared" si="19"/>
        <v>0.28767123287671231</v>
      </c>
    </row>
    <row r="169" spans="1:49" x14ac:dyDescent="0.35">
      <c r="A169">
        <v>168</v>
      </c>
      <c r="B169" s="1">
        <v>39779</v>
      </c>
      <c r="C169" t="s">
        <v>186</v>
      </c>
      <c r="E169">
        <v>260.49570478021599</v>
      </c>
      <c r="F169">
        <v>261.19174227110199</v>
      </c>
      <c r="G169">
        <v>289.77010915797001</v>
      </c>
      <c r="J169">
        <v>318.55052037510399</v>
      </c>
      <c r="L169">
        <v>327.827435423412</v>
      </c>
      <c r="M169">
        <v>293.07845999784098</v>
      </c>
      <c r="O169">
        <v>341.85976134171199</v>
      </c>
      <c r="P169">
        <v>334.17169866255801</v>
      </c>
      <c r="R169">
        <v>362.77960870944298</v>
      </c>
      <c r="S169">
        <v>402.12138613863601</v>
      </c>
      <c r="T169">
        <v>439.36752037061899</v>
      </c>
      <c r="V169">
        <v>369.76390672064599</v>
      </c>
      <c r="W169">
        <v>406.907505452804</v>
      </c>
      <c r="Y169">
        <v>451.675419709886</v>
      </c>
      <c r="Z169">
        <v>456.50064903353001</v>
      </c>
      <c r="AC169">
        <v>286.34883410559701</v>
      </c>
      <c r="AD169">
        <v>266.40685084725698</v>
      </c>
      <c r="AE169">
        <v>227.03646962097301</v>
      </c>
      <c r="AF169">
        <v>218.871372015991</v>
      </c>
      <c r="AJ169">
        <v>120.537009887846</v>
      </c>
      <c r="AK169">
        <v>105.555021747783</v>
      </c>
      <c r="AN169">
        <v>135.49336364267899</v>
      </c>
      <c r="AO169">
        <v>149.79580952807399</v>
      </c>
      <c r="AP169">
        <v>115.706764433185</v>
      </c>
      <c r="AQ169">
        <f t="shared" si="16"/>
        <v>289.24220516561928</v>
      </c>
      <c r="AR169">
        <f t="shared" si="20"/>
        <v>90.481449597784746</v>
      </c>
      <c r="AS169">
        <f t="shared" si="15"/>
        <v>129.65040660562633</v>
      </c>
      <c r="AT169">
        <v>133.454247589239</v>
      </c>
      <c r="AU169">
        <f t="shared" si="17"/>
        <v>0.92278289233919264</v>
      </c>
      <c r="AV169">
        <f t="shared" si="18"/>
        <v>121</v>
      </c>
      <c r="AW169">
        <f t="shared" si="19"/>
        <v>0.33150684931506852</v>
      </c>
    </row>
    <row r="170" spans="1:49" x14ac:dyDescent="0.35">
      <c r="A170">
        <v>169</v>
      </c>
      <c r="B170" s="1">
        <v>39786</v>
      </c>
      <c r="C170" t="s">
        <v>187</v>
      </c>
      <c r="D170">
        <v>273.00483789085399</v>
      </c>
      <c r="E170">
        <v>254.91792512765801</v>
      </c>
      <c r="F170">
        <v>265.28508468138699</v>
      </c>
      <c r="G170">
        <v>291.20158936751301</v>
      </c>
      <c r="I170">
        <v>281.95491715814802</v>
      </c>
      <c r="K170">
        <v>322.26675541877501</v>
      </c>
      <c r="L170">
        <v>323.96867185410298</v>
      </c>
      <c r="N170">
        <v>325.26330860417102</v>
      </c>
      <c r="O170">
        <v>336.24074878877298</v>
      </c>
      <c r="P170">
        <v>331.73878410129203</v>
      </c>
      <c r="R170">
        <v>353.877249087927</v>
      </c>
      <c r="U170">
        <v>388.46100673082901</v>
      </c>
      <c r="V170">
        <v>361.99759122774998</v>
      </c>
      <c r="X170">
        <v>426.45067007738402</v>
      </c>
      <c r="Y170">
        <v>443.66011097091098</v>
      </c>
      <c r="Z170">
        <v>440.86105102745</v>
      </c>
      <c r="AB170">
        <v>433.475769049642</v>
      </c>
      <c r="AC170">
        <v>262.77063967143198</v>
      </c>
      <c r="AK170">
        <v>92.100934043433995</v>
      </c>
      <c r="AQ170">
        <f t="shared" si="16"/>
        <v>326.81566551997014</v>
      </c>
      <c r="AR170">
        <f t="shared" si="20"/>
        <v>128.0549099521356</v>
      </c>
      <c r="AS170">
        <f t="shared" si="15"/>
        <v>167.22386695997719</v>
      </c>
      <c r="AT170">
        <v>132.94413890226599</v>
      </c>
      <c r="AU170">
        <f t="shared" si="17"/>
        <v>0.89794800008149966</v>
      </c>
      <c r="AV170">
        <f t="shared" si="18"/>
        <v>128</v>
      </c>
      <c r="AW170">
        <f t="shared" si="19"/>
        <v>0.35068493150684932</v>
      </c>
    </row>
    <row r="171" spans="1:49" x14ac:dyDescent="0.35">
      <c r="A171">
        <v>170</v>
      </c>
      <c r="B171" s="1">
        <v>39795</v>
      </c>
      <c r="C171" t="s">
        <v>188</v>
      </c>
      <c r="D171">
        <v>284.15977048779001</v>
      </c>
      <c r="E171">
        <v>259.670779921546</v>
      </c>
      <c r="F171">
        <v>269.88830625906201</v>
      </c>
      <c r="I171">
        <v>299.23293939472302</v>
      </c>
      <c r="L171">
        <v>338.766424258705</v>
      </c>
      <c r="O171">
        <v>346.66957879741102</v>
      </c>
      <c r="P171">
        <v>343.02567892749801</v>
      </c>
      <c r="R171">
        <v>375.53465215094201</v>
      </c>
      <c r="S171">
        <v>416.89494596353398</v>
      </c>
      <c r="U171">
        <v>404.554146789166</v>
      </c>
      <c r="V171">
        <v>371.648532793529</v>
      </c>
      <c r="Y171">
        <v>459.37732654075597</v>
      </c>
      <c r="Z171">
        <v>463.25643941628903</v>
      </c>
      <c r="AC171">
        <v>295.808390054185</v>
      </c>
      <c r="AD171">
        <v>269.59076076955699</v>
      </c>
      <c r="AE171">
        <v>230.10297710761199</v>
      </c>
      <c r="AF171">
        <v>225.64146013166601</v>
      </c>
      <c r="AI171">
        <v>152.462316750187</v>
      </c>
      <c r="AJ171">
        <v>139.23824919708201</v>
      </c>
      <c r="AK171">
        <v>112.16375755708501</v>
      </c>
      <c r="AM171">
        <v>154.08421671144001</v>
      </c>
      <c r="AN171">
        <v>152.35597014406801</v>
      </c>
      <c r="AO171">
        <v>156.61195253716201</v>
      </c>
      <c r="AP171">
        <v>123.749558711305</v>
      </c>
      <c r="AQ171">
        <f t="shared" si="16"/>
        <v>276.85371380717919</v>
      </c>
      <c r="AR171">
        <f t="shared" si="20"/>
        <v>78.092958239344654</v>
      </c>
      <c r="AS171">
        <f t="shared" si="15"/>
        <v>117.26191524718624</v>
      </c>
      <c r="AT171">
        <v>132.42900836412201</v>
      </c>
      <c r="AU171">
        <f t="shared" si="17"/>
        <v>0.87286861653018621</v>
      </c>
      <c r="AV171">
        <f t="shared" si="18"/>
        <v>137</v>
      </c>
      <c r="AW171">
        <f t="shared" si="19"/>
        <v>0.37534246575342467</v>
      </c>
    </row>
    <row r="172" spans="1:49" x14ac:dyDescent="0.35">
      <c r="A172">
        <v>171</v>
      </c>
      <c r="B172" s="1">
        <v>39811</v>
      </c>
      <c r="C172" t="s">
        <v>80</v>
      </c>
      <c r="F172">
        <v>263.27154325406798</v>
      </c>
      <c r="G172">
        <v>288.502492598336</v>
      </c>
      <c r="J172">
        <v>313.136895521268</v>
      </c>
      <c r="M172">
        <v>283.59027050191798</v>
      </c>
      <c r="P172">
        <v>332.74842158371899</v>
      </c>
      <c r="S172">
        <v>404.21056953377501</v>
      </c>
      <c r="T172">
        <v>434.34517215055502</v>
      </c>
      <c r="W172">
        <v>400.38084000482399</v>
      </c>
      <c r="Z172">
        <v>454.13453981654601</v>
      </c>
      <c r="AA172">
        <v>478.765206539573</v>
      </c>
      <c r="AE172">
        <v>225.082641152728</v>
      </c>
      <c r="AF172">
        <v>205.35550851690201</v>
      </c>
      <c r="AG172">
        <v>157.12357517528099</v>
      </c>
      <c r="AK172">
        <v>100.970899412619</v>
      </c>
      <c r="AL172">
        <v>117.86061990791499</v>
      </c>
      <c r="AO172">
        <v>145.200424296872</v>
      </c>
      <c r="AP172">
        <v>115.928999963275</v>
      </c>
      <c r="AQ172">
        <f t="shared" si="16"/>
        <v>277.68285999589256</v>
      </c>
      <c r="AR172">
        <f t="shared" si="20"/>
        <v>78.92210442805802</v>
      </c>
      <c r="AS172">
        <f t="shared" si="15"/>
        <v>118.0910614358996</v>
      </c>
      <c r="AT172">
        <v>131.918279348472</v>
      </c>
      <c r="AU172">
        <f t="shared" si="17"/>
        <v>0.8480035232658234</v>
      </c>
      <c r="AV172">
        <f t="shared" si="18"/>
        <v>153</v>
      </c>
      <c r="AW172">
        <f t="shared" si="19"/>
        <v>0.41917808219178082</v>
      </c>
    </row>
    <row r="173" spans="1:49" x14ac:dyDescent="0.35">
      <c r="A173">
        <v>172</v>
      </c>
      <c r="B173" s="1">
        <v>39827</v>
      </c>
      <c r="C173" t="s">
        <v>189</v>
      </c>
      <c r="D173">
        <v>264.80496096387401</v>
      </c>
      <c r="E173">
        <v>248.84021892320899</v>
      </c>
      <c r="H173">
        <v>275.76142328274801</v>
      </c>
      <c r="I173">
        <v>282.81899223260598</v>
      </c>
      <c r="J173">
        <v>305.44846423419301</v>
      </c>
      <c r="K173">
        <v>307.63645292424502</v>
      </c>
      <c r="L173">
        <v>317.18073158250598</v>
      </c>
      <c r="N173">
        <v>313.48102718697498</v>
      </c>
      <c r="O173">
        <v>322.56002195566202</v>
      </c>
      <c r="Q173">
        <v>375.78787413760898</v>
      </c>
      <c r="R173">
        <v>342.35538284018497</v>
      </c>
      <c r="U173">
        <v>381.51376180748599</v>
      </c>
      <c r="V173">
        <v>354.40168839910899</v>
      </c>
      <c r="X173">
        <v>430.16574910096102</v>
      </c>
      <c r="Y173">
        <v>444.03073170088101</v>
      </c>
      <c r="AA173">
        <v>473.54376920757602</v>
      </c>
      <c r="AB173">
        <v>440.06907585849802</v>
      </c>
      <c r="AC173">
        <v>272.04259346177997</v>
      </c>
      <c r="AG173">
        <v>156.96727308343799</v>
      </c>
      <c r="AH173">
        <v>158.699435616519</v>
      </c>
      <c r="AI173">
        <v>127.263864299529</v>
      </c>
      <c r="AJ173">
        <v>118.668265327173</v>
      </c>
      <c r="AL173">
        <v>122.097174020541</v>
      </c>
      <c r="AM173">
        <v>137.41603824100301</v>
      </c>
      <c r="AN173">
        <v>131.02453961073499</v>
      </c>
      <c r="AQ173">
        <f t="shared" si="16"/>
        <v>284.1831803999616</v>
      </c>
      <c r="AR173">
        <f t="shared" si="20"/>
        <v>85.422424832127064</v>
      </c>
      <c r="AS173">
        <f t="shared" si="15"/>
        <v>124.59138183996865</v>
      </c>
      <c r="AT173">
        <v>132.18782182970801</v>
      </c>
      <c r="AU173">
        <f t="shared" si="17"/>
        <v>0.86112633150516205</v>
      </c>
      <c r="AV173">
        <f t="shared" si="18"/>
        <v>169</v>
      </c>
      <c r="AW173">
        <f t="shared" si="19"/>
        <v>0.46301369863013697</v>
      </c>
    </row>
    <row r="174" spans="1:49" x14ac:dyDescent="0.35">
      <c r="A174">
        <v>173</v>
      </c>
      <c r="B174" s="1">
        <v>39834</v>
      </c>
      <c r="C174" t="s">
        <v>190</v>
      </c>
      <c r="D174">
        <v>280.72743926703799</v>
      </c>
      <c r="E174">
        <v>257.327998021513</v>
      </c>
      <c r="F174">
        <v>266.01737004988098</v>
      </c>
      <c r="H174">
        <v>280.33229724139602</v>
      </c>
      <c r="I174">
        <v>297.19695821535799</v>
      </c>
      <c r="K174">
        <v>324.80082383825601</v>
      </c>
      <c r="L174">
        <v>333.32014053834598</v>
      </c>
      <c r="N174">
        <v>334.705318003787</v>
      </c>
      <c r="O174">
        <v>345.91642967006101</v>
      </c>
      <c r="P174">
        <v>345.97167813282999</v>
      </c>
      <c r="Q174">
        <v>392.06555879152597</v>
      </c>
      <c r="R174">
        <v>369.62610507715601</v>
      </c>
      <c r="S174">
        <v>409.09052308148</v>
      </c>
      <c r="U174">
        <v>399.93068001206001</v>
      </c>
      <c r="V174">
        <v>369.55347988008498</v>
      </c>
      <c r="X174">
        <v>442.58416713598098</v>
      </c>
      <c r="Y174">
        <v>450.46718432973501</v>
      </c>
      <c r="AB174">
        <v>454.34106602133301</v>
      </c>
      <c r="AC174">
        <v>283.91508990975098</v>
      </c>
      <c r="AD174">
        <v>262.33297629017898</v>
      </c>
      <c r="AE174">
        <v>225.63149329294899</v>
      </c>
      <c r="AH174">
        <v>168.88590587808</v>
      </c>
      <c r="AI174">
        <v>142.97289567200599</v>
      </c>
      <c r="AJ174">
        <v>123.226579829169</v>
      </c>
      <c r="AK174">
        <v>100.32323079539999</v>
      </c>
      <c r="AM174">
        <v>138.584598318703</v>
      </c>
      <c r="AN174">
        <v>146.065105905618</v>
      </c>
      <c r="AO174">
        <v>131.02714868279901</v>
      </c>
      <c r="AQ174">
        <f t="shared" si="16"/>
        <v>288.46215149580274</v>
      </c>
      <c r="AR174">
        <f t="shared" si="20"/>
        <v>89.701395927968207</v>
      </c>
      <c r="AS174">
        <f t="shared" si="15"/>
        <v>128.87035293580979</v>
      </c>
      <c r="AT174">
        <v>131.93173701633199</v>
      </c>
      <c r="AU174">
        <f t="shared" si="17"/>
        <v>0.84865871644303836</v>
      </c>
      <c r="AV174">
        <f t="shared" si="18"/>
        <v>176</v>
      </c>
      <c r="AW174">
        <f t="shared" si="19"/>
        <v>0.48219178082191783</v>
      </c>
    </row>
    <row r="175" spans="1:49" x14ac:dyDescent="0.35">
      <c r="A175">
        <v>174</v>
      </c>
      <c r="B175" s="1">
        <v>39835</v>
      </c>
      <c r="C175" t="s">
        <v>191</v>
      </c>
      <c r="D175">
        <v>310.08902659366902</v>
      </c>
      <c r="E175">
        <v>285.57628483352198</v>
      </c>
      <c r="F175">
        <v>291.915425575001</v>
      </c>
      <c r="G175">
        <v>325.23263822353698</v>
      </c>
      <c r="H175">
        <v>310.41244927863602</v>
      </c>
      <c r="I175">
        <v>325.08445648623098</v>
      </c>
      <c r="J175">
        <v>346.63791966912601</v>
      </c>
      <c r="K175">
        <v>356.826042575369</v>
      </c>
      <c r="L175">
        <v>362.788958849084</v>
      </c>
      <c r="M175">
        <v>330.67709813685298</v>
      </c>
      <c r="N175">
        <v>365.46169391820501</v>
      </c>
      <c r="O175">
        <v>371.46955236520898</v>
      </c>
      <c r="P175">
        <v>387.35196722677199</v>
      </c>
      <c r="Q175">
        <v>433.038870300138</v>
      </c>
      <c r="R175">
        <v>411.34667287045198</v>
      </c>
      <c r="S175">
        <v>451.21096627976198</v>
      </c>
      <c r="T175">
        <v>491.60667377303997</v>
      </c>
      <c r="U175">
        <v>431.72280623134799</v>
      </c>
      <c r="V175">
        <v>410.08979050102403</v>
      </c>
      <c r="W175">
        <v>447.65297095981498</v>
      </c>
      <c r="X175">
        <v>481.601667393578</v>
      </c>
      <c r="Y175">
        <v>481.96588714381602</v>
      </c>
      <c r="Z175">
        <v>509.104960163356</v>
      </c>
      <c r="AA175">
        <v>521.67116102460398</v>
      </c>
      <c r="AB175">
        <v>488.44599727664701</v>
      </c>
      <c r="AC175">
        <v>308.90521587023301</v>
      </c>
      <c r="AD175">
        <v>287.18420707844899</v>
      </c>
      <c r="AE175">
        <v>258.12955178878298</v>
      </c>
      <c r="AF175">
        <v>246.36765457926401</v>
      </c>
      <c r="AG175">
        <v>200.660085922203</v>
      </c>
      <c r="AH175">
        <v>208.220446528672</v>
      </c>
      <c r="AI175">
        <v>176.861654389064</v>
      </c>
      <c r="AJ175">
        <v>169.35463795044399</v>
      </c>
      <c r="AK175">
        <v>142.661486552203</v>
      </c>
      <c r="AL175">
        <v>153.537148681676</v>
      </c>
      <c r="AM175">
        <v>183.88444110107901</v>
      </c>
      <c r="AN175">
        <v>190.32445576017599</v>
      </c>
      <c r="AO175">
        <v>185.136483444129</v>
      </c>
      <c r="AP175">
        <v>162.367440447165</v>
      </c>
      <c r="AQ175">
        <f t="shared" si="16"/>
        <v>328.2712012241625</v>
      </c>
      <c r="AR175">
        <f t="shared" si="20"/>
        <v>129.51044565632796</v>
      </c>
      <c r="AS175">
        <f t="shared" si="15"/>
        <v>168.67940266416954</v>
      </c>
      <c r="AT175">
        <v>131.82012911005401</v>
      </c>
      <c r="AU175">
        <f t="shared" si="17"/>
        <v>0.84322503064566823</v>
      </c>
      <c r="AV175">
        <f t="shared" si="18"/>
        <v>177</v>
      </c>
      <c r="AW175">
        <f t="shared" si="19"/>
        <v>0.48493150684931507</v>
      </c>
    </row>
    <row r="176" spans="1:49" x14ac:dyDescent="0.35">
      <c r="A176">
        <v>175</v>
      </c>
      <c r="B176" s="1">
        <v>39842</v>
      </c>
      <c r="C176" t="s">
        <v>192</v>
      </c>
      <c r="D176">
        <v>265.689385163856</v>
      </c>
      <c r="E176">
        <v>238.72965698601101</v>
      </c>
      <c r="G176">
        <v>277.729559385703</v>
      </c>
      <c r="I176">
        <v>282.62275425048398</v>
      </c>
      <c r="J176">
        <v>303.16681279813702</v>
      </c>
      <c r="L176">
        <v>324.14303123692599</v>
      </c>
      <c r="M176">
        <v>285.98365571345403</v>
      </c>
      <c r="O176">
        <v>326.777727339119</v>
      </c>
      <c r="P176">
        <v>327.05602874818197</v>
      </c>
      <c r="R176">
        <v>352.13010168260899</v>
      </c>
      <c r="T176">
        <v>425.13377878128199</v>
      </c>
      <c r="U176">
        <v>388.79783989679203</v>
      </c>
      <c r="V176">
        <v>356.18139388130498</v>
      </c>
      <c r="W176">
        <v>386.77417326403503</v>
      </c>
      <c r="Y176">
        <v>446.52755064796702</v>
      </c>
      <c r="Z176">
        <v>452.99744452617199</v>
      </c>
      <c r="AA176">
        <v>480.311086282041</v>
      </c>
      <c r="AC176">
        <v>270.83245145445602</v>
      </c>
      <c r="AE176">
        <v>209.37080819665999</v>
      </c>
      <c r="AF176">
        <v>199.50882520789401</v>
      </c>
      <c r="AG176">
        <v>158.70089070864699</v>
      </c>
      <c r="AI176">
        <v>129.85342466077901</v>
      </c>
      <c r="AJ176">
        <v>124.62018940372501</v>
      </c>
      <c r="AK176">
        <v>96.2356708925589</v>
      </c>
      <c r="AL176">
        <v>120.92322262469</v>
      </c>
      <c r="AM176">
        <v>153.44319263302299</v>
      </c>
      <c r="AN176">
        <v>153.778718521315</v>
      </c>
      <c r="AP176">
        <v>111.61568654383299</v>
      </c>
      <c r="AQ176">
        <f t="shared" si="16"/>
        <v>273.20125219398773</v>
      </c>
      <c r="AR176">
        <f t="shared" si="20"/>
        <v>74.440496626153191</v>
      </c>
      <c r="AS176">
        <f t="shared" si="15"/>
        <v>113.60945363399478</v>
      </c>
      <c r="AT176">
        <v>130.97886279341699</v>
      </c>
      <c r="AU176">
        <f t="shared" si="17"/>
        <v>0.80226756634980556</v>
      </c>
      <c r="AV176">
        <f t="shared" si="18"/>
        <v>184</v>
      </c>
      <c r="AW176">
        <f t="shared" si="19"/>
        <v>0.50410958904109593</v>
      </c>
    </row>
    <row r="177" spans="1:49" x14ac:dyDescent="0.35">
      <c r="A177">
        <v>176</v>
      </c>
      <c r="B177" s="1">
        <v>39858</v>
      </c>
      <c r="C177" t="s">
        <v>193</v>
      </c>
      <c r="J177">
        <v>309.79918017077199</v>
      </c>
      <c r="K177">
        <v>322.91168031299497</v>
      </c>
      <c r="L177">
        <v>330.092752795129</v>
      </c>
      <c r="M177">
        <v>292.24729001029601</v>
      </c>
      <c r="N177">
        <v>327.34723924794099</v>
      </c>
      <c r="O177">
        <v>339.67122512965699</v>
      </c>
      <c r="P177">
        <v>338.20176640484198</v>
      </c>
      <c r="Q177">
        <v>378.95351662529902</v>
      </c>
      <c r="R177">
        <v>346.31750597733998</v>
      </c>
      <c r="S177">
        <v>390.38605534285699</v>
      </c>
      <c r="T177">
        <v>428.85973998771101</v>
      </c>
      <c r="U177">
        <v>387.87020645763801</v>
      </c>
      <c r="V177">
        <v>358.153028483274</v>
      </c>
      <c r="W177">
        <v>391.11509181926101</v>
      </c>
      <c r="X177">
        <v>434.325223994883</v>
      </c>
      <c r="Y177">
        <v>453.19976184034198</v>
      </c>
      <c r="Z177">
        <v>462.14625563779799</v>
      </c>
      <c r="AA177">
        <v>489.30041941677803</v>
      </c>
      <c r="AQ177">
        <f t="shared" si="16"/>
        <v>376.71655220304524</v>
      </c>
      <c r="AR177">
        <f t="shared" si="20"/>
        <v>177.9557966352107</v>
      </c>
      <c r="AS177">
        <f t="shared" si="15"/>
        <v>217.12475364305229</v>
      </c>
      <c r="AT177">
        <v>131.73996693702401</v>
      </c>
      <c r="AU177">
        <f t="shared" si="17"/>
        <v>0.83932229583408091</v>
      </c>
      <c r="AV177">
        <f t="shared" si="18"/>
        <v>200</v>
      </c>
      <c r="AW177">
        <f t="shared" si="19"/>
        <v>0.54794520547945202</v>
      </c>
    </row>
    <row r="178" spans="1:49" x14ac:dyDescent="0.35">
      <c r="A178">
        <v>177</v>
      </c>
      <c r="B178" s="1">
        <v>39859</v>
      </c>
      <c r="C178" t="s">
        <v>194</v>
      </c>
      <c r="D178">
        <v>283.37489526513002</v>
      </c>
      <c r="G178">
        <v>308.62420306980101</v>
      </c>
      <c r="H178">
        <v>290.16254188452098</v>
      </c>
      <c r="I178">
        <v>316.56691597531102</v>
      </c>
      <c r="J178">
        <v>333.080940687007</v>
      </c>
      <c r="K178">
        <v>331.05165436624497</v>
      </c>
      <c r="L178">
        <v>336.89155776443198</v>
      </c>
      <c r="N178">
        <v>335.06647164883401</v>
      </c>
      <c r="O178">
        <v>344.195923783664</v>
      </c>
      <c r="Q178">
        <v>382.298531061348</v>
      </c>
      <c r="R178">
        <v>366.69327782041103</v>
      </c>
      <c r="T178">
        <v>450.14428166502</v>
      </c>
      <c r="U178">
        <v>395.22053539754501</v>
      </c>
      <c r="W178">
        <v>412.03039997328199</v>
      </c>
      <c r="X178">
        <v>448.51252247035001</v>
      </c>
      <c r="AA178">
        <v>495.37145584907501</v>
      </c>
      <c r="AB178">
        <v>456.76486971481802</v>
      </c>
      <c r="AC178">
        <v>278.01049388356898</v>
      </c>
      <c r="AG178">
        <v>168.60700080029</v>
      </c>
      <c r="AH178">
        <v>169.17469221086</v>
      </c>
      <c r="AI178">
        <v>130.910155765545</v>
      </c>
      <c r="AL178">
        <v>129.55150372003499</v>
      </c>
      <c r="AM178">
        <v>152.89844936412999</v>
      </c>
      <c r="AN178">
        <v>153.781360367335</v>
      </c>
      <c r="AQ178">
        <f t="shared" si="16"/>
        <v>311.20769310452323</v>
      </c>
      <c r="AR178">
        <f t="shared" si="20"/>
        <v>112.44693753668869</v>
      </c>
      <c r="AS178">
        <f t="shared" si="15"/>
        <v>151.61589454453028</v>
      </c>
      <c r="AT178">
        <v>131.918443049969</v>
      </c>
      <c r="AU178">
        <f t="shared" si="17"/>
        <v>0.84801149315370072</v>
      </c>
      <c r="AV178">
        <f t="shared" si="18"/>
        <v>201</v>
      </c>
      <c r="AW178">
        <f t="shared" si="19"/>
        <v>0.55068493150684927</v>
      </c>
    </row>
    <row r="179" spans="1:49" x14ac:dyDescent="0.35">
      <c r="A179">
        <v>178</v>
      </c>
      <c r="B179" s="1">
        <v>39867</v>
      </c>
      <c r="C179" t="s">
        <v>195</v>
      </c>
      <c r="D179">
        <v>273.80100289439901</v>
      </c>
      <c r="E179">
        <v>249.17082792413399</v>
      </c>
      <c r="F179">
        <v>258.69800178744401</v>
      </c>
      <c r="G179">
        <v>281.52719767236198</v>
      </c>
      <c r="H179">
        <v>275.62665046343898</v>
      </c>
      <c r="I179">
        <v>295.88412970081498</v>
      </c>
      <c r="J179">
        <v>316.42427765566299</v>
      </c>
      <c r="K179">
        <v>319.31794030953699</v>
      </c>
      <c r="L179">
        <v>334.11620278838802</v>
      </c>
      <c r="M179">
        <v>291.05556610678201</v>
      </c>
      <c r="N179">
        <v>334.80045826989698</v>
      </c>
      <c r="O179">
        <v>339.70241427032198</v>
      </c>
      <c r="P179">
        <v>341.47436689733001</v>
      </c>
      <c r="Q179">
        <v>390.53906892587702</v>
      </c>
      <c r="R179">
        <v>372.163424191888</v>
      </c>
      <c r="S179">
        <v>405.057104753526</v>
      </c>
      <c r="T179">
        <v>442.51202715409897</v>
      </c>
      <c r="U179">
        <v>394.426468895646</v>
      </c>
      <c r="V179">
        <v>367.96101266400302</v>
      </c>
      <c r="W179">
        <v>401.68520105863701</v>
      </c>
      <c r="X179">
        <v>452.16603759325102</v>
      </c>
      <c r="Y179">
        <v>454.58809241666199</v>
      </c>
      <c r="Z179">
        <v>475.35939246709802</v>
      </c>
      <c r="AA179">
        <v>485.55415860214401</v>
      </c>
      <c r="AB179">
        <v>445.79466105788401</v>
      </c>
      <c r="AC179">
        <v>262.56396499545599</v>
      </c>
      <c r="AD179">
        <v>249.20952511992499</v>
      </c>
      <c r="AE179">
        <v>215.80296710157</v>
      </c>
      <c r="AF179">
        <v>194.89767007283601</v>
      </c>
      <c r="AG179">
        <v>161.53114652215001</v>
      </c>
      <c r="AH179">
        <v>165.23037954525199</v>
      </c>
      <c r="AI179">
        <v>133.47148978536899</v>
      </c>
      <c r="AJ179">
        <v>126.13323245174399</v>
      </c>
      <c r="AK179">
        <v>91.025332077686201</v>
      </c>
      <c r="AL179">
        <v>115.783943311774</v>
      </c>
      <c r="AM179">
        <v>145.09646127110099</v>
      </c>
      <c r="AN179">
        <v>160.19019753252701</v>
      </c>
      <c r="AO179">
        <v>136.67770915203101</v>
      </c>
      <c r="AP179">
        <v>106.234571381249</v>
      </c>
      <c r="AQ179">
        <f t="shared" si="16"/>
        <v>288.8013917138947</v>
      </c>
      <c r="AR179">
        <f t="shared" si="20"/>
        <v>90.040636146060166</v>
      </c>
      <c r="AS179">
        <f t="shared" si="15"/>
        <v>129.20959315390175</v>
      </c>
      <c r="AT179">
        <v>131.266133702437</v>
      </c>
      <c r="AU179">
        <f t="shared" si="17"/>
        <v>0.81625349181329199</v>
      </c>
      <c r="AV179">
        <f t="shared" si="18"/>
        <v>209</v>
      </c>
      <c r="AW179">
        <f t="shared" si="19"/>
        <v>0.57260273972602738</v>
      </c>
    </row>
    <row r="180" spans="1:49" x14ac:dyDescent="0.35">
      <c r="A180">
        <v>179</v>
      </c>
      <c r="B180" s="1">
        <v>39890</v>
      </c>
      <c r="C180" t="s">
        <v>196</v>
      </c>
      <c r="D180">
        <v>262.77321865254299</v>
      </c>
      <c r="G180">
        <v>278.23555199679402</v>
      </c>
      <c r="I180">
        <v>278.01462570557698</v>
      </c>
      <c r="J180">
        <v>302.83680853509202</v>
      </c>
      <c r="K180">
        <v>307.60718446175002</v>
      </c>
      <c r="M180">
        <v>284.899435123925</v>
      </c>
      <c r="N180">
        <v>317.03786752334298</v>
      </c>
      <c r="Q180">
        <v>365.44014854617598</v>
      </c>
      <c r="T180">
        <v>420.62449246678398</v>
      </c>
      <c r="V180">
        <v>341.88273037510697</v>
      </c>
      <c r="W180">
        <v>382.32097364851199</v>
      </c>
      <c r="X180">
        <v>427.97110042999401</v>
      </c>
      <c r="Y180">
        <v>423.25541710818999</v>
      </c>
      <c r="Z180">
        <v>455.84228522504498</v>
      </c>
      <c r="AA180">
        <v>464.30380605618302</v>
      </c>
      <c r="AB180">
        <v>437.92531962487902</v>
      </c>
      <c r="AE180">
        <v>210.76904231875801</v>
      </c>
      <c r="AF180">
        <v>187.16759100796401</v>
      </c>
      <c r="AG180">
        <v>144.77948497517801</v>
      </c>
      <c r="AJ180">
        <v>110.500474427645</v>
      </c>
      <c r="AK180">
        <v>85.3974411018376</v>
      </c>
      <c r="AL180">
        <v>102.759024742447</v>
      </c>
      <c r="AM180">
        <v>141.12657701623399</v>
      </c>
      <c r="AP180">
        <v>94.8811270082237</v>
      </c>
      <c r="AQ180">
        <f t="shared" si="16"/>
        <v>284.51465533659081</v>
      </c>
      <c r="AR180">
        <f t="shared" si="20"/>
        <v>85.75389976875627</v>
      </c>
      <c r="AS180">
        <f t="shared" si="15"/>
        <v>124.92285677659785</v>
      </c>
      <c r="AT180">
        <v>131.57117939000599</v>
      </c>
      <c r="AU180">
        <f t="shared" si="17"/>
        <v>0.83110479111071123</v>
      </c>
      <c r="AV180">
        <f t="shared" si="18"/>
        <v>232</v>
      </c>
      <c r="AW180">
        <f t="shared" si="19"/>
        <v>0.63561643835616444</v>
      </c>
    </row>
    <row r="181" spans="1:49" x14ac:dyDescent="0.35">
      <c r="A181">
        <v>180</v>
      </c>
      <c r="B181" s="1">
        <v>39907</v>
      </c>
      <c r="C181" t="s">
        <v>197</v>
      </c>
      <c r="F181">
        <v>268.463764277986</v>
      </c>
      <c r="G181">
        <v>307.35046142145501</v>
      </c>
      <c r="J181">
        <v>314.43494036010901</v>
      </c>
      <c r="M181">
        <v>294.57897453342298</v>
      </c>
      <c r="P181">
        <v>340.40714831493102</v>
      </c>
      <c r="S181">
        <v>417.65384791177399</v>
      </c>
      <c r="T181">
        <v>454.58137498719799</v>
      </c>
      <c r="W181">
        <v>399.96246337266098</v>
      </c>
      <c r="Z181">
        <v>477.16031491019402</v>
      </c>
      <c r="AA181">
        <v>487.47880918174502</v>
      </c>
      <c r="AD181">
        <v>261.55725424919501</v>
      </c>
      <c r="AE181">
        <v>229.560319390769</v>
      </c>
      <c r="AF181">
        <v>196.87195342329201</v>
      </c>
      <c r="AG181">
        <v>162.227723770832</v>
      </c>
      <c r="AK181">
        <v>96.683542063531107</v>
      </c>
      <c r="AL181">
        <v>112.981183066985</v>
      </c>
      <c r="AO181">
        <v>145.07164704729399</v>
      </c>
      <c r="AP181">
        <v>107.469047977473</v>
      </c>
      <c r="AQ181">
        <f t="shared" si="16"/>
        <v>281.9163761256026</v>
      </c>
      <c r="AR181">
        <f t="shared" si="20"/>
        <v>83.15562055776806</v>
      </c>
      <c r="AS181">
        <f t="shared" si="15"/>
        <v>122.32457756560964</v>
      </c>
      <c r="AT181">
        <v>131.71923015024299</v>
      </c>
      <c r="AU181">
        <f t="shared" si="17"/>
        <v>0.83831271517288253</v>
      </c>
      <c r="AV181">
        <f t="shared" si="18"/>
        <v>249</v>
      </c>
      <c r="AW181">
        <f t="shared" si="19"/>
        <v>0.68219178082191778</v>
      </c>
    </row>
    <row r="182" spans="1:49" x14ac:dyDescent="0.35">
      <c r="A182">
        <v>181</v>
      </c>
      <c r="B182" s="1">
        <v>39915</v>
      </c>
      <c r="C182" t="s">
        <v>82</v>
      </c>
      <c r="D182">
        <v>260.77790953589499</v>
      </c>
      <c r="E182">
        <v>237.153361589643</v>
      </c>
      <c r="F182">
        <v>248.97709578393</v>
      </c>
      <c r="G182">
        <v>286.53726458895602</v>
      </c>
      <c r="I182">
        <v>279.26056076058001</v>
      </c>
      <c r="J182">
        <v>300.79687144627098</v>
      </c>
      <c r="K182">
        <v>304.99396304628101</v>
      </c>
      <c r="L182">
        <v>317.12601879639402</v>
      </c>
      <c r="M182">
        <v>278.25905759050102</v>
      </c>
      <c r="N182">
        <v>315.81355013012001</v>
      </c>
      <c r="O182">
        <v>324.26950019307202</v>
      </c>
      <c r="P182">
        <v>327.11061266225499</v>
      </c>
      <c r="Q182">
        <v>363.13387000568201</v>
      </c>
      <c r="R182">
        <v>351.94076472927401</v>
      </c>
      <c r="S182">
        <v>393.70002455915301</v>
      </c>
      <c r="T182">
        <v>425.445980660072</v>
      </c>
      <c r="U182">
        <v>373.28406065096601</v>
      </c>
      <c r="V182">
        <v>353.57368708830501</v>
      </c>
      <c r="W182">
        <v>400.97929798316397</v>
      </c>
      <c r="X182">
        <v>423.43791853942798</v>
      </c>
      <c r="Y182">
        <v>436.91694711549599</v>
      </c>
      <c r="Z182">
        <v>465.32018513136302</v>
      </c>
      <c r="AA182">
        <v>478.31321360265099</v>
      </c>
      <c r="AB182">
        <v>435.62605840860601</v>
      </c>
      <c r="AC182">
        <v>267.70407507643603</v>
      </c>
      <c r="AD182">
        <v>240.05358776711901</v>
      </c>
      <c r="AE182">
        <v>211.259195498906</v>
      </c>
      <c r="AF182">
        <v>190.128220040754</v>
      </c>
      <c r="AG182">
        <v>153.86542158311099</v>
      </c>
      <c r="AH182">
        <v>149.14114312683199</v>
      </c>
      <c r="AI182">
        <v>121.710487382225</v>
      </c>
      <c r="AJ182">
        <v>115.470610964767</v>
      </c>
      <c r="AK182">
        <v>89.901297757549102</v>
      </c>
      <c r="AL182">
        <v>113.378228699472</v>
      </c>
      <c r="AM182">
        <v>136.02670945394601</v>
      </c>
      <c r="AN182">
        <v>148.16792409679999</v>
      </c>
      <c r="AO182">
        <v>145.911294836628</v>
      </c>
      <c r="AP182">
        <v>108.81359941045299</v>
      </c>
      <c r="AQ182">
        <f t="shared" si="16"/>
        <v>278.27051500771188</v>
      </c>
      <c r="AR182">
        <f t="shared" si="20"/>
        <v>79.509759439877342</v>
      </c>
      <c r="AS182">
        <f t="shared" si="15"/>
        <v>118.67871644771893</v>
      </c>
      <c r="AT182">
        <v>131.93829433746799</v>
      </c>
      <c r="AU182">
        <f t="shared" si="17"/>
        <v>0.84897796284693317</v>
      </c>
      <c r="AV182">
        <f t="shared" si="18"/>
        <v>257</v>
      </c>
      <c r="AW182">
        <f t="shared" si="19"/>
        <v>0.70410958904109588</v>
      </c>
    </row>
    <row r="183" spans="1:49" x14ac:dyDescent="0.35">
      <c r="A183">
        <v>182</v>
      </c>
      <c r="B183" s="1">
        <v>39931</v>
      </c>
      <c r="C183" t="s">
        <v>198</v>
      </c>
      <c r="D183">
        <v>249.17697261137599</v>
      </c>
      <c r="E183">
        <v>242.67201543991499</v>
      </c>
      <c r="F183">
        <v>256.84142481631199</v>
      </c>
      <c r="G183">
        <v>288.08953037973703</v>
      </c>
      <c r="I183">
        <v>285.622693815395</v>
      </c>
      <c r="J183">
        <v>303.14417736029702</v>
      </c>
      <c r="K183">
        <v>312.18925758451201</v>
      </c>
      <c r="L183">
        <v>320.45018457452602</v>
      </c>
      <c r="M183">
        <v>282.46911033340501</v>
      </c>
      <c r="N183">
        <v>318.05079562993097</v>
      </c>
      <c r="O183">
        <v>326.73654902290599</v>
      </c>
      <c r="P183">
        <v>334.13683191946399</v>
      </c>
      <c r="Q183">
        <v>373.45139899032</v>
      </c>
      <c r="R183">
        <v>352.48830585706901</v>
      </c>
      <c r="S183">
        <v>399.47981599191297</v>
      </c>
      <c r="T183">
        <v>430.15338101577203</v>
      </c>
      <c r="U183">
        <v>375.38665641897001</v>
      </c>
      <c r="V183">
        <v>360.06480003859599</v>
      </c>
      <c r="W183">
        <v>400.137660948921</v>
      </c>
      <c r="X183">
        <v>423.24740451373799</v>
      </c>
      <c r="Y183">
        <v>439.28368697135397</v>
      </c>
      <c r="Z183">
        <v>473.587756580198</v>
      </c>
      <c r="AA183">
        <v>476.92331701918403</v>
      </c>
      <c r="AB183">
        <v>431.781325805287</v>
      </c>
      <c r="AC183">
        <v>258.77415109287301</v>
      </c>
      <c r="AD183">
        <v>250.90801053926501</v>
      </c>
      <c r="AE183">
        <v>204.023554499195</v>
      </c>
      <c r="AF183">
        <v>186.286595666869</v>
      </c>
      <c r="AG183">
        <v>147.52006692519501</v>
      </c>
      <c r="AH183">
        <v>151.65502821973499</v>
      </c>
      <c r="AI183">
        <v>112.218032322219</v>
      </c>
      <c r="AJ183">
        <v>121.394363912188</v>
      </c>
      <c r="AK183">
        <v>85.988834435047707</v>
      </c>
      <c r="AQ183">
        <f t="shared" si="16"/>
        <v>302.25253609853587</v>
      </c>
      <c r="AR183">
        <f t="shared" si="20"/>
        <v>103.49178053070133</v>
      </c>
      <c r="AS183">
        <f t="shared" si="15"/>
        <v>142.66073753854292</v>
      </c>
      <c r="AT183">
        <v>130.45771034943201</v>
      </c>
      <c r="AU183">
        <f t="shared" si="17"/>
        <v>0.77689500335151018</v>
      </c>
      <c r="AV183">
        <f t="shared" si="18"/>
        <v>273</v>
      </c>
      <c r="AW183">
        <f t="shared" si="19"/>
        <v>0.74794520547945209</v>
      </c>
    </row>
    <row r="184" spans="1:49" x14ac:dyDescent="0.35">
      <c r="A184">
        <v>183</v>
      </c>
      <c r="B184" s="1">
        <v>39954</v>
      </c>
      <c r="C184" t="s">
        <v>199</v>
      </c>
      <c r="D184">
        <v>291.91903035179598</v>
      </c>
      <c r="E184">
        <v>255.719245633046</v>
      </c>
      <c r="G184">
        <v>304.75366759860998</v>
      </c>
      <c r="H184">
        <v>290.87403800494297</v>
      </c>
      <c r="I184">
        <v>296.43790522949502</v>
      </c>
      <c r="J184">
        <v>339.243004354954</v>
      </c>
      <c r="K184">
        <v>351.99520446542999</v>
      </c>
      <c r="M184">
        <v>321.45253891322199</v>
      </c>
      <c r="N184">
        <v>352.66772172055698</v>
      </c>
      <c r="O184">
        <v>357.82354009367299</v>
      </c>
      <c r="P184">
        <v>363.22804357696401</v>
      </c>
      <c r="Q184">
        <v>410.848282928336</v>
      </c>
      <c r="R184">
        <v>395.73187063958801</v>
      </c>
      <c r="S184">
        <v>436.03075829295301</v>
      </c>
      <c r="T184">
        <v>476.57450937153197</v>
      </c>
      <c r="U184">
        <v>412.71016364848202</v>
      </c>
      <c r="X184">
        <v>453.40757958159003</v>
      </c>
      <c r="AA184">
        <v>520.82839141518298</v>
      </c>
      <c r="AB184">
        <v>452.42018793959102</v>
      </c>
      <c r="AF184">
        <v>215.530580803193</v>
      </c>
      <c r="AG184">
        <v>178.09900756544999</v>
      </c>
      <c r="AH184">
        <v>193.343368434285</v>
      </c>
      <c r="AI184">
        <v>161.43499968034601</v>
      </c>
      <c r="AJ184">
        <v>149.74123745247201</v>
      </c>
      <c r="AK184">
        <v>127.178144573322</v>
      </c>
      <c r="AM184">
        <v>142.43118266615201</v>
      </c>
      <c r="AP184">
        <v>135.35005156748201</v>
      </c>
      <c r="AQ184">
        <f t="shared" si="16"/>
        <v>310.65830579639436</v>
      </c>
      <c r="AR184">
        <f t="shared" si="20"/>
        <v>111.89755022855982</v>
      </c>
      <c r="AS184">
        <f t="shared" si="15"/>
        <v>151.06650723640141</v>
      </c>
      <c r="AT184">
        <v>130.795508046647</v>
      </c>
    </row>
    <row r="185" spans="1:49" x14ac:dyDescent="0.35">
      <c r="A185">
        <v>184</v>
      </c>
      <c r="B185" s="1">
        <v>39955</v>
      </c>
      <c r="C185" t="s">
        <v>200</v>
      </c>
      <c r="E185">
        <v>254.55042301034501</v>
      </c>
      <c r="F185">
        <v>279.27831593708203</v>
      </c>
      <c r="I185">
        <v>302.27428204163101</v>
      </c>
      <c r="K185">
        <v>342.46323756271801</v>
      </c>
      <c r="L185">
        <v>337.10435872529899</v>
      </c>
      <c r="AQ185">
        <f t="shared" si="16"/>
        <v>303.13412345541502</v>
      </c>
      <c r="AR185">
        <f t="shared" si="20"/>
        <v>104.37336788758049</v>
      </c>
      <c r="AS185">
        <f t="shared" si="15"/>
        <v>143.54232489542207</v>
      </c>
      <c r="AT185">
        <v>130.60297059840701</v>
      </c>
    </row>
    <row r="186" spans="1:49" x14ac:dyDescent="0.35">
      <c r="A186">
        <v>185</v>
      </c>
      <c r="B186" s="1">
        <v>39963</v>
      </c>
      <c r="C186" t="s">
        <v>201</v>
      </c>
      <c r="D186">
        <v>256.49335040328299</v>
      </c>
      <c r="E186">
        <v>233.240376376743</v>
      </c>
      <c r="F186">
        <v>248.62140867576801</v>
      </c>
      <c r="G186">
        <v>277.04141288734399</v>
      </c>
      <c r="I186">
        <v>273.76560192149401</v>
      </c>
      <c r="L186">
        <v>318.834891261667</v>
      </c>
      <c r="M186">
        <v>283.28370574926601</v>
      </c>
      <c r="N186">
        <v>315.42924922760801</v>
      </c>
      <c r="O186">
        <v>324.98244073884098</v>
      </c>
      <c r="P186">
        <v>328.86958047868001</v>
      </c>
      <c r="Q186">
        <v>371.67030838805698</v>
      </c>
      <c r="R186">
        <v>350.712844646326</v>
      </c>
      <c r="T186">
        <v>421.97597381017101</v>
      </c>
      <c r="W186">
        <v>401.609576366314</v>
      </c>
      <c r="X186">
        <v>419.12870470435303</v>
      </c>
      <c r="Y186">
        <v>436.16884877937599</v>
      </c>
      <c r="Z186">
        <v>469.07609752161602</v>
      </c>
      <c r="AA186">
        <v>483.626619263073</v>
      </c>
      <c r="AB186">
        <v>425.90686757231401</v>
      </c>
      <c r="AC186">
        <v>259.70888440659797</v>
      </c>
      <c r="AD186">
        <v>247.556325108116</v>
      </c>
      <c r="AE186">
        <v>205.29511136294499</v>
      </c>
      <c r="AF186">
        <v>179.50641734701</v>
      </c>
      <c r="AG186">
        <v>136.58601280750901</v>
      </c>
      <c r="AH186">
        <v>151.77221767397799</v>
      </c>
      <c r="AI186">
        <v>138.22547209856199</v>
      </c>
      <c r="AJ186">
        <v>125.329275528442</v>
      </c>
      <c r="AK186">
        <v>89.417925222587598</v>
      </c>
      <c r="AL186">
        <v>106.22036693360199</v>
      </c>
      <c r="AM186">
        <v>130.883091551397</v>
      </c>
      <c r="AN186">
        <v>131.69277933767501</v>
      </c>
      <c r="AO186">
        <v>142.33647874423701</v>
      </c>
      <c r="AP186">
        <v>108.338193220646</v>
      </c>
      <c r="AQ186">
        <f t="shared" si="16"/>
        <v>266.46383060956362</v>
      </c>
      <c r="AR186">
        <f t="shared" si="20"/>
        <v>67.703075041729079</v>
      </c>
      <c r="AS186">
        <f t="shared" si="15"/>
        <v>106.87203204957066</v>
      </c>
      <c r="AT186">
        <v>130.819125930735</v>
      </c>
    </row>
    <row r="187" spans="1:49" x14ac:dyDescent="0.35">
      <c r="A187">
        <v>186</v>
      </c>
      <c r="B187" s="1">
        <v>39971</v>
      </c>
      <c r="C187" t="s">
        <v>200</v>
      </c>
      <c r="D187">
        <v>273.11525796013302</v>
      </c>
      <c r="E187">
        <v>247.57066443605899</v>
      </c>
      <c r="F187">
        <v>262.24629500927603</v>
      </c>
      <c r="I187">
        <v>285.25616428969403</v>
      </c>
      <c r="L187">
        <v>326.398340928408</v>
      </c>
      <c r="M187">
        <v>286.06160998880898</v>
      </c>
      <c r="O187">
        <v>334.379629773982</v>
      </c>
      <c r="R187">
        <v>368.24048678533802</v>
      </c>
      <c r="S187">
        <v>402.34491531857799</v>
      </c>
      <c r="T187">
        <v>437.47107444542303</v>
      </c>
      <c r="U187">
        <v>386.76584199984399</v>
      </c>
      <c r="V187">
        <v>357.67985660458498</v>
      </c>
      <c r="Y187">
        <v>444.36844354973198</v>
      </c>
      <c r="Z187">
        <v>479.48478068052702</v>
      </c>
      <c r="AC187">
        <v>274.71526073437502</v>
      </c>
      <c r="AD187">
        <v>253.91970133612699</v>
      </c>
      <c r="AE187">
        <v>212.65821243733501</v>
      </c>
      <c r="AF187">
        <v>187.91767678493801</v>
      </c>
      <c r="AI187">
        <v>146.23774594921699</v>
      </c>
      <c r="AJ187">
        <v>127.578025004007</v>
      </c>
      <c r="AK187">
        <v>96.758914200168107</v>
      </c>
      <c r="AM187">
        <v>132.48906882363701</v>
      </c>
      <c r="AN187">
        <v>135.74701254888399</v>
      </c>
      <c r="AO187">
        <v>136.25112446221999</v>
      </c>
      <c r="AP187">
        <v>102.995097621601</v>
      </c>
      <c r="AQ187">
        <f t="shared" si="16"/>
        <v>267.94604806691592</v>
      </c>
      <c r="AR187">
        <f t="shared" si="20"/>
        <v>69.185292499081385</v>
      </c>
      <c r="AS187">
        <f t="shared" si="15"/>
        <v>108.35424950692297</v>
      </c>
      <c r="AT187">
        <v>131.09464405251401</v>
      </c>
    </row>
    <row r="188" spans="1:49" x14ac:dyDescent="0.35">
      <c r="A188">
        <v>187</v>
      </c>
      <c r="B188" s="1">
        <v>39979</v>
      </c>
      <c r="C188" t="s">
        <v>202</v>
      </c>
      <c r="D188">
        <v>260.310589274368</v>
      </c>
      <c r="E188">
        <v>237.85468627690099</v>
      </c>
      <c r="F188">
        <v>248.39343058839299</v>
      </c>
      <c r="G188">
        <v>271.40155979777899</v>
      </c>
      <c r="I188">
        <v>273.06953496859097</v>
      </c>
      <c r="J188">
        <v>304.68581516525302</v>
      </c>
      <c r="K188">
        <v>313.14839689900299</v>
      </c>
      <c r="L188">
        <v>326.49916733299801</v>
      </c>
      <c r="M188">
        <v>282.698326788766</v>
      </c>
      <c r="N188">
        <v>319.78657969163601</v>
      </c>
      <c r="O188">
        <v>327.04623910941598</v>
      </c>
      <c r="P188">
        <v>328.05184429985297</v>
      </c>
      <c r="Q188">
        <v>375.35129930686401</v>
      </c>
      <c r="W188">
        <v>410.12923303419802</v>
      </c>
      <c r="X188">
        <v>427.64769454078601</v>
      </c>
      <c r="Y188">
        <v>446.66582740382398</v>
      </c>
      <c r="Z188">
        <v>474.47388312207801</v>
      </c>
      <c r="AA188">
        <v>489.97293950078102</v>
      </c>
      <c r="AB188">
        <v>419.44668861594499</v>
      </c>
      <c r="AC188">
        <v>255.67647334521999</v>
      </c>
      <c r="AD188">
        <v>250.21212441173901</v>
      </c>
      <c r="AE188">
        <v>208.902130685804</v>
      </c>
      <c r="AF188">
        <v>186.12422615022001</v>
      </c>
      <c r="AG188">
        <v>145.94885338367999</v>
      </c>
      <c r="AH188">
        <v>156.95567696896501</v>
      </c>
      <c r="AI188">
        <v>139.889519617882</v>
      </c>
      <c r="AJ188">
        <v>119.928509781453</v>
      </c>
      <c r="AK188">
        <v>91.450528881681805</v>
      </c>
      <c r="AL188">
        <v>115.17922598099101</v>
      </c>
      <c r="AM188">
        <v>134.91973036063399</v>
      </c>
      <c r="AN188">
        <v>127.068025241626</v>
      </c>
      <c r="AO188">
        <v>140.43835067066601</v>
      </c>
      <c r="AP188">
        <v>109.113662273621</v>
      </c>
      <c r="AQ188">
        <f t="shared" si="16"/>
        <v>264.1951749536853</v>
      </c>
      <c r="AR188">
        <f t="shared" si="20"/>
        <v>65.434419385850759</v>
      </c>
      <c r="AS188">
        <f t="shared" si="15"/>
        <v>104.60337639369234</v>
      </c>
      <c r="AT188">
        <v>131.516811034646</v>
      </c>
    </row>
    <row r="189" spans="1:49" x14ac:dyDescent="0.35">
      <c r="A189">
        <v>188</v>
      </c>
      <c r="B189" s="1">
        <v>40026</v>
      </c>
      <c r="C189" t="s">
        <v>203</v>
      </c>
      <c r="E189">
        <v>263.01216218820798</v>
      </c>
      <c r="F189">
        <v>270.70203335017499</v>
      </c>
      <c r="G189">
        <v>323.28434869262901</v>
      </c>
      <c r="J189">
        <v>330.946042655101</v>
      </c>
      <c r="M189">
        <v>312.63504424772401</v>
      </c>
      <c r="P189">
        <v>355.097403468648</v>
      </c>
      <c r="S189">
        <v>417.39822762755603</v>
      </c>
      <c r="T189">
        <v>465.24368218114699</v>
      </c>
      <c r="V189">
        <v>368.54934654183302</v>
      </c>
      <c r="W189">
        <v>433.84126706519203</v>
      </c>
      <c r="Y189">
        <v>460.825620252806</v>
      </c>
      <c r="Z189">
        <v>497.94724565053502</v>
      </c>
      <c r="AA189">
        <v>504.82562951592502</v>
      </c>
      <c r="AC189">
        <v>284.12442031107702</v>
      </c>
      <c r="AD189">
        <v>263.63679944611999</v>
      </c>
      <c r="AE189">
        <v>234.762556967226</v>
      </c>
      <c r="AF189">
        <v>210.67971123043199</v>
      </c>
      <c r="AG189">
        <v>167.40297834077199</v>
      </c>
      <c r="AJ189">
        <v>142.060370892056</v>
      </c>
      <c r="AK189">
        <v>114.951160868435</v>
      </c>
      <c r="AL189">
        <v>126.730969904346</v>
      </c>
      <c r="AN189">
        <v>118.84542265703</v>
      </c>
      <c r="AO189">
        <v>151.62119292039</v>
      </c>
      <c r="AP189">
        <v>129.13593077943801</v>
      </c>
      <c r="AQ189">
        <f t="shared" si="16"/>
        <v>289.51081532311679</v>
      </c>
      <c r="AR189">
        <f t="shared" si="20"/>
        <v>90.750059755282251</v>
      </c>
      <c r="AS189">
        <f t="shared" si="15"/>
        <v>129.91901676312384</v>
      </c>
      <c r="AT189">
        <v>131.963593384745</v>
      </c>
    </row>
    <row r="190" spans="1:49" x14ac:dyDescent="0.35">
      <c r="A190">
        <v>189</v>
      </c>
      <c r="B190" s="1">
        <v>40035</v>
      </c>
      <c r="C190" t="s">
        <v>204</v>
      </c>
      <c r="E190">
        <v>250.517047203488</v>
      </c>
      <c r="F190">
        <v>260.480255306206</v>
      </c>
      <c r="G190">
        <v>291.326257277781</v>
      </c>
      <c r="J190">
        <v>303.35123656268797</v>
      </c>
      <c r="M190">
        <v>282.65076871936702</v>
      </c>
      <c r="P190">
        <v>331.99928504921201</v>
      </c>
      <c r="S190">
        <v>410.09178587389698</v>
      </c>
      <c r="T190">
        <v>430.53206234044802</v>
      </c>
      <c r="V190">
        <v>362.91262993768999</v>
      </c>
      <c r="W190">
        <v>409.19942180107</v>
      </c>
      <c r="Y190">
        <v>453.92421819805003</v>
      </c>
      <c r="Z190">
        <v>474.697958443674</v>
      </c>
      <c r="AA190">
        <v>481.054705024876</v>
      </c>
      <c r="AD190">
        <v>251.804928747058</v>
      </c>
      <c r="AE190">
        <v>206.90203642079601</v>
      </c>
      <c r="AF190">
        <v>188.09446459503101</v>
      </c>
      <c r="AG190">
        <v>134.427825437802</v>
      </c>
      <c r="AJ190">
        <v>130.717585930263</v>
      </c>
      <c r="AK190">
        <v>93.3221894361631</v>
      </c>
      <c r="AN190">
        <v>114.286717710315</v>
      </c>
      <c r="AO190">
        <v>127.520014427505</v>
      </c>
      <c r="AQ190">
        <f t="shared" si="16"/>
        <v>285.22920925920863</v>
      </c>
      <c r="AR190">
        <f t="shared" si="20"/>
        <v>86.468453691374094</v>
      </c>
      <c r="AS190">
        <f t="shared" si="15"/>
        <v>125.63741069921568</v>
      </c>
      <c r="AT190">
        <v>133.212864104652</v>
      </c>
    </row>
    <row r="191" spans="1:49" x14ac:dyDescent="0.35">
      <c r="A191">
        <v>190</v>
      </c>
      <c r="B191" s="1">
        <v>40042</v>
      </c>
      <c r="C191" t="s">
        <v>133</v>
      </c>
      <c r="I191">
        <v>314.54913268982699</v>
      </c>
      <c r="L191">
        <v>347.76073815090001</v>
      </c>
      <c r="M191">
        <v>312.65688012584297</v>
      </c>
      <c r="N191">
        <v>349.03017026411902</v>
      </c>
      <c r="O191">
        <v>353.749399539492</v>
      </c>
      <c r="P191">
        <v>360.899939805271</v>
      </c>
      <c r="R191">
        <v>382.321839810455</v>
      </c>
      <c r="S191">
        <v>429.93979336695298</v>
      </c>
      <c r="T191">
        <v>457.52556658089901</v>
      </c>
      <c r="U191">
        <v>399.43375617612401</v>
      </c>
      <c r="V191">
        <v>376.23713167682598</v>
      </c>
      <c r="W191">
        <v>426.73091724972801</v>
      </c>
      <c r="X191">
        <v>449.24910787222001</v>
      </c>
      <c r="Y191">
        <v>466.42368784988901</v>
      </c>
      <c r="Z191">
        <v>497.61355221864898</v>
      </c>
      <c r="AB191">
        <v>446.74728316948898</v>
      </c>
      <c r="AC191">
        <v>281.45740408082003</v>
      </c>
      <c r="AD191">
        <v>267.42995162840901</v>
      </c>
      <c r="AE191">
        <v>230.57117698018399</v>
      </c>
      <c r="AH191">
        <v>188.161707930706</v>
      </c>
      <c r="AI191">
        <v>153.11806421611701</v>
      </c>
      <c r="AJ191">
        <v>150.23876955625201</v>
      </c>
      <c r="AK191">
        <v>120.310771267174</v>
      </c>
      <c r="AM191">
        <v>133.272838425647</v>
      </c>
      <c r="AN191">
        <v>125.151506227898</v>
      </c>
      <c r="AO191">
        <v>143.89991607263599</v>
      </c>
      <c r="AP191">
        <v>124.70339037784299</v>
      </c>
      <c r="AQ191">
        <f t="shared" si="16"/>
        <v>307.00682938186554</v>
      </c>
      <c r="AR191">
        <f t="shared" si="20"/>
        <v>108.24607381403101</v>
      </c>
      <c r="AS191">
        <f t="shared" si="15"/>
        <v>147.41503082187259</v>
      </c>
      <c r="AT191">
        <v>133.473839810643</v>
      </c>
    </row>
    <row r="192" spans="1:49" x14ac:dyDescent="0.35">
      <c r="A192">
        <v>191</v>
      </c>
      <c r="B192" s="1">
        <v>40043</v>
      </c>
      <c r="C192" t="s">
        <v>205</v>
      </c>
      <c r="D192">
        <v>313.19686647103202</v>
      </c>
      <c r="E192">
        <v>282.81073814911502</v>
      </c>
      <c r="F192">
        <v>291.27650284259602</v>
      </c>
      <c r="H192">
        <v>309.94315015390401</v>
      </c>
      <c r="I192">
        <v>330.81264026776302</v>
      </c>
      <c r="J192">
        <v>348.03079368613498</v>
      </c>
      <c r="K192">
        <v>357.74339434340601</v>
      </c>
      <c r="L192">
        <v>364.34099537052998</v>
      </c>
      <c r="N192">
        <v>366.97684856328902</v>
      </c>
      <c r="O192">
        <v>372.70343944646203</v>
      </c>
      <c r="Q192">
        <v>423.88136154578302</v>
      </c>
      <c r="R192">
        <v>403.72761473805701</v>
      </c>
      <c r="S192">
        <v>452.78789420791202</v>
      </c>
      <c r="T192">
        <v>483.69114877472703</v>
      </c>
      <c r="U192">
        <v>436.91537689055798</v>
      </c>
      <c r="V192">
        <v>403.61502934266201</v>
      </c>
      <c r="W192">
        <v>459.48190825356698</v>
      </c>
      <c r="X192">
        <v>474.68284375564599</v>
      </c>
      <c r="Y192">
        <v>498.50357958163801</v>
      </c>
      <c r="Z192">
        <v>523.98295419787303</v>
      </c>
      <c r="AA192">
        <v>520.41433217131203</v>
      </c>
      <c r="AB192">
        <v>482.004308440481</v>
      </c>
      <c r="AC192">
        <v>306.62451096294899</v>
      </c>
      <c r="AD192">
        <v>298.85324716242701</v>
      </c>
      <c r="AE192">
        <v>262.532308800782</v>
      </c>
      <c r="AF192">
        <v>241.74957167012801</v>
      </c>
      <c r="AG192">
        <v>195.40876254520501</v>
      </c>
      <c r="AH192">
        <v>218.23893773799301</v>
      </c>
      <c r="AI192">
        <v>185.657352241024</v>
      </c>
      <c r="AJ192">
        <v>190.985476408327</v>
      </c>
      <c r="AK192">
        <v>148.51574551382799</v>
      </c>
      <c r="AL192">
        <v>150.07561043308101</v>
      </c>
      <c r="AM192">
        <v>176.55533277135899</v>
      </c>
      <c r="AN192">
        <v>166.51163208096</v>
      </c>
      <c r="AO192">
        <v>192.07282069223101</v>
      </c>
      <c r="AP192">
        <v>158.18196938091</v>
      </c>
      <c r="AQ192">
        <f t="shared" si="16"/>
        <v>327.59686109987928</v>
      </c>
      <c r="AR192">
        <f t="shared" si="20"/>
        <v>128.83610553204474</v>
      </c>
      <c r="AS192">
        <f t="shared" si="15"/>
        <v>168.00506253988632</v>
      </c>
      <c r="AT192">
        <v>133.77180146138599</v>
      </c>
    </row>
    <row r="193" spans="1:46" x14ac:dyDescent="0.35">
      <c r="A193">
        <v>192</v>
      </c>
      <c r="B193" s="1">
        <v>40050</v>
      </c>
      <c r="C193" t="s">
        <v>206</v>
      </c>
      <c r="D193">
        <v>245.32296249967101</v>
      </c>
      <c r="E193">
        <v>228.77893609219899</v>
      </c>
      <c r="F193">
        <v>235.305827689577</v>
      </c>
      <c r="G193">
        <v>264.59718942299702</v>
      </c>
      <c r="I193">
        <v>270.30344425637003</v>
      </c>
      <c r="J193">
        <v>282.57659098454599</v>
      </c>
      <c r="K193">
        <v>290.85896857806603</v>
      </c>
      <c r="L193">
        <v>303.88634178445398</v>
      </c>
      <c r="M193">
        <v>268.82660002165801</v>
      </c>
      <c r="N193">
        <v>313.38435168142399</v>
      </c>
      <c r="O193">
        <v>325.26564686723498</v>
      </c>
      <c r="P193">
        <v>325.76998495209199</v>
      </c>
      <c r="Q193">
        <v>370.57627180039799</v>
      </c>
      <c r="R193">
        <v>346.33664630045899</v>
      </c>
      <c r="S193">
        <v>390.01504609030002</v>
      </c>
      <c r="T193">
        <v>421.08974636414598</v>
      </c>
      <c r="U193">
        <v>362.36780155531102</v>
      </c>
      <c r="V193">
        <v>336.48107137455702</v>
      </c>
      <c r="W193">
        <v>387.577903499988</v>
      </c>
      <c r="X193">
        <v>410.34395862765501</v>
      </c>
      <c r="Y193">
        <v>423.27347647228902</v>
      </c>
      <c r="Z193">
        <v>455.235157031732</v>
      </c>
      <c r="AA193">
        <v>450.91062486075998</v>
      </c>
      <c r="AB193">
        <v>409.305119393849</v>
      </c>
      <c r="AC193">
        <v>241.18356935026799</v>
      </c>
      <c r="AD193">
        <v>226.58023307250599</v>
      </c>
      <c r="AE193">
        <v>187.29181850284701</v>
      </c>
      <c r="AF193">
        <v>161.61423602066299</v>
      </c>
      <c r="AG193">
        <v>122.57139736675801</v>
      </c>
      <c r="AH193">
        <v>136.782274615006</v>
      </c>
      <c r="AI193">
        <v>113.69614261693999</v>
      </c>
      <c r="AJ193">
        <v>102.031491418388</v>
      </c>
      <c r="AK193">
        <v>79.114979978696098</v>
      </c>
      <c r="AL193">
        <v>92.699267392940897</v>
      </c>
      <c r="AM193">
        <v>109.325797315028</v>
      </c>
      <c r="AN193">
        <v>110.89953196928199</v>
      </c>
      <c r="AO193">
        <v>113.791427328227</v>
      </c>
      <c r="AQ193">
        <f t="shared" si="16"/>
        <v>267.99923878781857</v>
      </c>
      <c r="AR193">
        <f t="shared" ref="AR193:AR256" si="21">AQ193-($AQ$661-$AZ$661)</f>
        <v>69.238483219984033</v>
      </c>
      <c r="AS193">
        <f t="shared" si="15"/>
        <v>108.40744022782562</v>
      </c>
      <c r="AT193">
        <v>134.111106666571</v>
      </c>
    </row>
    <row r="194" spans="1:46" x14ac:dyDescent="0.35">
      <c r="A194">
        <v>193</v>
      </c>
      <c r="B194" s="1">
        <v>40051</v>
      </c>
      <c r="C194" t="s">
        <v>204</v>
      </c>
      <c r="G194">
        <v>288.59590952476299</v>
      </c>
      <c r="J194">
        <v>303.14591826710802</v>
      </c>
      <c r="K194">
        <v>304.31127005669202</v>
      </c>
      <c r="M194">
        <v>282.540898324544</v>
      </c>
      <c r="P194">
        <v>342.55090300076802</v>
      </c>
      <c r="Q194">
        <v>384.45290272999398</v>
      </c>
      <c r="T194">
        <v>441.914795379814</v>
      </c>
      <c r="U194">
        <v>373.56108255144102</v>
      </c>
      <c r="W194">
        <v>409.02798663087799</v>
      </c>
      <c r="Z194">
        <v>468.67038151048001</v>
      </c>
      <c r="AA194">
        <v>459.07624529386698</v>
      </c>
      <c r="AB194">
        <v>419.20960073607301</v>
      </c>
      <c r="AE194">
        <v>203.57942422801401</v>
      </c>
      <c r="AF194">
        <v>178.20588224667301</v>
      </c>
      <c r="AG194">
        <v>131.10720741849599</v>
      </c>
      <c r="AH194">
        <v>139.89751077174901</v>
      </c>
      <c r="AK194">
        <v>86.474042720197602</v>
      </c>
      <c r="AL194">
        <v>95.247385038913905</v>
      </c>
      <c r="AM194">
        <v>120.861144891881</v>
      </c>
      <c r="AQ194">
        <f t="shared" ref="AQ194:AQ257" si="22">AVERAGE(D194:AP194)</f>
        <v>285.91739428012357</v>
      </c>
      <c r="AR194">
        <f t="shared" si="21"/>
        <v>87.156638712289038</v>
      </c>
      <c r="AS194">
        <f t="shared" ref="AS194:AS257" si="23">AR194-$AR$678</f>
        <v>126.32559572013062</v>
      </c>
      <c r="AT194">
        <v>134.247708738786</v>
      </c>
    </row>
    <row r="195" spans="1:46" x14ac:dyDescent="0.35">
      <c r="A195">
        <v>194</v>
      </c>
      <c r="B195" s="1">
        <v>40075</v>
      </c>
      <c r="C195" t="s">
        <v>130</v>
      </c>
      <c r="D195">
        <v>250.38320889771001</v>
      </c>
      <c r="E195">
        <v>242.595133734618</v>
      </c>
      <c r="F195">
        <v>245.808690031727</v>
      </c>
      <c r="G195">
        <v>275.98480070500699</v>
      </c>
      <c r="I195">
        <v>273.61851805591402</v>
      </c>
      <c r="J195">
        <v>298.49713851128001</v>
      </c>
      <c r="K195">
        <v>296.88444660255499</v>
      </c>
      <c r="L195">
        <v>317.06548273139299</v>
      </c>
      <c r="M195">
        <v>274.06950746673402</v>
      </c>
      <c r="N195">
        <v>309.43102019072501</v>
      </c>
      <c r="O195">
        <v>324.13822938044899</v>
      </c>
      <c r="P195">
        <v>324.34922922962897</v>
      </c>
      <c r="Q195">
        <v>363.48598960577402</v>
      </c>
      <c r="R195">
        <v>345.24752402335503</v>
      </c>
      <c r="S195">
        <v>387.72786900590501</v>
      </c>
      <c r="T195">
        <v>425.38572667910699</v>
      </c>
      <c r="U195">
        <v>359.25021169356802</v>
      </c>
      <c r="V195">
        <v>331.94381181116199</v>
      </c>
      <c r="W195">
        <v>397.83892420205802</v>
      </c>
      <c r="X195">
        <v>417.32557849814401</v>
      </c>
      <c r="Y195">
        <v>432.48176748618101</v>
      </c>
      <c r="Z195">
        <v>457.65962185945898</v>
      </c>
      <c r="AA195">
        <v>455.91318706839598</v>
      </c>
      <c r="AB195">
        <v>442.687496718293</v>
      </c>
      <c r="AC195">
        <v>253.94279238421501</v>
      </c>
      <c r="AD195">
        <v>238.775952041777</v>
      </c>
      <c r="AE195">
        <v>198.500659027816</v>
      </c>
      <c r="AF195">
        <v>174.47079768768799</v>
      </c>
      <c r="AG195">
        <v>142.335666102983</v>
      </c>
      <c r="AH195">
        <v>150.14808740741699</v>
      </c>
      <c r="AI195">
        <v>129.72885131405101</v>
      </c>
      <c r="AJ195">
        <v>121.958522114814</v>
      </c>
      <c r="AK195">
        <v>94.928189957704305</v>
      </c>
      <c r="AL195">
        <v>112.235992604412</v>
      </c>
      <c r="AM195">
        <v>128.309874504634</v>
      </c>
      <c r="AN195">
        <v>114.218765746291</v>
      </c>
      <c r="AO195">
        <v>126.06823100083101</v>
      </c>
      <c r="AP195">
        <v>94.121684273822396</v>
      </c>
      <c r="AQ195">
        <f t="shared" si="22"/>
        <v>271.82939948309462</v>
      </c>
      <c r="AR195">
        <f t="shared" si="21"/>
        <v>73.068643915260083</v>
      </c>
      <c r="AS195">
        <f t="shared" si="23"/>
        <v>112.23760092310167</v>
      </c>
      <c r="AT195">
        <v>134.32759053196199</v>
      </c>
    </row>
    <row r="196" spans="1:46" x14ac:dyDescent="0.35">
      <c r="A196">
        <v>195</v>
      </c>
      <c r="B196" s="1">
        <v>40091</v>
      </c>
      <c r="C196" t="s">
        <v>207</v>
      </c>
      <c r="D196">
        <v>272.91508206716799</v>
      </c>
      <c r="E196">
        <v>254.63842694680801</v>
      </c>
      <c r="F196">
        <v>262.92058136419502</v>
      </c>
      <c r="G196">
        <v>282.98916642550302</v>
      </c>
      <c r="H196">
        <v>272.36921479237901</v>
      </c>
      <c r="I196">
        <v>298.20136022982001</v>
      </c>
      <c r="J196">
        <v>314.73415187503298</v>
      </c>
      <c r="K196">
        <v>316.98236126217103</v>
      </c>
      <c r="L196">
        <v>325.83799642529198</v>
      </c>
      <c r="M196">
        <v>285.407855808563</v>
      </c>
      <c r="N196">
        <v>332.977628322898</v>
      </c>
      <c r="O196">
        <v>344.40514331336402</v>
      </c>
      <c r="P196">
        <v>339.58109792543303</v>
      </c>
      <c r="Q196">
        <v>376.78479162533398</v>
      </c>
      <c r="R196">
        <v>362.43137669240599</v>
      </c>
      <c r="S196">
        <v>400.25348785345602</v>
      </c>
      <c r="T196">
        <v>432.74292121371099</v>
      </c>
      <c r="U196">
        <v>371.48327921863802</v>
      </c>
      <c r="V196">
        <v>343.84138852577399</v>
      </c>
      <c r="W196">
        <v>410.012523924395</v>
      </c>
      <c r="X196">
        <v>437.94526984430399</v>
      </c>
      <c r="Y196">
        <v>449.71655065680102</v>
      </c>
      <c r="Z196">
        <v>476.66636165958403</v>
      </c>
      <c r="AA196">
        <v>473.08765985360299</v>
      </c>
      <c r="AB196">
        <v>448.95978478024398</v>
      </c>
      <c r="AC196">
        <v>268.89658311108201</v>
      </c>
      <c r="AD196">
        <v>245.79996443248501</v>
      </c>
      <c r="AE196">
        <v>218.40566034084401</v>
      </c>
      <c r="AF196">
        <v>188.54192457655699</v>
      </c>
      <c r="AG196">
        <v>154.833435180702</v>
      </c>
      <c r="AH196">
        <v>168.53562236739401</v>
      </c>
      <c r="AI196">
        <v>154.61290163574401</v>
      </c>
      <c r="AJ196">
        <v>127.688902241397</v>
      </c>
      <c r="AK196">
        <v>108.973260649479</v>
      </c>
      <c r="AL196">
        <v>114.709389686999</v>
      </c>
      <c r="AM196">
        <v>134.90785481219001</v>
      </c>
      <c r="AN196">
        <v>122.80393712031599</v>
      </c>
      <c r="AO196">
        <v>142.96841086702199</v>
      </c>
      <c r="AP196">
        <v>114.205147419933</v>
      </c>
      <c r="AQ196">
        <f t="shared" si="22"/>
        <v>285.9940630012569</v>
      </c>
      <c r="AR196">
        <f t="shared" si="21"/>
        <v>87.233307433422368</v>
      </c>
      <c r="AS196">
        <f t="shared" si="23"/>
        <v>126.40226444126395</v>
      </c>
      <c r="AT196">
        <v>134.02974633879799</v>
      </c>
    </row>
    <row r="197" spans="1:46" x14ac:dyDescent="0.35">
      <c r="A197">
        <v>196</v>
      </c>
      <c r="B197" s="1">
        <v>40099</v>
      </c>
      <c r="C197" t="s">
        <v>106</v>
      </c>
      <c r="E197">
        <v>282.664335409731</v>
      </c>
      <c r="F197">
        <v>285.41975467123802</v>
      </c>
      <c r="G197">
        <v>310.97344524646098</v>
      </c>
      <c r="J197">
        <v>332.64568176634799</v>
      </c>
      <c r="M197">
        <v>303.37107598722599</v>
      </c>
      <c r="O197">
        <v>359.830511042338</v>
      </c>
      <c r="P197">
        <v>353.88149761149401</v>
      </c>
      <c r="S197">
        <v>429.49684437285998</v>
      </c>
      <c r="T197">
        <v>462.857813622008</v>
      </c>
      <c r="V197">
        <v>374.47416940864798</v>
      </c>
      <c r="W197">
        <v>420.99550488951797</v>
      </c>
      <c r="Y197">
        <v>466.89286251852201</v>
      </c>
      <c r="Z197">
        <v>483.33981429783802</v>
      </c>
      <c r="AD197">
        <v>264.843768118301</v>
      </c>
      <c r="AE197">
        <v>223.96834583510901</v>
      </c>
      <c r="AF197">
        <v>206.65319672364799</v>
      </c>
      <c r="AG197">
        <v>164.945758910297</v>
      </c>
      <c r="AJ197">
        <v>153.52607304463001</v>
      </c>
      <c r="AK197">
        <v>116.01347094521699</v>
      </c>
      <c r="AN197">
        <v>141.41048431833499</v>
      </c>
      <c r="AO197">
        <v>161.60044857080399</v>
      </c>
      <c r="AP197">
        <v>125.444449874554</v>
      </c>
      <c r="AQ197">
        <f t="shared" si="22"/>
        <v>292.05678669023291</v>
      </c>
      <c r="AR197">
        <f t="shared" si="21"/>
        <v>93.296031122398375</v>
      </c>
      <c r="AS197">
        <f t="shared" si="23"/>
        <v>132.46498813023996</v>
      </c>
      <c r="AT197">
        <v>134.475319001191</v>
      </c>
    </row>
    <row r="198" spans="1:46" x14ac:dyDescent="0.35">
      <c r="A198">
        <v>197</v>
      </c>
      <c r="B198" s="1">
        <v>40106</v>
      </c>
      <c r="C198" t="s">
        <v>203</v>
      </c>
      <c r="D198">
        <v>248.65216216046801</v>
      </c>
      <c r="E198">
        <v>235.575660523274</v>
      </c>
      <c r="F198">
        <v>245.36586029956001</v>
      </c>
      <c r="I198">
        <v>259.54994217150198</v>
      </c>
      <c r="K198">
        <v>291.28045496318202</v>
      </c>
      <c r="L198">
        <v>298.35743554036901</v>
      </c>
      <c r="N198">
        <v>287.949836882368</v>
      </c>
      <c r="O198">
        <v>300.99954643726102</v>
      </c>
      <c r="Q198">
        <v>341.757074122647</v>
      </c>
      <c r="R198">
        <v>328.66882902648399</v>
      </c>
      <c r="S198">
        <v>369.40848727994597</v>
      </c>
      <c r="U198">
        <v>344.65556699855</v>
      </c>
      <c r="V198">
        <v>319.70645472966697</v>
      </c>
      <c r="X198">
        <v>397.379188388035</v>
      </c>
      <c r="Y198">
        <v>417.22777444178797</v>
      </c>
      <c r="AA198">
        <v>445.76833113939603</v>
      </c>
      <c r="AB198">
        <v>417.07015976609699</v>
      </c>
      <c r="AC198">
        <v>252.707703367639</v>
      </c>
      <c r="AD198">
        <v>223.80976546914701</v>
      </c>
      <c r="AH198">
        <v>144.01446388892199</v>
      </c>
      <c r="AI198">
        <v>120.90802538416899</v>
      </c>
      <c r="AJ198">
        <v>105.47064505245601</v>
      </c>
      <c r="AL198">
        <v>78.499559785019898</v>
      </c>
      <c r="AM198">
        <v>98.651543083293205</v>
      </c>
      <c r="AN198">
        <v>92.433992532214106</v>
      </c>
      <c r="AO198">
        <v>102.438311420465</v>
      </c>
      <c r="AQ198">
        <f t="shared" si="22"/>
        <v>260.31949134053536</v>
      </c>
      <c r="AR198">
        <f t="shared" si="21"/>
        <v>61.558735772700828</v>
      </c>
      <c r="AS198">
        <f t="shared" si="23"/>
        <v>100.72769278054241</v>
      </c>
      <c r="AT198">
        <v>135.94048155355199</v>
      </c>
    </row>
    <row r="199" spans="1:46" x14ac:dyDescent="0.35">
      <c r="A199">
        <v>198</v>
      </c>
      <c r="B199" s="1">
        <v>40107</v>
      </c>
      <c r="C199" t="s">
        <v>204</v>
      </c>
      <c r="D199">
        <v>250.848827365711</v>
      </c>
      <c r="E199">
        <v>232.41780972344401</v>
      </c>
      <c r="F199">
        <v>243.212113599113</v>
      </c>
      <c r="G199">
        <v>256.22094089713698</v>
      </c>
      <c r="I199">
        <v>266.75524709857302</v>
      </c>
      <c r="J199">
        <v>283.96432056800103</v>
      </c>
      <c r="K199">
        <v>290.80919434927</v>
      </c>
      <c r="L199">
        <v>298.382270365701</v>
      </c>
      <c r="M199">
        <v>258.13028202561298</v>
      </c>
      <c r="N199">
        <v>293.88107024849597</v>
      </c>
      <c r="O199">
        <v>303.575436869562</v>
      </c>
      <c r="P199">
        <v>304.34078011347299</v>
      </c>
      <c r="Q199">
        <v>347.58393821204999</v>
      </c>
      <c r="R199">
        <v>329.17033505563103</v>
      </c>
      <c r="S199">
        <v>368.84777753936402</v>
      </c>
      <c r="T199">
        <v>404.894658514799</v>
      </c>
      <c r="U199">
        <v>353.249564244346</v>
      </c>
      <c r="V199">
        <v>325.081764458544</v>
      </c>
      <c r="W199">
        <v>379.517073728936</v>
      </c>
      <c r="X199">
        <v>405.63582640821397</v>
      </c>
      <c r="Y199">
        <v>418.06821692425098</v>
      </c>
      <c r="Z199">
        <v>449.84966333117399</v>
      </c>
      <c r="AA199">
        <v>448.75107078489799</v>
      </c>
      <c r="AB199">
        <v>424.27584332727702</v>
      </c>
      <c r="AC199">
        <v>255.51080061379</v>
      </c>
      <c r="AD199">
        <v>236.27999611062501</v>
      </c>
      <c r="AE199">
        <v>200.49646680089501</v>
      </c>
      <c r="AF199">
        <v>175.22589611177301</v>
      </c>
      <c r="AG199">
        <v>136.21553706191</v>
      </c>
      <c r="AH199">
        <v>148.83863237966199</v>
      </c>
      <c r="AI199">
        <v>132.82970274443699</v>
      </c>
      <c r="AJ199">
        <v>118.843834614554</v>
      </c>
      <c r="AK199">
        <v>90.3811673818727</v>
      </c>
      <c r="AL199">
        <v>92.742017571157206</v>
      </c>
      <c r="AM199">
        <v>127.19145572619701</v>
      </c>
      <c r="AN199">
        <v>113.31453718082599</v>
      </c>
      <c r="AO199">
        <v>115.06013780358801</v>
      </c>
      <c r="AQ199">
        <f t="shared" si="22"/>
        <v>267.0376812933747</v>
      </c>
      <c r="AR199">
        <f t="shared" si="21"/>
        <v>68.276925725540167</v>
      </c>
      <c r="AS199">
        <f t="shared" si="23"/>
        <v>107.44588273338175</v>
      </c>
      <c r="AT199">
        <v>136.10335254592999</v>
      </c>
    </row>
    <row r="200" spans="1:46" x14ac:dyDescent="0.35">
      <c r="A200">
        <v>199</v>
      </c>
      <c r="B200" s="1">
        <v>40122</v>
      </c>
      <c r="C200" t="s">
        <v>146</v>
      </c>
      <c r="D200">
        <v>269.971557547803</v>
      </c>
      <c r="G200">
        <v>287.98934776029603</v>
      </c>
      <c r="I200">
        <v>282.63040094362498</v>
      </c>
      <c r="J200">
        <v>305.17973885030398</v>
      </c>
      <c r="K200">
        <v>312.05595225327198</v>
      </c>
      <c r="L200">
        <v>309.44114935907402</v>
      </c>
      <c r="M200">
        <v>278.83599667764901</v>
      </c>
      <c r="N200">
        <v>320.735190451824</v>
      </c>
      <c r="O200">
        <v>325.62048797411802</v>
      </c>
      <c r="P200">
        <v>321.39776432056601</v>
      </c>
      <c r="Q200">
        <v>374.725140152454</v>
      </c>
      <c r="R200">
        <v>336.73436316944401</v>
      </c>
      <c r="T200">
        <v>418.74683603825702</v>
      </c>
      <c r="U200">
        <v>363.080617027676</v>
      </c>
      <c r="W200">
        <v>382.23636661552098</v>
      </c>
      <c r="X200">
        <v>410.61856840299902</v>
      </c>
      <c r="Z200">
        <v>450.080910038024</v>
      </c>
      <c r="AA200">
        <v>458.69264661860802</v>
      </c>
      <c r="AB200">
        <v>428.45254925420699</v>
      </c>
      <c r="AE200">
        <v>202.12584356414499</v>
      </c>
      <c r="AF200">
        <v>174.69802061100299</v>
      </c>
      <c r="AG200">
        <v>131.848589608466</v>
      </c>
      <c r="AH200">
        <v>155.03919751822099</v>
      </c>
      <c r="AI200">
        <v>122.772214559015</v>
      </c>
      <c r="AK200">
        <v>87.647692461016703</v>
      </c>
      <c r="AL200">
        <v>98.836000037792701</v>
      </c>
      <c r="AM200">
        <v>112.87018280615</v>
      </c>
      <c r="AQ200">
        <f t="shared" si="22"/>
        <v>286.03938239338993</v>
      </c>
      <c r="AR200">
        <f t="shared" si="21"/>
        <v>87.278626825555392</v>
      </c>
      <c r="AS200">
        <f t="shared" si="23"/>
        <v>126.44758383339698</v>
      </c>
      <c r="AT200">
        <v>136.372259382164</v>
      </c>
    </row>
    <row r="201" spans="1:46" x14ac:dyDescent="0.35">
      <c r="A201">
        <v>200</v>
      </c>
      <c r="B201" s="1">
        <v>40123</v>
      </c>
      <c r="C201" t="s">
        <v>197</v>
      </c>
      <c r="D201">
        <v>268.44049931834502</v>
      </c>
      <c r="E201">
        <v>258.934469653147</v>
      </c>
      <c r="F201">
        <v>258.25164926756099</v>
      </c>
      <c r="G201">
        <v>287.92936139834802</v>
      </c>
      <c r="I201">
        <v>284.76218244583498</v>
      </c>
      <c r="J201">
        <v>314.86180608719201</v>
      </c>
      <c r="K201">
        <v>319.14604071611399</v>
      </c>
      <c r="L201">
        <v>327.49986037659397</v>
      </c>
      <c r="M201">
        <v>284.19817141101299</v>
      </c>
      <c r="N201">
        <v>327.69772267611802</v>
      </c>
      <c r="O201">
        <v>340.74558405299001</v>
      </c>
      <c r="P201">
        <v>332.78585113736</v>
      </c>
      <c r="Q201">
        <v>381.03301798106901</v>
      </c>
      <c r="R201">
        <v>349.29680499320301</v>
      </c>
      <c r="S201">
        <v>399.01561374544599</v>
      </c>
      <c r="T201">
        <v>428.54146448541002</v>
      </c>
      <c r="U201">
        <v>367.65034191461899</v>
      </c>
      <c r="V201">
        <v>332.51184842424902</v>
      </c>
      <c r="W201">
        <v>384.41805041200303</v>
      </c>
      <c r="X201">
        <v>419.10541927808703</v>
      </c>
      <c r="Y201">
        <v>425.89631377856301</v>
      </c>
      <c r="Z201">
        <v>458.59113639677901</v>
      </c>
      <c r="AA201">
        <v>466.26237788017397</v>
      </c>
      <c r="AB201">
        <v>434.38491633238999</v>
      </c>
      <c r="AC201">
        <v>257.83196025780597</v>
      </c>
      <c r="AD201">
        <v>248.18307065926601</v>
      </c>
      <c r="AE201">
        <v>204.358736954351</v>
      </c>
      <c r="AF201">
        <v>180.18829133904899</v>
      </c>
      <c r="AG201">
        <v>162.619393267324</v>
      </c>
      <c r="AH201">
        <v>165.444033891511</v>
      </c>
      <c r="AI201">
        <v>136.66864583347899</v>
      </c>
      <c r="AJ201">
        <v>125.564041923416</v>
      </c>
      <c r="AK201">
        <v>98.305527655155799</v>
      </c>
      <c r="AL201">
        <v>114.22436712117501</v>
      </c>
      <c r="AM201">
        <v>137.66941710878899</v>
      </c>
      <c r="AN201">
        <v>126.446200470088</v>
      </c>
      <c r="AO201">
        <v>127.065409273936</v>
      </c>
      <c r="AP201">
        <v>93.208579876325601</v>
      </c>
      <c r="AQ201">
        <f t="shared" si="22"/>
        <v>279.72995209984947</v>
      </c>
      <c r="AR201">
        <f t="shared" si="21"/>
        <v>80.969196532014934</v>
      </c>
      <c r="AS201">
        <f t="shared" si="23"/>
        <v>120.13815353985652</v>
      </c>
      <c r="AT201">
        <v>136.28289515708499</v>
      </c>
    </row>
    <row r="202" spans="1:46" x14ac:dyDescent="0.35">
      <c r="A202">
        <v>201</v>
      </c>
      <c r="B202" s="1">
        <v>40146</v>
      </c>
      <c r="C202" t="s">
        <v>208</v>
      </c>
      <c r="D202">
        <v>288.06839561305799</v>
      </c>
      <c r="E202">
        <v>285.44265630637199</v>
      </c>
      <c r="F202">
        <v>289.44837383894998</v>
      </c>
      <c r="G202">
        <v>302.692294271126</v>
      </c>
      <c r="H202">
        <v>292.11460982073697</v>
      </c>
      <c r="I202">
        <v>303.10289133932997</v>
      </c>
      <c r="J202">
        <v>323.20341213809098</v>
      </c>
      <c r="K202">
        <v>334.25372011121402</v>
      </c>
      <c r="L202">
        <v>332.48315385498898</v>
      </c>
      <c r="M202">
        <v>301.96629576297897</v>
      </c>
      <c r="N202">
        <v>332.38846747117998</v>
      </c>
      <c r="O202">
        <v>351.93949704483703</v>
      </c>
      <c r="P202">
        <v>340.78729908742702</v>
      </c>
      <c r="Q202">
        <v>384.738312323169</v>
      </c>
      <c r="R202">
        <v>384.12457800660701</v>
      </c>
      <c r="S202">
        <v>418.59165104836597</v>
      </c>
      <c r="T202">
        <v>474.00734146910298</v>
      </c>
      <c r="U202">
        <v>439.21750843692399</v>
      </c>
      <c r="V202">
        <v>411.295072523089</v>
      </c>
      <c r="W202">
        <v>419.32489364559098</v>
      </c>
      <c r="X202">
        <v>463.581925258166</v>
      </c>
      <c r="Y202">
        <v>470.42642261558001</v>
      </c>
      <c r="Z202">
        <v>477.67264282472701</v>
      </c>
      <c r="AA202">
        <v>497.15833076391698</v>
      </c>
      <c r="AB202">
        <v>446.49513494814698</v>
      </c>
      <c r="AC202">
        <v>287.13808114130097</v>
      </c>
      <c r="AD202">
        <v>266.462623390582</v>
      </c>
      <c r="AE202">
        <v>210.639841960908</v>
      </c>
      <c r="AF202">
        <v>251.04727381944301</v>
      </c>
      <c r="AG202">
        <v>142.53573101356301</v>
      </c>
      <c r="AH202">
        <v>212.04417004239201</v>
      </c>
      <c r="AI202">
        <v>157.386736925001</v>
      </c>
      <c r="AJ202">
        <v>147.542016179646</v>
      </c>
      <c r="AK202">
        <v>141.679670825145</v>
      </c>
      <c r="AL202">
        <v>142.262129621893</v>
      </c>
      <c r="AM202">
        <v>134.42277846162301</v>
      </c>
      <c r="AN202">
        <v>121.877603250511</v>
      </c>
      <c r="AO202">
        <v>161.673215859669</v>
      </c>
      <c r="AP202">
        <v>117.515064747674</v>
      </c>
      <c r="AQ202">
        <f t="shared" si="22"/>
        <v>304.07055942982123</v>
      </c>
      <c r="AR202">
        <f t="shared" si="21"/>
        <v>105.30980386198669</v>
      </c>
      <c r="AS202">
        <f t="shared" si="23"/>
        <v>144.47876086982828</v>
      </c>
      <c r="AT202">
        <v>137.35600283452899</v>
      </c>
    </row>
    <row r="203" spans="1:46" x14ac:dyDescent="0.35">
      <c r="A203">
        <v>202</v>
      </c>
      <c r="B203" s="1">
        <v>40154</v>
      </c>
      <c r="C203" t="s">
        <v>209</v>
      </c>
      <c r="E203">
        <v>258.207366456758</v>
      </c>
      <c r="F203">
        <v>262.93992873968699</v>
      </c>
      <c r="G203">
        <v>282.85197833368397</v>
      </c>
      <c r="J203">
        <v>300.525172645314</v>
      </c>
      <c r="L203">
        <v>300.29228196119999</v>
      </c>
      <c r="M203">
        <v>277.50572896262798</v>
      </c>
      <c r="P203">
        <v>332.93423613185598</v>
      </c>
      <c r="R203">
        <v>346.81022474038099</v>
      </c>
      <c r="S203">
        <v>376.86651376034899</v>
      </c>
      <c r="T203">
        <v>427.19634856978797</v>
      </c>
      <c r="V203">
        <v>323.69699677497198</v>
      </c>
      <c r="W203">
        <v>383.988408340668</v>
      </c>
      <c r="Y203">
        <v>428.324638187532</v>
      </c>
      <c r="Z203">
        <v>449.93852473516603</v>
      </c>
      <c r="AA203">
        <v>460.56578858557299</v>
      </c>
      <c r="AC203">
        <v>256.182444595096</v>
      </c>
      <c r="AD203">
        <v>232.058988587664</v>
      </c>
      <c r="AE203">
        <v>185.78470722154199</v>
      </c>
      <c r="AF203">
        <v>192.073929033388</v>
      </c>
      <c r="AG203">
        <v>124.90050241894301</v>
      </c>
      <c r="AI203">
        <v>122.461362244573</v>
      </c>
      <c r="AJ203">
        <v>104.205284539952</v>
      </c>
      <c r="AK203">
        <v>89.819626516827896</v>
      </c>
      <c r="AL203">
        <v>100.805894895758</v>
      </c>
      <c r="AO203">
        <v>105.965573138826</v>
      </c>
      <c r="AQ203">
        <f t="shared" si="22"/>
        <v>269.07609800472494</v>
      </c>
      <c r="AR203">
        <f t="shared" si="21"/>
        <v>70.315342436890404</v>
      </c>
      <c r="AS203">
        <f t="shared" si="23"/>
        <v>109.48429944473199</v>
      </c>
      <c r="AT203">
        <v>135.48741428495899</v>
      </c>
    </row>
    <row r="204" spans="1:46" x14ac:dyDescent="0.35">
      <c r="A204">
        <v>203</v>
      </c>
      <c r="B204" s="1">
        <v>40163</v>
      </c>
      <c r="C204" t="s">
        <v>210</v>
      </c>
      <c r="E204">
        <v>254.932579093247</v>
      </c>
      <c r="F204">
        <v>265.83130918651801</v>
      </c>
      <c r="G204">
        <v>274.82160939773598</v>
      </c>
      <c r="J204">
        <v>294.41009455881198</v>
      </c>
      <c r="M204">
        <v>262.23329367358099</v>
      </c>
      <c r="P204">
        <v>311.79719281380102</v>
      </c>
      <c r="S204">
        <v>373.41578760640499</v>
      </c>
      <c r="T204">
        <v>414.04814047868302</v>
      </c>
      <c r="V204">
        <v>325.59813553576703</v>
      </c>
      <c r="W204">
        <v>372.02718541380898</v>
      </c>
      <c r="Y204">
        <v>433.754595397451</v>
      </c>
      <c r="Z204">
        <v>431.83867200158699</v>
      </c>
      <c r="AA204">
        <v>445.18483813315999</v>
      </c>
      <c r="AD204">
        <v>219.49322123296099</v>
      </c>
      <c r="AE204">
        <v>167.81556958805601</v>
      </c>
      <c r="AF204">
        <v>179.629718583715</v>
      </c>
      <c r="AG204">
        <v>104.093650219401</v>
      </c>
      <c r="AJ204">
        <v>102.65445829331399</v>
      </c>
      <c r="AK204">
        <v>75.4319447264064</v>
      </c>
      <c r="AL204">
        <v>73.364598534753398</v>
      </c>
      <c r="AO204">
        <v>115.44168390144701</v>
      </c>
      <c r="AQ204">
        <f t="shared" si="22"/>
        <v>261.80087039860047</v>
      </c>
      <c r="AR204">
        <f t="shared" si="21"/>
        <v>63.04011483076593</v>
      </c>
      <c r="AS204">
        <f t="shared" si="23"/>
        <v>102.20907183860751</v>
      </c>
      <c r="AT204">
        <v>135.584574963443</v>
      </c>
    </row>
    <row r="205" spans="1:46" x14ac:dyDescent="0.35">
      <c r="A205">
        <v>204</v>
      </c>
      <c r="B205" s="1">
        <v>40187</v>
      </c>
      <c r="C205" t="s">
        <v>211</v>
      </c>
      <c r="D205">
        <v>300.15117711775503</v>
      </c>
      <c r="E205">
        <v>289.11597446763301</v>
      </c>
      <c r="F205">
        <v>286.00027519957598</v>
      </c>
      <c r="G205">
        <v>302.28198739110098</v>
      </c>
      <c r="H205">
        <v>280.75581470255798</v>
      </c>
      <c r="I205">
        <v>299.40219296069802</v>
      </c>
      <c r="J205">
        <v>318.89924757377298</v>
      </c>
      <c r="K205">
        <v>335.54660328695201</v>
      </c>
      <c r="L205">
        <v>340.74684578022101</v>
      </c>
      <c r="M205">
        <v>302.57198318940698</v>
      </c>
      <c r="N205">
        <v>355.477342547891</v>
      </c>
      <c r="O205">
        <v>350.727202026101</v>
      </c>
      <c r="P205">
        <v>349.25772747822299</v>
      </c>
      <c r="Q205">
        <v>408.51908940029102</v>
      </c>
      <c r="R205">
        <v>432.65079811564499</v>
      </c>
      <c r="S205">
        <v>460.41776218746298</v>
      </c>
      <c r="T205">
        <v>494.68805580804298</v>
      </c>
      <c r="U205">
        <v>445.42002008460599</v>
      </c>
      <c r="V205">
        <v>409.37589584006002</v>
      </c>
      <c r="W205">
        <v>448.41118275467397</v>
      </c>
      <c r="X205">
        <v>476.49073099469001</v>
      </c>
      <c r="Y205">
        <v>480.31643211257102</v>
      </c>
      <c r="Z205">
        <v>489.48728127951603</v>
      </c>
      <c r="AA205">
        <v>503.53646342177598</v>
      </c>
      <c r="AB205">
        <v>446.81720087722101</v>
      </c>
      <c r="AC205">
        <v>317.05375916733698</v>
      </c>
      <c r="AD205">
        <v>277.16074311600198</v>
      </c>
      <c r="AE205">
        <v>216.97352468714701</v>
      </c>
      <c r="AF205">
        <v>253.53811432821399</v>
      </c>
      <c r="AG205">
        <v>147.450258234915</v>
      </c>
      <c r="AH205">
        <v>222.13757321433201</v>
      </c>
      <c r="AI205">
        <v>167.664869665395</v>
      </c>
      <c r="AJ205">
        <v>170.060868830072</v>
      </c>
      <c r="AK205">
        <v>211.59528801284301</v>
      </c>
      <c r="AL205">
        <v>120.61536932810201</v>
      </c>
      <c r="AM205">
        <v>156.98430523503501</v>
      </c>
      <c r="AN205">
        <v>152.81569858492301</v>
      </c>
      <c r="AO205">
        <v>191.51794771051399</v>
      </c>
      <c r="AP205">
        <v>115.262505205447</v>
      </c>
      <c r="AQ205">
        <f t="shared" si="22"/>
        <v>316.09990030560834</v>
      </c>
      <c r="AR205">
        <f t="shared" si="21"/>
        <v>117.33914473777381</v>
      </c>
      <c r="AS205">
        <f t="shared" si="23"/>
        <v>156.50810174561539</v>
      </c>
      <c r="AT205">
        <v>135.79865069758799</v>
      </c>
    </row>
    <row r="206" spans="1:46" x14ac:dyDescent="0.35">
      <c r="A206">
        <v>205</v>
      </c>
      <c r="B206" s="1">
        <v>40210</v>
      </c>
      <c r="C206" t="s">
        <v>212</v>
      </c>
      <c r="D206">
        <v>295.991690440345</v>
      </c>
      <c r="E206">
        <v>270.01640504380703</v>
      </c>
      <c r="F206">
        <v>266.73700590112702</v>
      </c>
      <c r="G206">
        <v>302.36537797489302</v>
      </c>
      <c r="H206">
        <v>271.59088735719598</v>
      </c>
      <c r="I206">
        <v>298.65390660713899</v>
      </c>
      <c r="J206">
        <v>318.36633502498802</v>
      </c>
      <c r="K206">
        <v>328.854335070395</v>
      </c>
      <c r="L206">
        <v>320.34463740225601</v>
      </c>
      <c r="M206">
        <v>300.881014022839</v>
      </c>
      <c r="N206">
        <v>343.38473531048299</v>
      </c>
      <c r="O206">
        <v>345.233367997801</v>
      </c>
      <c r="P206">
        <v>357.47146039225601</v>
      </c>
      <c r="Q206">
        <v>406.93692489448102</v>
      </c>
      <c r="R206">
        <v>365.49253269523001</v>
      </c>
      <c r="S206">
        <v>409.58581041193901</v>
      </c>
      <c r="T206">
        <v>456.594934017215</v>
      </c>
      <c r="U206">
        <v>384.00626356556</v>
      </c>
      <c r="V206">
        <v>356.76764514057101</v>
      </c>
      <c r="W206">
        <v>442.31082005427498</v>
      </c>
      <c r="X206">
        <v>449.01900476224199</v>
      </c>
      <c r="Y206">
        <v>443.722775000289</v>
      </c>
      <c r="Z206">
        <v>474.15497308311501</v>
      </c>
      <c r="AA206">
        <v>489.35156882084499</v>
      </c>
      <c r="AB206">
        <v>430.63049249098799</v>
      </c>
      <c r="AC206">
        <v>263.46172068385403</v>
      </c>
      <c r="AD206">
        <v>279.505264452733</v>
      </c>
      <c r="AE206">
        <v>221.17322569164099</v>
      </c>
      <c r="AF206">
        <v>222.80450942116201</v>
      </c>
      <c r="AG206">
        <v>142.27819638857301</v>
      </c>
      <c r="AH206">
        <v>194.72187348487401</v>
      </c>
      <c r="AI206">
        <v>146.83790952438099</v>
      </c>
      <c r="AJ206">
        <v>164.743126486373</v>
      </c>
      <c r="AK206">
        <v>182.65797030025601</v>
      </c>
      <c r="AM206">
        <v>141.14691559930901</v>
      </c>
      <c r="AN206">
        <v>150.13065194494001</v>
      </c>
      <c r="AO206">
        <v>163.17184654669299</v>
      </c>
      <c r="AP206">
        <v>114.49311214608301</v>
      </c>
      <c r="AQ206">
        <f t="shared" si="22"/>
        <v>303.04187437245122</v>
      </c>
      <c r="AR206">
        <f t="shared" si="21"/>
        <v>104.28111880461668</v>
      </c>
      <c r="AS206">
        <f t="shared" si="23"/>
        <v>143.45007581245827</v>
      </c>
      <c r="AT206">
        <v>136.49228016187101</v>
      </c>
    </row>
    <row r="207" spans="1:46" x14ac:dyDescent="0.35">
      <c r="A207">
        <v>206</v>
      </c>
      <c r="B207" s="1">
        <v>40243</v>
      </c>
      <c r="C207" t="s">
        <v>213</v>
      </c>
      <c r="D207">
        <v>248.22896327296499</v>
      </c>
      <c r="E207">
        <v>221.99697387554599</v>
      </c>
      <c r="I207">
        <v>261.374164329981</v>
      </c>
      <c r="K207">
        <v>285.80932892564999</v>
      </c>
      <c r="L207">
        <v>294.25876840983398</v>
      </c>
      <c r="N207">
        <v>295.77096657110599</v>
      </c>
      <c r="O207">
        <v>304.08931462121001</v>
      </c>
      <c r="Q207">
        <v>339.83456880339401</v>
      </c>
      <c r="R207">
        <v>322.10450379976498</v>
      </c>
      <c r="U207">
        <v>338.002733193609</v>
      </c>
      <c r="V207">
        <v>301.18671527937801</v>
      </c>
      <c r="X207">
        <v>380.001998850701</v>
      </c>
      <c r="AA207">
        <v>432.16273543767699</v>
      </c>
      <c r="AB207">
        <v>387.52756595599197</v>
      </c>
      <c r="AC207">
        <v>225.87079146200301</v>
      </c>
      <c r="AD207">
        <v>227.97074353173701</v>
      </c>
      <c r="AG207">
        <v>142.821495642765</v>
      </c>
      <c r="AH207">
        <v>190.83072980871299</v>
      </c>
      <c r="AI207">
        <v>154.49415465448101</v>
      </c>
      <c r="AJ207">
        <v>153.75249943526001</v>
      </c>
      <c r="AL207">
        <v>167.49324239830301</v>
      </c>
      <c r="AM207">
        <v>178.146534272607</v>
      </c>
      <c r="AN207">
        <v>189.032478874264</v>
      </c>
      <c r="AQ207">
        <f t="shared" si="22"/>
        <v>262.72878136551907</v>
      </c>
      <c r="AR207">
        <f t="shared" si="21"/>
        <v>63.968025797684533</v>
      </c>
      <c r="AS207">
        <f t="shared" si="23"/>
        <v>103.13698280552612</v>
      </c>
      <c r="AT207">
        <v>137.15475989411399</v>
      </c>
    </row>
    <row r="208" spans="1:46" x14ac:dyDescent="0.35">
      <c r="A208">
        <v>207</v>
      </c>
      <c r="B208" s="1">
        <v>40282</v>
      </c>
      <c r="C208" t="s">
        <v>214</v>
      </c>
      <c r="F208">
        <v>283.32734231763601</v>
      </c>
      <c r="G208">
        <v>301.452490337136</v>
      </c>
      <c r="H208">
        <v>284.71896520772498</v>
      </c>
      <c r="J208">
        <v>317.89564653941397</v>
      </c>
      <c r="K208">
        <v>330.193127727096</v>
      </c>
      <c r="M208">
        <v>276.904145898271</v>
      </c>
      <c r="N208">
        <v>323.039003107577</v>
      </c>
      <c r="P208">
        <v>352.02945344387803</v>
      </c>
      <c r="Q208">
        <v>396.34992469809799</v>
      </c>
      <c r="S208">
        <v>404.98745367220801</v>
      </c>
      <c r="T208">
        <v>461.21059833797398</v>
      </c>
      <c r="W208">
        <v>412.70955098502498</v>
      </c>
      <c r="X208">
        <v>428.76534073195802</v>
      </c>
      <c r="Z208">
        <v>451.81675532043499</v>
      </c>
      <c r="AA208">
        <v>469.72475742426002</v>
      </c>
      <c r="AB208">
        <v>474.01387694143199</v>
      </c>
      <c r="AE208">
        <v>296.28389092909202</v>
      </c>
      <c r="AF208">
        <v>269.33179407011301</v>
      </c>
      <c r="AG208">
        <v>204.79026743013901</v>
      </c>
      <c r="AH208">
        <v>211.72159797942601</v>
      </c>
      <c r="AK208">
        <v>154.48039229241201</v>
      </c>
      <c r="AL208">
        <v>156.335941727792</v>
      </c>
      <c r="AO208">
        <v>178.48218910193199</v>
      </c>
      <c r="AP208">
        <v>158.95456913625699</v>
      </c>
      <c r="AQ208">
        <f t="shared" si="22"/>
        <v>316.64662813988684</v>
      </c>
      <c r="AR208">
        <f t="shared" si="21"/>
        <v>117.88587257205231</v>
      </c>
      <c r="AS208">
        <f t="shared" si="23"/>
        <v>157.05482957989389</v>
      </c>
      <c r="AT208">
        <v>138.107432669373</v>
      </c>
    </row>
    <row r="209" spans="1:46" x14ac:dyDescent="0.35">
      <c r="A209">
        <v>208</v>
      </c>
      <c r="B209" s="1">
        <v>40283</v>
      </c>
      <c r="C209" t="s">
        <v>215</v>
      </c>
      <c r="D209">
        <v>274.22662910038002</v>
      </c>
      <c r="E209">
        <v>265.764101696181</v>
      </c>
      <c r="F209">
        <v>273.83894637812699</v>
      </c>
      <c r="G209">
        <v>293.03470449025201</v>
      </c>
      <c r="H209">
        <v>280.46013399543801</v>
      </c>
      <c r="I209">
        <v>302.95748180590601</v>
      </c>
      <c r="J209">
        <v>310.17041654136</v>
      </c>
      <c r="K209">
        <v>326.44897355952799</v>
      </c>
      <c r="L209">
        <v>325.68234590556801</v>
      </c>
      <c r="M209">
        <v>269.40697099056899</v>
      </c>
      <c r="N209">
        <v>319.95354741225901</v>
      </c>
      <c r="O209">
        <v>341.35907110185798</v>
      </c>
      <c r="P209">
        <v>347.02609355222501</v>
      </c>
      <c r="R209">
        <v>365.45027883746599</v>
      </c>
      <c r="S209">
        <v>403.88644219235698</v>
      </c>
      <c r="T209">
        <v>456.16045760203298</v>
      </c>
      <c r="W209">
        <v>416.867531148745</v>
      </c>
      <c r="X209">
        <v>428.66615979572202</v>
      </c>
      <c r="Y209">
        <v>430.47358501593402</v>
      </c>
      <c r="Z209">
        <v>452.79201255963699</v>
      </c>
      <c r="AA209">
        <v>462.61919604413799</v>
      </c>
      <c r="AC209">
        <v>359.991706274894</v>
      </c>
      <c r="AD209">
        <v>322.44600586574097</v>
      </c>
      <c r="AE209">
        <v>300.62315518736801</v>
      </c>
      <c r="AF209">
        <v>273.441716543518</v>
      </c>
      <c r="AG209">
        <v>213.84606926806501</v>
      </c>
      <c r="AH209">
        <v>220.19366264996799</v>
      </c>
      <c r="AI209">
        <v>166.34635654390399</v>
      </c>
      <c r="AJ209">
        <v>148.2560146271</v>
      </c>
      <c r="AK209">
        <v>162.09657508685399</v>
      </c>
      <c r="AL209">
        <v>165.984120371367</v>
      </c>
      <c r="AM209">
        <v>179.32973325295899</v>
      </c>
      <c r="AN209">
        <v>199.768813711485</v>
      </c>
      <c r="AO209">
        <v>197.27916908424399</v>
      </c>
      <c r="AP209">
        <v>180.63766337793899</v>
      </c>
      <c r="AQ209">
        <f t="shared" si="22"/>
        <v>298.21388118774547</v>
      </c>
      <c r="AR209">
        <f t="shared" si="21"/>
        <v>99.453125619910935</v>
      </c>
      <c r="AS209">
        <f t="shared" si="23"/>
        <v>138.62208262775252</v>
      </c>
      <c r="AT209">
        <v>138.29671940890299</v>
      </c>
    </row>
    <row r="210" spans="1:46" x14ac:dyDescent="0.35">
      <c r="A210">
        <v>209</v>
      </c>
      <c r="B210" s="1">
        <v>40291</v>
      </c>
      <c r="C210" t="s">
        <v>216</v>
      </c>
      <c r="F210">
        <v>278.45826088312401</v>
      </c>
      <c r="G210">
        <v>297.89442971593701</v>
      </c>
      <c r="H210">
        <v>277.47510894819499</v>
      </c>
      <c r="J210">
        <v>312.45991770243103</v>
      </c>
      <c r="M210">
        <v>268.66755815263298</v>
      </c>
      <c r="P210">
        <v>363.27421876029899</v>
      </c>
      <c r="Q210">
        <v>401.19298171721903</v>
      </c>
      <c r="S210">
        <v>409.49157299923098</v>
      </c>
      <c r="T210">
        <v>464.66346944438101</v>
      </c>
      <c r="W210">
        <v>411.77942977377899</v>
      </c>
      <c r="Z210">
        <v>507.40870804369098</v>
      </c>
      <c r="AA210">
        <v>532.43570272727902</v>
      </c>
      <c r="AB210">
        <v>500.22810287916502</v>
      </c>
      <c r="AE210">
        <v>295.87622125062398</v>
      </c>
      <c r="AF210">
        <v>260.92527117200001</v>
      </c>
      <c r="AG210">
        <v>204.97335930228601</v>
      </c>
      <c r="AH210">
        <v>207.14273028738799</v>
      </c>
      <c r="AK210">
        <v>158.965684099333</v>
      </c>
      <c r="AL210">
        <v>156.280651624055</v>
      </c>
      <c r="AO210">
        <v>177.74146060677299</v>
      </c>
      <c r="AP210">
        <v>172.77951235433301</v>
      </c>
      <c r="AQ210">
        <f t="shared" si="22"/>
        <v>317.14830249734081</v>
      </c>
      <c r="AR210">
        <f t="shared" si="21"/>
        <v>118.38754692950627</v>
      </c>
      <c r="AS210">
        <f t="shared" si="23"/>
        <v>157.55650393734786</v>
      </c>
      <c r="AT210">
        <v>138.31907257271499</v>
      </c>
    </row>
    <row r="211" spans="1:46" x14ac:dyDescent="0.35">
      <c r="A211">
        <v>210</v>
      </c>
      <c r="B211" s="1">
        <v>40298</v>
      </c>
      <c r="C211" t="s">
        <v>217</v>
      </c>
      <c r="D211">
        <v>273.95014396598901</v>
      </c>
      <c r="E211">
        <v>261.70605947284002</v>
      </c>
      <c r="F211">
        <v>271.73719219820401</v>
      </c>
      <c r="I211">
        <v>285.264677009369</v>
      </c>
      <c r="K211">
        <v>309.42033255042998</v>
      </c>
      <c r="L211">
        <v>304.787727592225</v>
      </c>
      <c r="N211">
        <v>303.11682438766002</v>
      </c>
      <c r="O211">
        <v>322.61431240635301</v>
      </c>
      <c r="P211">
        <v>333.57817059869899</v>
      </c>
      <c r="R211">
        <v>333.57424115587901</v>
      </c>
      <c r="S211">
        <v>380.09263581319499</v>
      </c>
      <c r="U211">
        <v>355.696056634596</v>
      </c>
      <c r="V211">
        <v>328.44205144209502</v>
      </c>
      <c r="X211">
        <v>392.718633594263</v>
      </c>
      <c r="Y211">
        <v>447.27888178804398</v>
      </c>
      <c r="Z211">
        <v>505.690884986014</v>
      </c>
      <c r="AB211">
        <v>471.67663308910699</v>
      </c>
      <c r="AC211">
        <v>329.76213270867299</v>
      </c>
      <c r="AD211">
        <v>306.230459290402</v>
      </c>
      <c r="AE211">
        <v>281.13790424847701</v>
      </c>
      <c r="AH211">
        <v>185.034090919449</v>
      </c>
      <c r="AI211">
        <v>157.668255020039</v>
      </c>
      <c r="AJ211">
        <v>174.16787396287799</v>
      </c>
      <c r="AM211">
        <v>151.191025821105</v>
      </c>
      <c r="AN211">
        <v>175.36003895969</v>
      </c>
      <c r="AO211">
        <v>174.80293950474299</v>
      </c>
      <c r="AQ211">
        <f t="shared" si="22"/>
        <v>300.6423145815545</v>
      </c>
      <c r="AR211">
        <f t="shared" si="21"/>
        <v>101.88155901371996</v>
      </c>
      <c r="AS211">
        <f t="shared" si="23"/>
        <v>141.05051602156155</v>
      </c>
      <c r="AT211">
        <v>138.49291079702499</v>
      </c>
    </row>
    <row r="212" spans="1:46" x14ac:dyDescent="0.35">
      <c r="A212">
        <v>211</v>
      </c>
      <c r="B212" s="1">
        <v>40299</v>
      </c>
      <c r="C212" t="s">
        <v>218</v>
      </c>
      <c r="D212">
        <v>263.815657125656</v>
      </c>
      <c r="E212">
        <v>240.456860650837</v>
      </c>
      <c r="F212">
        <v>252.178416837973</v>
      </c>
      <c r="G212">
        <v>279.90432710240498</v>
      </c>
      <c r="I212">
        <v>278.67140036742899</v>
      </c>
      <c r="J212">
        <v>281.90899344418301</v>
      </c>
      <c r="K212">
        <v>299.19831757301699</v>
      </c>
      <c r="L212">
        <v>302.79914401037797</v>
      </c>
      <c r="M212">
        <v>249.239392115377</v>
      </c>
      <c r="N212">
        <v>302.59311587924702</v>
      </c>
      <c r="O212">
        <v>324.41324427244501</v>
      </c>
      <c r="P212">
        <v>324.90886410936099</v>
      </c>
      <c r="Q212">
        <v>352.15742915136002</v>
      </c>
      <c r="R212">
        <v>333.202640230452</v>
      </c>
      <c r="S212">
        <v>374.20058913752399</v>
      </c>
      <c r="T212">
        <v>409.41165695146799</v>
      </c>
      <c r="U212">
        <v>358.57342249451602</v>
      </c>
      <c r="V212">
        <v>321.17450466532802</v>
      </c>
      <c r="W212">
        <v>384.68428639825601</v>
      </c>
      <c r="X212">
        <v>395.37732644088902</v>
      </c>
      <c r="Y212">
        <v>431.09755835893799</v>
      </c>
      <c r="Z212">
        <v>495.754659647886</v>
      </c>
      <c r="AA212">
        <v>528.20694096880504</v>
      </c>
      <c r="AB212">
        <v>466.275623100605</v>
      </c>
      <c r="AC212">
        <v>334.71462545540498</v>
      </c>
      <c r="AD212">
        <v>298.99077477610399</v>
      </c>
      <c r="AF212">
        <v>248.17750713919801</v>
      </c>
      <c r="AG212">
        <v>190.79547613608401</v>
      </c>
      <c r="AH212">
        <v>183.34378312285301</v>
      </c>
      <c r="AI212">
        <v>161.69345757534199</v>
      </c>
      <c r="AL212">
        <v>152.19152037636499</v>
      </c>
      <c r="AM212">
        <v>162.12825878619</v>
      </c>
      <c r="AO212">
        <v>173.91008068750699</v>
      </c>
      <c r="AP212">
        <v>169.35322862379999</v>
      </c>
      <c r="AQ212">
        <f t="shared" si="22"/>
        <v>303.69126716803476</v>
      </c>
      <c r="AR212">
        <f t="shared" si="21"/>
        <v>104.93051160020022</v>
      </c>
      <c r="AS212">
        <f t="shared" si="23"/>
        <v>144.0994686080418</v>
      </c>
      <c r="AT212">
        <v>140.30341150108799</v>
      </c>
    </row>
    <row r="213" spans="1:46" x14ac:dyDescent="0.35">
      <c r="A213">
        <v>212</v>
      </c>
      <c r="B213" s="1">
        <v>40323</v>
      </c>
      <c r="C213" t="s">
        <v>219</v>
      </c>
      <c r="D213">
        <v>277.96535156108598</v>
      </c>
      <c r="H213">
        <v>279.40514275494797</v>
      </c>
      <c r="I213">
        <v>298.48252516065003</v>
      </c>
      <c r="J213">
        <v>312.10744744298898</v>
      </c>
      <c r="K213">
        <v>311.81936377646599</v>
      </c>
      <c r="L213">
        <v>329.510194742019</v>
      </c>
      <c r="N213">
        <v>321.53006393207301</v>
      </c>
      <c r="O213">
        <v>339.38916948413402</v>
      </c>
      <c r="Q213">
        <v>387.28178677912399</v>
      </c>
      <c r="R213">
        <v>362.05958817927501</v>
      </c>
      <c r="U213">
        <v>373.38496038322103</v>
      </c>
      <c r="X213">
        <v>411.787798607789</v>
      </c>
      <c r="Y213">
        <v>451.44012929455403</v>
      </c>
      <c r="AA213">
        <v>525.09412531691601</v>
      </c>
      <c r="AB213">
        <v>492.06760002139902</v>
      </c>
      <c r="AC213">
        <v>338.985845222222</v>
      </c>
      <c r="AG213">
        <v>206.53201951527001</v>
      </c>
      <c r="AH213">
        <v>209.82669331399501</v>
      </c>
      <c r="AI213">
        <v>167.86676163006399</v>
      </c>
      <c r="AJ213">
        <v>177.20442171488801</v>
      </c>
      <c r="AL213">
        <v>163.310690711212</v>
      </c>
      <c r="AQ213">
        <f t="shared" si="22"/>
        <v>320.81198474020448</v>
      </c>
      <c r="AR213">
        <f t="shared" si="21"/>
        <v>122.05122917236994</v>
      </c>
      <c r="AS213">
        <f t="shared" si="23"/>
        <v>161.22018618021153</v>
      </c>
      <c r="AT213">
        <v>140.535226065362</v>
      </c>
    </row>
    <row r="214" spans="1:46" x14ac:dyDescent="0.35">
      <c r="A214">
        <v>213</v>
      </c>
      <c r="B214" s="1">
        <v>40331</v>
      </c>
      <c r="C214" t="s">
        <v>220</v>
      </c>
      <c r="W214">
        <v>399.594884873826</v>
      </c>
      <c r="Z214">
        <v>514.638088160189</v>
      </c>
      <c r="AC214">
        <v>326.90402800486902</v>
      </c>
      <c r="AD214">
        <v>307.06181986855597</v>
      </c>
      <c r="AE214">
        <v>290.54656942802802</v>
      </c>
      <c r="AF214">
        <v>254.88739074880701</v>
      </c>
      <c r="AG214">
        <v>207.26191936377899</v>
      </c>
      <c r="AK214">
        <v>182.601089835865</v>
      </c>
      <c r="AL214">
        <v>166.50298867347701</v>
      </c>
      <c r="AM214">
        <v>177.21735168687999</v>
      </c>
      <c r="AP214">
        <v>170.663480454378</v>
      </c>
      <c r="AQ214">
        <f t="shared" si="22"/>
        <v>272.53451009987765</v>
      </c>
      <c r="AR214">
        <f t="shared" si="21"/>
        <v>73.773754532043114</v>
      </c>
      <c r="AS214">
        <f t="shared" si="23"/>
        <v>112.9427115398847</v>
      </c>
      <c r="AT214">
        <v>140.35219271844099</v>
      </c>
    </row>
    <row r="215" spans="1:46" x14ac:dyDescent="0.35">
      <c r="A215">
        <v>214</v>
      </c>
      <c r="B215" s="1">
        <v>40347</v>
      </c>
      <c r="C215" t="s">
        <v>221</v>
      </c>
      <c r="D215">
        <v>265.22609209110101</v>
      </c>
      <c r="E215">
        <v>245.40664090929101</v>
      </c>
      <c r="F215">
        <v>261.55445840088697</v>
      </c>
      <c r="G215">
        <v>291.30668699613398</v>
      </c>
      <c r="I215">
        <v>284.69104097194798</v>
      </c>
      <c r="J215">
        <v>303.50551228615097</v>
      </c>
      <c r="K215">
        <v>310.38287951914299</v>
      </c>
      <c r="L215">
        <v>317.681874706906</v>
      </c>
      <c r="M215">
        <v>277.16748409452498</v>
      </c>
      <c r="N215">
        <v>321.55412324812698</v>
      </c>
      <c r="O215">
        <v>328.51634948364898</v>
      </c>
      <c r="P215">
        <v>323.46607697862203</v>
      </c>
      <c r="Q215">
        <v>381.18333866297002</v>
      </c>
      <c r="R215">
        <v>357.92490263049598</v>
      </c>
      <c r="S215">
        <v>400.75388897634298</v>
      </c>
      <c r="T215">
        <v>432.49192914669902</v>
      </c>
      <c r="U215">
        <v>385.57713073485098</v>
      </c>
      <c r="V215">
        <v>351.01982575624697</v>
      </c>
      <c r="W215">
        <v>390.26127180257799</v>
      </c>
      <c r="X215">
        <v>416.81113185996298</v>
      </c>
      <c r="Y215">
        <v>460.751633153066</v>
      </c>
      <c r="Z215">
        <v>504.98494563758402</v>
      </c>
      <c r="AA215">
        <v>534.79065479473002</v>
      </c>
      <c r="AB215">
        <v>497.26764358794702</v>
      </c>
      <c r="AC215">
        <v>337.263598833689</v>
      </c>
      <c r="AD215">
        <v>295.335084381493</v>
      </c>
      <c r="AE215">
        <v>284.58337787251003</v>
      </c>
      <c r="AF215">
        <v>249.77154317673401</v>
      </c>
      <c r="AG215">
        <v>200.96637778502401</v>
      </c>
      <c r="AH215">
        <v>208.84943651718399</v>
      </c>
      <c r="AI215">
        <v>168.266609679185</v>
      </c>
      <c r="AJ215">
        <v>179.57119539545701</v>
      </c>
      <c r="AK215">
        <v>171.23003067521799</v>
      </c>
      <c r="AL215">
        <v>159.59304059516899</v>
      </c>
      <c r="AM215">
        <v>173.77791868542599</v>
      </c>
      <c r="AN215">
        <v>178.12901579135001</v>
      </c>
      <c r="AO215">
        <v>180.074902977395</v>
      </c>
      <c r="AP215">
        <v>166.08143164066001</v>
      </c>
      <c r="AQ215">
        <f t="shared" si="22"/>
        <v>305.20450211674881</v>
      </c>
      <c r="AR215">
        <f t="shared" si="21"/>
        <v>106.44374654891428</v>
      </c>
      <c r="AS215">
        <f t="shared" si="23"/>
        <v>145.61270355675586</v>
      </c>
      <c r="AT215">
        <v>140.67414343176301</v>
      </c>
    </row>
    <row r="216" spans="1:46" x14ac:dyDescent="0.35">
      <c r="A216">
        <v>215</v>
      </c>
      <c r="B216" s="1">
        <v>40354</v>
      </c>
      <c r="C216" t="s">
        <v>222</v>
      </c>
      <c r="E216">
        <v>255.061301867076</v>
      </c>
      <c r="F216">
        <v>269.58263649060598</v>
      </c>
      <c r="G216">
        <v>313.62621774208202</v>
      </c>
      <c r="H216">
        <v>281.71809627027801</v>
      </c>
      <c r="I216">
        <v>301.15647396185699</v>
      </c>
      <c r="J216">
        <v>313.88791945177599</v>
      </c>
      <c r="K216">
        <v>323.71089722992099</v>
      </c>
      <c r="L216">
        <v>324.05988955412897</v>
      </c>
      <c r="M216">
        <v>288.969650385188</v>
      </c>
      <c r="N216">
        <v>331.97559061133001</v>
      </c>
      <c r="O216">
        <v>334.99745017897197</v>
      </c>
      <c r="P216">
        <v>347.03745850325799</v>
      </c>
      <c r="S216">
        <v>420.69098232069001</v>
      </c>
      <c r="T216">
        <v>455.433914089555</v>
      </c>
      <c r="U216">
        <v>391.10062232032902</v>
      </c>
      <c r="W216">
        <v>407.61458744723001</v>
      </c>
      <c r="X216">
        <v>425.18763304515198</v>
      </c>
      <c r="Z216">
        <v>504.95630244234201</v>
      </c>
      <c r="AA216">
        <v>532.99587335752904</v>
      </c>
      <c r="AC216">
        <v>337.008064119756</v>
      </c>
      <c r="AD216">
        <v>306.16647985653202</v>
      </c>
      <c r="AE216">
        <v>287.999218854822</v>
      </c>
      <c r="AF216">
        <v>259.54463248611</v>
      </c>
      <c r="AG216">
        <v>204.29816403190301</v>
      </c>
      <c r="AI216">
        <v>175.58150848010999</v>
      </c>
      <c r="AJ216">
        <v>185.638550715701</v>
      </c>
      <c r="AK216">
        <v>180.531307912616</v>
      </c>
      <c r="AQ216">
        <f t="shared" si="22"/>
        <v>324.46412680469825</v>
      </c>
      <c r="AR216">
        <f t="shared" si="21"/>
        <v>125.70337123686372</v>
      </c>
      <c r="AS216">
        <f t="shared" si="23"/>
        <v>164.8723282447053</v>
      </c>
      <c r="AT216">
        <v>141.24521232034201</v>
      </c>
    </row>
    <row r="217" spans="1:46" x14ac:dyDescent="0.35">
      <c r="A217">
        <v>216</v>
      </c>
      <c r="B217" s="1">
        <v>40362</v>
      </c>
      <c r="C217" t="s">
        <v>223</v>
      </c>
      <c r="E217">
        <v>245.84781996780001</v>
      </c>
      <c r="F217">
        <v>255.11035602256501</v>
      </c>
      <c r="G217">
        <v>300.185999111662</v>
      </c>
      <c r="J217">
        <v>317.796934371004</v>
      </c>
      <c r="L217">
        <v>320.51830279905101</v>
      </c>
      <c r="M217">
        <v>286.871766051794</v>
      </c>
      <c r="O217">
        <v>329.63052498181997</v>
      </c>
      <c r="P217">
        <v>331.46479835985002</v>
      </c>
      <c r="R217">
        <v>351.08218333542402</v>
      </c>
      <c r="S217">
        <v>414.16700492233002</v>
      </c>
      <c r="T217">
        <v>445.83971594284702</v>
      </c>
      <c r="V217">
        <v>351.41119518684599</v>
      </c>
      <c r="W217">
        <v>403.663036159282</v>
      </c>
      <c r="Y217">
        <v>460.20329832954798</v>
      </c>
      <c r="Z217">
        <v>507.95101153293001</v>
      </c>
      <c r="AA217">
        <v>532.41326852132602</v>
      </c>
      <c r="AC217">
        <v>335.15463765651401</v>
      </c>
      <c r="AD217">
        <v>301.38879688463697</v>
      </c>
      <c r="AE217">
        <v>279.44073795159301</v>
      </c>
      <c r="AF217">
        <v>250.72296010430199</v>
      </c>
      <c r="AG217">
        <v>195.49710009274699</v>
      </c>
      <c r="AJ217">
        <v>172.85392594104201</v>
      </c>
      <c r="AK217">
        <v>166.909713911041</v>
      </c>
      <c r="AN217">
        <v>150.24520671262999</v>
      </c>
      <c r="AO217">
        <v>151.86315750418899</v>
      </c>
      <c r="AP217">
        <v>163.60381699950901</v>
      </c>
      <c r="AQ217">
        <f t="shared" si="22"/>
        <v>308.5322026674724</v>
      </c>
      <c r="AR217">
        <f t="shared" si="21"/>
        <v>109.77144709963787</v>
      </c>
      <c r="AS217">
        <f t="shared" si="23"/>
        <v>148.94040410747945</v>
      </c>
      <c r="AT217">
        <v>141.647965041574</v>
      </c>
    </row>
    <row r="218" spans="1:46" x14ac:dyDescent="0.35">
      <c r="A218">
        <v>217</v>
      </c>
      <c r="B218" s="1">
        <v>40363</v>
      </c>
      <c r="C218" t="s">
        <v>224</v>
      </c>
      <c r="D218">
        <v>281.35236091117599</v>
      </c>
      <c r="E218">
        <v>263.80216487968102</v>
      </c>
      <c r="F218">
        <v>271.380149078177</v>
      </c>
      <c r="G218">
        <v>311.09970009646901</v>
      </c>
      <c r="H218">
        <v>289.42059265310502</v>
      </c>
      <c r="I218">
        <v>300.78616090355399</v>
      </c>
      <c r="J218">
        <v>321.69760635937899</v>
      </c>
      <c r="K218">
        <v>332.36552790310498</v>
      </c>
      <c r="L218">
        <v>329.94964110243001</v>
      </c>
      <c r="M218">
        <v>296.45916474337002</v>
      </c>
      <c r="N218">
        <v>340.39799323677698</v>
      </c>
      <c r="O218">
        <v>347.861398356552</v>
      </c>
      <c r="P218">
        <v>344.33018197017299</v>
      </c>
      <c r="Q218">
        <v>401.47491457029003</v>
      </c>
      <c r="R218">
        <v>365.57109762992798</v>
      </c>
      <c r="S218">
        <v>433.18365626737602</v>
      </c>
      <c r="T218">
        <v>459.91680602779297</v>
      </c>
      <c r="U218">
        <v>393.04527843258597</v>
      </c>
      <c r="V218">
        <v>362.46188780435398</v>
      </c>
      <c r="W218">
        <v>415.75974865273599</v>
      </c>
      <c r="X218">
        <v>433.85405886584999</v>
      </c>
      <c r="Y218">
        <v>474.52737881826101</v>
      </c>
      <c r="Z218">
        <v>519.85305133228701</v>
      </c>
      <c r="AA218">
        <v>542.33061471651297</v>
      </c>
      <c r="AB218">
        <v>513.14069216078099</v>
      </c>
      <c r="AC218">
        <v>340.55343521431502</v>
      </c>
      <c r="AD218">
        <v>313.417224533195</v>
      </c>
      <c r="AE218">
        <v>299.97502280988101</v>
      </c>
      <c r="AF218">
        <v>267.31751121678798</v>
      </c>
      <c r="AG218">
        <v>212.17983885826499</v>
      </c>
      <c r="AH218">
        <v>235.53204821883099</v>
      </c>
      <c r="AI218">
        <v>183.05351971910099</v>
      </c>
      <c r="AJ218">
        <v>191.14367834222099</v>
      </c>
      <c r="AK218">
        <v>192.43142366055901</v>
      </c>
      <c r="AL218">
        <v>179.40013181630701</v>
      </c>
      <c r="AM218">
        <v>186.348194657476</v>
      </c>
      <c r="AN218">
        <v>185.15065909796499</v>
      </c>
      <c r="AO218">
        <v>178.30062100447199</v>
      </c>
      <c r="AP218">
        <v>177.404813044988</v>
      </c>
      <c r="AQ218">
        <f t="shared" si="22"/>
        <v>320.21102435043758</v>
      </c>
      <c r="AR218">
        <f t="shared" si="21"/>
        <v>121.45026878260305</v>
      </c>
      <c r="AS218">
        <f t="shared" si="23"/>
        <v>160.61922579044463</v>
      </c>
      <c r="AT218">
        <v>140.730562930742</v>
      </c>
    </row>
    <row r="219" spans="1:46" x14ac:dyDescent="0.35">
      <c r="A219">
        <v>218</v>
      </c>
      <c r="B219" s="1">
        <v>40371</v>
      </c>
      <c r="C219" t="s">
        <v>225</v>
      </c>
      <c r="J219">
        <v>300.194202452902</v>
      </c>
      <c r="L219">
        <v>317.62416377990201</v>
      </c>
      <c r="M219">
        <v>277.16459508368803</v>
      </c>
      <c r="O219">
        <v>328.417028413737</v>
      </c>
      <c r="P219">
        <v>325.892396937228</v>
      </c>
      <c r="R219">
        <v>354.7395760256</v>
      </c>
      <c r="S219">
        <v>388.77786808965402</v>
      </c>
      <c r="T219">
        <v>429.53207289679801</v>
      </c>
      <c r="V219">
        <v>346.95755809124501</v>
      </c>
      <c r="W219">
        <v>381.394193030954</v>
      </c>
      <c r="Y219">
        <v>455.478110067557</v>
      </c>
      <c r="Z219">
        <v>490.950912265478</v>
      </c>
      <c r="AE219">
        <v>269.52494665076102</v>
      </c>
      <c r="AF219">
        <v>239.303162820392</v>
      </c>
      <c r="AG219">
        <v>189.67788037905399</v>
      </c>
      <c r="AJ219">
        <v>156.08609185843699</v>
      </c>
      <c r="AK219">
        <v>148.49029594609999</v>
      </c>
      <c r="AN219">
        <v>165.117567227444</v>
      </c>
      <c r="AO219">
        <v>158.473615038215</v>
      </c>
      <c r="AP219">
        <v>140.92965943348901</v>
      </c>
      <c r="AQ219">
        <f t="shared" si="22"/>
        <v>293.2362948244317</v>
      </c>
      <c r="AR219">
        <f t="shared" si="21"/>
        <v>94.475539256597159</v>
      </c>
      <c r="AS219">
        <f t="shared" si="23"/>
        <v>133.64449626443874</v>
      </c>
      <c r="AT219">
        <v>141.10842284580099</v>
      </c>
    </row>
    <row r="220" spans="1:46" x14ac:dyDescent="0.35">
      <c r="A220">
        <v>219</v>
      </c>
      <c r="B220" s="1">
        <v>40379</v>
      </c>
      <c r="C220" t="s">
        <v>167</v>
      </c>
      <c r="D220">
        <v>285.15737826566499</v>
      </c>
      <c r="E220">
        <v>262.69759598420802</v>
      </c>
      <c r="F220">
        <v>272.89058907078697</v>
      </c>
      <c r="G220">
        <v>305.11984987287298</v>
      </c>
      <c r="H220">
        <v>272.41806425262502</v>
      </c>
      <c r="I220">
        <v>301.49421494498</v>
      </c>
      <c r="J220">
        <v>310.850439928242</v>
      </c>
      <c r="K220">
        <v>321.50363673966899</v>
      </c>
      <c r="L220">
        <v>339.79458607791599</v>
      </c>
      <c r="M220">
        <v>288.82706426230999</v>
      </c>
      <c r="N220">
        <v>326.03318548405099</v>
      </c>
      <c r="O220">
        <v>336.59911002004799</v>
      </c>
      <c r="P220">
        <v>339.95249524535501</v>
      </c>
      <c r="Q220">
        <v>385.02285414455002</v>
      </c>
      <c r="R220">
        <v>362.968292546893</v>
      </c>
      <c r="S220">
        <v>411.91347198413399</v>
      </c>
      <c r="T220">
        <v>453.81028428942898</v>
      </c>
      <c r="U220">
        <v>388.89136702515202</v>
      </c>
      <c r="V220">
        <v>357.41848768004701</v>
      </c>
      <c r="W220">
        <v>403.31897541252903</v>
      </c>
      <c r="X220">
        <v>420.42447685339999</v>
      </c>
      <c r="Y220">
        <v>464.70244506536301</v>
      </c>
      <c r="Z220">
        <v>502.95044192666097</v>
      </c>
      <c r="AA220">
        <v>534.72015358272495</v>
      </c>
      <c r="AB220">
        <v>496.89076146178797</v>
      </c>
      <c r="AC220">
        <v>342.43965259177401</v>
      </c>
      <c r="AD220">
        <v>301.39546948854201</v>
      </c>
      <c r="AE220">
        <v>282.494353568718</v>
      </c>
      <c r="AF220">
        <v>260.809111492792</v>
      </c>
      <c r="AG220">
        <v>204.29767480863799</v>
      </c>
      <c r="AH220">
        <v>221.750951809821</v>
      </c>
      <c r="AI220">
        <v>178.82300581679499</v>
      </c>
      <c r="AJ220">
        <v>180.35110428123801</v>
      </c>
      <c r="AK220">
        <v>171.00286082552699</v>
      </c>
      <c r="AL220">
        <v>160.56341954292199</v>
      </c>
      <c r="AM220">
        <v>177.611911171114</v>
      </c>
      <c r="AN220">
        <v>188.207732877192</v>
      </c>
      <c r="AO220">
        <v>176.720539865478</v>
      </c>
      <c r="AP220">
        <v>172.17676834690999</v>
      </c>
      <c r="AQ220">
        <f t="shared" si="22"/>
        <v>311.92345586176572</v>
      </c>
      <c r="AR220">
        <f t="shared" si="21"/>
        <v>113.16270029393118</v>
      </c>
      <c r="AS220">
        <f t="shared" si="23"/>
        <v>152.33165730177276</v>
      </c>
      <c r="AT220">
        <v>141.51229390135501</v>
      </c>
    </row>
    <row r="221" spans="1:46" x14ac:dyDescent="0.35">
      <c r="A221">
        <v>220</v>
      </c>
      <c r="B221" s="1">
        <v>40386</v>
      </c>
      <c r="C221" t="s">
        <v>141</v>
      </c>
      <c r="D221">
        <v>277.91592800295399</v>
      </c>
      <c r="E221">
        <v>255.79004607333999</v>
      </c>
      <c r="F221">
        <v>263.05885537509403</v>
      </c>
      <c r="G221">
        <v>309.023410554789</v>
      </c>
      <c r="H221">
        <v>273.83699220880101</v>
      </c>
      <c r="I221">
        <v>306.95180201748002</v>
      </c>
      <c r="J221">
        <v>317.705609713174</v>
      </c>
      <c r="K221">
        <v>322.212343853574</v>
      </c>
      <c r="L221">
        <v>331.24446749192299</v>
      </c>
      <c r="M221">
        <v>287.13017912576697</v>
      </c>
      <c r="U221">
        <v>388.31863183156401</v>
      </c>
      <c r="V221">
        <v>358.74874356934902</v>
      </c>
      <c r="W221">
        <v>408.940453540004</v>
      </c>
      <c r="X221">
        <v>426.71501871039902</v>
      </c>
      <c r="Y221">
        <v>468.65155985753199</v>
      </c>
      <c r="Z221">
        <v>512.81892767152306</v>
      </c>
      <c r="AA221">
        <v>540.11667902140005</v>
      </c>
      <c r="AB221">
        <v>500.55098191214603</v>
      </c>
      <c r="AC221">
        <v>341.373204961851</v>
      </c>
      <c r="AD221">
        <v>302.833903098468</v>
      </c>
      <c r="AE221">
        <v>288.17563318636201</v>
      </c>
      <c r="AF221">
        <v>259.68805147172998</v>
      </c>
      <c r="AG221">
        <v>205.257830098618</v>
      </c>
      <c r="AH221">
        <v>226.438596311021</v>
      </c>
      <c r="AI221">
        <v>179.72396012914001</v>
      </c>
      <c r="AJ221">
        <v>180.33049217689</v>
      </c>
      <c r="AK221">
        <v>177.389382422956</v>
      </c>
      <c r="AL221">
        <v>158.72166825466999</v>
      </c>
      <c r="AM221">
        <v>174.90120235598499</v>
      </c>
      <c r="AN221">
        <v>179.19829722191</v>
      </c>
      <c r="AO221">
        <v>177.22826422793901</v>
      </c>
      <c r="AP221">
        <v>171.24398521074599</v>
      </c>
      <c r="AQ221">
        <f t="shared" si="22"/>
        <v>299.13234692684682</v>
      </c>
      <c r="AR221">
        <f t="shared" si="21"/>
        <v>100.37159135901229</v>
      </c>
      <c r="AS221">
        <f t="shared" si="23"/>
        <v>139.54054836685387</v>
      </c>
      <c r="AT221">
        <v>142.26689342812699</v>
      </c>
    </row>
    <row r="222" spans="1:46" x14ac:dyDescent="0.35">
      <c r="A222">
        <v>221</v>
      </c>
      <c r="B222" s="1">
        <v>40410</v>
      </c>
      <c r="C222" t="s">
        <v>226</v>
      </c>
      <c r="F222">
        <v>275.08302329951198</v>
      </c>
      <c r="G222">
        <v>311.29958692700598</v>
      </c>
      <c r="H222">
        <v>292.79442178356402</v>
      </c>
      <c r="J222">
        <v>328.16282550338798</v>
      </c>
      <c r="K222">
        <v>337.67497266498202</v>
      </c>
      <c r="M222">
        <v>302.768267140521</v>
      </c>
      <c r="N222">
        <v>338.24425959061199</v>
      </c>
      <c r="P222">
        <v>347.52841285079103</v>
      </c>
      <c r="Q222">
        <v>391.50480573430201</v>
      </c>
      <c r="S222">
        <v>419.62754899049401</v>
      </c>
      <c r="T222">
        <v>458.80732201906397</v>
      </c>
      <c r="V222">
        <v>354.26882490595801</v>
      </c>
      <c r="W222">
        <v>404.46856757076398</v>
      </c>
      <c r="AQ222">
        <f t="shared" si="22"/>
        <v>350.94098761391984</v>
      </c>
      <c r="AR222">
        <f t="shared" si="21"/>
        <v>152.18023204608531</v>
      </c>
      <c r="AS222">
        <f t="shared" si="23"/>
        <v>191.34918905392689</v>
      </c>
      <c r="AT222">
        <v>142.70645401238599</v>
      </c>
    </row>
    <row r="223" spans="1:46" x14ac:dyDescent="0.35">
      <c r="A223">
        <v>222</v>
      </c>
      <c r="B223" s="1">
        <v>40418</v>
      </c>
      <c r="C223" t="s">
        <v>227</v>
      </c>
      <c r="D223">
        <v>252.31389477942099</v>
      </c>
      <c r="E223">
        <v>242.18528710249501</v>
      </c>
      <c r="F223">
        <v>248.27678294750501</v>
      </c>
      <c r="G223">
        <v>275.15092549601297</v>
      </c>
      <c r="I223">
        <v>270.852508402539</v>
      </c>
      <c r="J223">
        <v>295.24041637452802</v>
      </c>
      <c r="K223">
        <v>293.98749756221099</v>
      </c>
      <c r="L223">
        <v>311.03399836901701</v>
      </c>
      <c r="M223">
        <v>279.44992576396999</v>
      </c>
      <c r="N223">
        <v>305.04737913075797</v>
      </c>
      <c r="O223">
        <v>318.28275725303399</v>
      </c>
      <c r="P223">
        <v>325.21484862311098</v>
      </c>
      <c r="Q223">
        <v>360.01698475354101</v>
      </c>
      <c r="R223">
        <v>344.086723254974</v>
      </c>
      <c r="S223">
        <v>404.46501831574699</v>
      </c>
      <c r="T223">
        <v>431.690981559514</v>
      </c>
      <c r="U223">
        <v>359.88660280699202</v>
      </c>
      <c r="V223">
        <v>339.91102544732303</v>
      </c>
      <c r="W223">
        <v>376.90722988435198</v>
      </c>
      <c r="X223">
        <v>389.122145548606</v>
      </c>
      <c r="Y223">
        <v>448.99321342338499</v>
      </c>
      <c r="Z223">
        <v>484.596381659933</v>
      </c>
      <c r="AA223">
        <v>518.72814877122198</v>
      </c>
      <c r="AB223">
        <v>473.88164353233702</v>
      </c>
      <c r="AC223">
        <v>327.56961540912698</v>
      </c>
      <c r="AD223">
        <v>285.42352567718501</v>
      </c>
      <c r="AE223">
        <v>267.92667829954797</v>
      </c>
      <c r="AF223">
        <v>240.96996836809001</v>
      </c>
      <c r="AG223">
        <v>189.97772224416201</v>
      </c>
      <c r="AH223">
        <v>197.53641332250001</v>
      </c>
      <c r="AI223">
        <v>150.81892198637601</v>
      </c>
      <c r="AJ223">
        <v>165.03074950644401</v>
      </c>
      <c r="AK223">
        <v>159.09443615266301</v>
      </c>
      <c r="AL223">
        <v>141.73705875610599</v>
      </c>
      <c r="AM223">
        <v>154.72139522173899</v>
      </c>
      <c r="AN223">
        <v>169.81260359254699</v>
      </c>
      <c r="AO223">
        <v>161.38280688529301</v>
      </c>
      <c r="AP223">
        <v>147.09152453310401</v>
      </c>
      <c r="AQ223">
        <f t="shared" si="22"/>
        <v>292.32673001887923</v>
      </c>
      <c r="AR223">
        <f t="shared" si="21"/>
        <v>93.565974451044696</v>
      </c>
      <c r="AS223">
        <f t="shared" si="23"/>
        <v>132.73493145888628</v>
      </c>
      <c r="AT223">
        <v>142.948580461137</v>
      </c>
    </row>
    <row r="224" spans="1:46" x14ac:dyDescent="0.35">
      <c r="A224">
        <v>223</v>
      </c>
      <c r="B224" s="1">
        <v>40419</v>
      </c>
      <c r="C224" t="s">
        <v>228</v>
      </c>
      <c r="D224">
        <v>252.67500307085001</v>
      </c>
      <c r="G224">
        <v>279.79187521496601</v>
      </c>
      <c r="J224">
        <v>293.98255888328998</v>
      </c>
      <c r="K224">
        <v>301.042258823211</v>
      </c>
      <c r="L224">
        <v>300.34708648060001</v>
      </c>
      <c r="M224">
        <v>276.46669822830501</v>
      </c>
      <c r="N224">
        <v>303.629874810128</v>
      </c>
      <c r="O224">
        <v>312.51074761484398</v>
      </c>
      <c r="Q224">
        <v>362.415790640252</v>
      </c>
      <c r="R224">
        <v>345.67153740527698</v>
      </c>
      <c r="T224">
        <v>429.87575644852001</v>
      </c>
      <c r="U224">
        <v>359.80003050127902</v>
      </c>
      <c r="W224">
        <v>373.71500486961702</v>
      </c>
      <c r="X224">
        <v>387.07776479751999</v>
      </c>
      <c r="AA224">
        <v>517.30384715911396</v>
      </c>
      <c r="AB224">
        <v>470.61992452810802</v>
      </c>
      <c r="AC224">
        <v>311.32142012711699</v>
      </c>
      <c r="AF224">
        <v>236.859153627891</v>
      </c>
      <c r="AG224">
        <v>194.75943449682501</v>
      </c>
      <c r="AH224">
        <v>191.41068004737201</v>
      </c>
      <c r="AI224">
        <v>144.934053104697</v>
      </c>
      <c r="AL224">
        <v>145.62824475775599</v>
      </c>
      <c r="AM224">
        <v>152.03360043532399</v>
      </c>
      <c r="AQ224">
        <f t="shared" si="22"/>
        <v>301.90749330751572</v>
      </c>
      <c r="AR224">
        <f t="shared" si="21"/>
        <v>103.14673773968119</v>
      </c>
      <c r="AS224">
        <f t="shared" si="23"/>
        <v>142.31569474752277</v>
      </c>
      <c r="AT224">
        <v>143.420673904653</v>
      </c>
    </row>
    <row r="225" spans="1:49" x14ac:dyDescent="0.35">
      <c r="A225">
        <v>224</v>
      </c>
      <c r="B225" s="1">
        <v>40426</v>
      </c>
      <c r="C225" t="s">
        <v>229</v>
      </c>
      <c r="D225">
        <v>300.55483950146402</v>
      </c>
      <c r="E225">
        <v>288.64224752225601</v>
      </c>
      <c r="F225">
        <v>304.91264845106002</v>
      </c>
      <c r="H225">
        <v>302.26581545828401</v>
      </c>
      <c r="I225">
        <v>323.72870312951699</v>
      </c>
      <c r="K225">
        <v>339.67258682676101</v>
      </c>
      <c r="L225">
        <v>359.08357099559998</v>
      </c>
      <c r="N225">
        <v>339.01080951662402</v>
      </c>
      <c r="O225">
        <v>358.754313923231</v>
      </c>
      <c r="Q225">
        <v>384.39998606339202</v>
      </c>
      <c r="R225">
        <v>387.51119744149202</v>
      </c>
      <c r="S225">
        <v>417.36472650754803</v>
      </c>
      <c r="U225">
        <v>387.761247845703</v>
      </c>
      <c r="V225">
        <v>370.44012674643</v>
      </c>
      <c r="X225">
        <v>429.45298352843298</v>
      </c>
      <c r="Y225">
        <v>479.25359699053797</v>
      </c>
      <c r="AA225">
        <v>534.32155288774504</v>
      </c>
      <c r="AB225">
        <v>512.08055457746696</v>
      </c>
      <c r="AC225">
        <v>342.45273145339098</v>
      </c>
      <c r="AD225">
        <v>301.99817683294702</v>
      </c>
      <c r="AG225">
        <v>200.65102407045899</v>
      </c>
      <c r="AH225">
        <v>217.538473745913</v>
      </c>
      <c r="AI225">
        <v>160.49154881200599</v>
      </c>
      <c r="AJ225">
        <v>187.052463732278</v>
      </c>
      <c r="AL225">
        <v>150.626039663299</v>
      </c>
      <c r="AM225">
        <v>166.764069753776</v>
      </c>
      <c r="AN225">
        <v>195.894693217861</v>
      </c>
      <c r="AQ225">
        <f t="shared" si="22"/>
        <v>323.80298997020276</v>
      </c>
      <c r="AR225">
        <f t="shared" si="21"/>
        <v>125.04223440236822</v>
      </c>
      <c r="AS225">
        <f t="shared" si="23"/>
        <v>164.21119141020981</v>
      </c>
      <c r="AT225">
        <v>143.683324825954</v>
      </c>
    </row>
    <row r="226" spans="1:49" x14ac:dyDescent="0.35">
      <c r="A226">
        <v>225</v>
      </c>
      <c r="B226" s="1">
        <v>40427</v>
      </c>
      <c r="C226" t="s">
        <v>230</v>
      </c>
      <c r="D226">
        <v>296.69521636075598</v>
      </c>
      <c r="E226">
        <v>278.82494566949998</v>
      </c>
      <c r="F226">
        <v>294.70391452277602</v>
      </c>
      <c r="G226">
        <v>317.42672951710199</v>
      </c>
      <c r="H226">
        <v>295.57884347442598</v>
      </c>
      <c r="I226">
        <v>310.31915072586702</v>
      </c>
      <c r="J226">
        <v>337.437303818727</v>
      </c>
      <c r="K226">
        <v>342.07803289740599</v>
      </c>
      <c r="L226">
        <v>351.45959886715798</v>
      </c>
      <c r="M226">
        <v>310.19205319813398</v>
      </c>
      <c r="N226">
        <v>350.20042697401698</v>
      </c>
      <c r="O226">
        <v>354.52934306345901</v>
      </c>
      <c r="P226">
        <v>361.356560030156</v>
      </c>
      <c r="Q226">
        <v>398.65376108409401</v>
      </c>
      <c r="R226">
        <v>390.96130385313899</v>
      </c>
      <c r="S226">
        <v>428.50431814783298</v>
      </c>
      <c r="T226">
        <v>473.90957362292602</v>
      </c>
      <c r="U226">
        <v>403.14906071004401</v>
      </c>
      <c r="V226">
        <v>376.19204160079897</v>
      </c>
      <c r="W226">
        <v>422.20780646953699</v>
      </c>
      <c r="X226">
        <v>441.743226672856</v>
      </c>
      <c r="Y226">
        <v>479.52769460218599</v>
      </c>
      <c r="Z226">
        <v>515.77408249205996</v>
      </c>
      <c r="AA226">
        <v>551.54663107902195</v>
      </c>
      <c r="AB226">
        <v>523.85851986532202</v>
      </c>
      <c r="AC226">
        <v>346.53286684463501</v>
      </c>
      <c r="AD226">
        <v>305.17541519115798</v>
      </c>
      <c r="AE226">
        <v>289.05256357150398</v>
      </c>
      <c r="AF226">
        <v>255.54017714073299</v>
      </c>
      <c r="AG226">
        <v>221.74307953435201</v>
      </c>
      <c r="AH226">
        <v>234.60209731558501</v>
      </c>
      <c r="AI226">
        <v>175.50927817338501</v>
      </c>
      <c r="AJ226">
        <v>195.82911962985099</v>
      </c>
      <c r="AK226">
        <v>181.04516583084899</v>
      </c>
      <c r="AL226">
        <v>175.44302608712201</v>
      </c>
      <c r="AM226">
        <v>181.01088190185601</v>
      </c>
      <c r="AN226">
        <v>208.79749495105401</v>
      </c>
      <c r="AO226">
        <v>203.662647036685</v>
      </c>
      <c r="AP226">
        <v>166.63485405364</v>
      </c>
      <c r="AQ226">
        <f t="shared" si="22"/>
        <v>326.85663606619755</v>
      </c>
      <c r="AR226">
        <f t="shared" si="21"/>
        <v>128.09588049836302</v>
      </c>
      <c r="AS226">
        <f t="shared" si="23"/>
        <v>167.2648375062046</v>
      </c>
      <c r="AT226">
        <v>143.64568584103</v>
      </c>
    </row>
    <row r="227" spans="1:49" x14ac:dyDescent="0.35">
      <c r="A227">
        <v>226</v>
      </c>
      <c r="B227" s="1">
        <v>40442</v>
      </c>
      <c r="C227" t="s">
        <v>229</v>
      </c>
      <c r="E227">
        <v>253.18708899693101</v>
      </c>
      <c r="F227">
        <v>258.21378219678297</v>
      </c>
      <c r="G227">
        <v>291.29407819899501</v>
      </c>
      <c r="J227">
        <v>312.38482349166901</v>
      </c>
      <c r="L227">
        <v>321.75036270543598</v>
      </c>
      <c r="M227">
        <v>287.446544783815</v>
      </c>
      <c r="O227">
        <v>328.60304150117003</v>
      </c>
      <c r="P227">
        <v>330.12893525988801</v>
      </c>
      <c r="R227">
        <v>350.795185043066</v>
      </c>
      <c r="S227">
        <v>409.101538919635</v>
      </c>
      <c r="T227">
        <v>443.00461794704103</v>
      </c>
      <c r="V227">
        <v>346.46022721551799</v>
      </c>
      <c r="W227">
        <v>391.280957757615</v>
      </c>
      <c r="Y227">
        <v>455.889927820634</v>
      </c>
      <c r="Z227">
        <v>489.794452019613</v>
      </c>
      <c r="AC227">
        <v>304.78594513950202</v>
      </c>
      <c r="AD227">
        <v>262.34361317183499</v>
      </c>
      <c r="AE227">
        <v>249.97226199756199</v>
      </c>
      <c r="AF227">
        <v>220.577979593077</v>
      </c>
      <c r="AG227">
        <v>180.52538948070799</v>
      </c>
      <c r="AI227">
        <v>132.14402956391501</v>
      </c>
      <c r="AJ227">
        <v>127.56989244454201</v>
      </c>
      <c r="AK227">
        <v>142.47662521038299</v>
      </c>
      <c r="AN227">
        <v>172.914776226664</v>
      </c>
      <c r="AO227">
        <v>161.59417178296499</v>
      </c>
      <c r="AP227">
        <v>141.224994369206</v>
      </c>
      <c r="AQ227">
        <f t="shared" si="22"/>
        <v>283.28712472454487</v>
      </c>
      <c r="AR227">
        <f t="shared" si="21"/>
        <v>84.526369156710331</v>
      </c>
      <c r="AS227">
        <f t="shared" si="23"/>
        <v>123.69532616455191</v>
      </c>
      <c r="AT227">
        <v>144.06720062476299</v>
      </c>
    </row>
    <row r="228" spans="1:49" x14ac:dyDescent="0.35">
      <c r="A228">
        <v>227</v>
      </c>
      <c r="B228" s="1">
        <v>40443</v>
      </c>
      <c r="C228" t="s">
        <v>231</v>
      </c>
      <c r="D228">
        <v>290.02912938001299</v>
      </c>
      <c r="E228">
        <v>268.96127101654798</v>
      </c>
      <c r="F228">
        <v>280.28631437805399</v>
      </c>
      <c r="G228">
        <v>304.41700543535001</v>
      </c>
      <c r="H228">
        <v>288.43350620263197</v>
      </c>
      <c r="I228">
        <v>308.03916652985703</v>
      </c>
      <c r="J228">
        <v>333.52875952984999</v>
      </c>
      <c r="K228">
        <v>337.156260140504</v>
      </c>
      <c r="L228">
        <v>344.18767348192</v>
      </c>
      <c r="M228">
        <v>306.80846543152398</v>
      </c>
      <c r="N228">
        <v>337.24529560150802</v>
      </c>
      <c r="O228">
        <v>350.95608352862303</v>
      </c>
      <c r="P228">
        <v>351.772571570705</v>
      </c>
      <c r="Q228">
        <v>394.243704477817</v>
      </c>
      <c r="R228">
        <v>378.38890587345702</v>
      </c>
      <c r="S228">
        <v>421.30104033846101</v>
      </c>
      <c r="T228">
        <v>467.02577492616302</v>
      </c>
      <c r="U228">
        <v>394.84039677315798</v>
      </c>
      <c r="V228">
        <v>367.96403585446001</v>
      </c>
      <c r="W228">
        <v>418.07347197021102</v>
      </c>
      <c r="X228">
        <v>452.516405061679</v>
      </c>
      <c r="Y228">
        <v>477.26822749203501</v>
      </c>
      <c r="Z228">
        <v>513.28638966053995</v>
      </c>
      <c r="AA228">
        <v>537.40377689119998</v>
      </c>
      <c r="AB228">
        <v>503.680342159482</v>
      </c>
      <c r="AC228">
        <v>326.17963706332</v>
      </c>
      <c r="AD228">
        <v>279.02717072844501</v>
      </c>
      <c r="AE228">
        <v>271.13826624100301</v>
      </c>
      <c r="AF228">
        <v>240.22573094131101</v>
      </c>
      <c r="AG228">
        <v>204.003680534333</v>
      </c>
      <c r="AH228">
        <v>199.15121400491401</v>
      </c>
      <c r="AI228">
        <v>158.600730168995</v>
      </c>
      <c r="AJ228">
        <v>156.40658031186999</v>
      </c>
      <c r="AK228">
        <v>163.624596333429</v>
      </c>
      <c r="AL228">
        <v>165.00954825622199</v>
      </c>
      <c r="AM228">
        <v>183.65119562115601</v>
      </c>
      <c r="AN228">
        <v>199.31449306692201</v>
      </c>
      <c r="AO228">
        <v>191.25245307217301</v>
      </c>
      <c r="AP228">
        <v>161.16408406982899</v>
      </c>
      <c r="AQ228">
        <f t="shared" si="22"/>
        <v>316.06572702870966</v>
      </c>
      <c r="AR228">
        <f t="shared" si="21"/>
        <v>117.30497146087512</v>
      </c>
      <c r="AS228">
        <f t="shared" si="23"/>
        <v>156.47392846871671</v>
      </c>
      <c r="AT228">
        <v>141.54706252827401</v>
      </c>
      <c r="AU228">
        <f>1-(($AT$227-AT228)/36.97)</f>
        <v>0.9318328889237496</v>
      </c>
      <c r="AV228">
        <f>B228-$B$227</f>
        <v>1</v>
      </c>
      <c r="AW228">
        <f>AV228/365</f>
        <v>2.7397260273972603E-3</v>
      </c>
    </row>
    <row r="229" spans="1:49" x14ac:dyDescent="0.35">
      <c r="A229">
        <v>228</v>
      </c>
      <c r="B229" s="1">
        <v>40458</v>
      </c>
      <c r="C229" t="s">
        <v>229</v>
      </c>
      <c r="D229">
        <v>277.77016999185702</v>
      </c>
      <c r="E229">
        <v>267.30913870293699</v>
      </c>
      <c r="F229">
        <v>279.58283002195299</v>
      </c>
      <c r="I229">
        <v>295.86016458428202</v>
      </c>
      <c r="K229">
        <v>323.61689027887297</v>
      </c>
      <c r="L229">
        <v>332.38474205547402</v>
      </c>
      <c r="N229">
        <v>333.13477243984602</v>
      </c>
      <c r="O229">
        <v>337.01745553665199</v>
      </c>
      <c r="P229">
        <v>341.75498976381903</v>
      </c>
      <c r="R229">
        <v>358.73230924153103</v>
      </c>
      <c r="S229">
        <v>419.08327465450799</v>
      </c>
      <c r="U229">
        <v>371.15279656084601</v>
      </c>
      <c r="V229">
        <v>362.24192330289202</v>
      </c>
      <c r="X229">
        <v>428.59384870616702</v>
      </c>
      <c r="Y229">
        <v>468.91878310275399</v>
      </c>
      <c r="Z229">
        <v>493.561356925746</v>
      </c>
      <c r="AB229">
        <v>483.65034362262202</v>
      </c>
      <c r="AC229">
        <v>302.27952653156399</v>
      </c>
      <c r="AD229">
        <v>272.46145765513597</v>
      </c>
      <c r="AE229">
        <v>255.41009056902999</v>
      </c>
      <c r="AH229">
        <v>184.076745133071</v>
      </c>
      <c r="AI229">
        <v>127.233391555815</v>
      </c>
      <c r="AJ229">
        <v>145.16893594446401</v>
      </c>
      <c r="AK229">
        <v>141.90630224496499</v>
      </c>
      <c r="AM229">
        <v>149.71213723564099</v>
      </c>
      <c r="AN229">
        <v>171.80353602967401</v>
      </c>
      <c r="AO229">
        <v>162.221904979177</v>
      </c>
      <c r="AQ229">
        <f t="shared" si="22"/>
        <v>299.50517842115909</v>
      </c>
      <c r="AR229">
        <f t="shared" si="21"/>
        <v>100.74442285332455</v>
      </c>
      <c r="AS229">
        <f t="shared" si="23"/>
        <v>139.91337986116613</v>
      </c>
      <c r="AT229">
        <v>141.87623004096699</v>
      </c>
      <c r="AU229">
        <f t="shared" ref="AU229:AU272" si="24">1-(($AT$227-AT229)/36.97)</f>
        <v>0.94073652735201507</v>
      </c>
      <c r="AV229">
        <f t="shared" ref="AV229:AV272" si="25">B229-$B$227</f>
        <v>16</v>
      </c>
      <c r="AW229">
        <f t="shared" ref="AW229:AW272" si="26">AV229/365</f>
        <v>4.3835616438356165E-2</v>
      </c>
    </row>
    <row r="230" spans="1:49" x14ac:dyDescent="0.35">
      <c r="A230">
        <v>229</v>
      </c>
      <c r="B230" s="1">
        <v>40459</v>
      </c>
      <c r="C230" t="s">
        <v>109</v>
      </c>
      <c r="D230">
        <v>287.88238766352703</v>
      </c>
      <c r="E230">
        <v>277.83759461345198</v>
      </c>
      <c r="F230">
        <v>281.04197494140499</v>
      </c>
      <c r="G230">
        <v>311.199229778887</v>
      </c>
      <c r="H230">
        <v>282.18582560836199</v>
      </c>
      <c r="I230">
        <v>308.10956035733801</v>
      </c>
      <c r="J230">
        <v>331.0851384499</v>
      </c>
      <c r="K230">
        <v>334.18522159746499</v>
      </c>
      <c r="L230">
        <v>340.93526056175602</v>
      </c>
      <c r="M230">
        <v>308.94558948137097</v>
      </c>
      <c r="N230">
        <v>350.89926061085799</v>
      </c>
      <c r="O230">
        <v>358.96022299964801</v>
      </c>
      <c r="P230">
        <v>354.313930218108</v>
      </c>
      <c r="Q230">
        <v>398.83458836809598</v>
      </c>
      <c r="R230">
        <v>382.19990966933199</v>
      </c>
      <c r="S230">
        <v>427.34326457764701</v>
      </c>
      <c r="T230">
        <v>460.96975017263401</v>
      </c>
      <c r="U230">
        <v>396.98524342691798</v>
      </c>
      <c r="V230">
        <v>390.53561284350599</v>
      </c>
      <c r="W230">
        <v>416.72847478109298</v>
      </c>
      <c r="X230">
        <v>457.07444063633</v>
      </c>
      <c r="Y230">
        <v>484.896037203091</v>
      </c>
      <c r="Z230">
        <v>512.786846079518</v>
      </c>
      <c r="AA230">
        <v>557.92853173931405</v>
      </c>
      <c r="AB230">
        <v>509.18404134960002</v>
      </c>
      <c r="AC230">
        <v>326.83516734206898</v>
      </c>
      <c r="AD230">
        <v>287.69748353937598</v>
      </c>
      <c r="AE230">
        <v>271.86165181250198</v>
      </c>
      <c r="AF230">
        <v>240.022518715638</v>
      </c>
      <c r="AG230">
        <v>206.426509439971</v>
      </c>
      <c r="AH230">
        <v>201.56275058546001</v>
      </c>
      <c r="AI230">
        <v>154.21156338137999</v>
      </c>
      <c r="AJ230">
        <v>170.95905959895501</v>
      </c>
      <c r="AK230">
        <v>161.409263914908</v>
      </c>
      <c r="AL230">
        <v>168.565775456864</v>
      </c>
      <c r="AM230">
        <v>183.49522117144599</v>
      </c>
      <c r="AN230">
        <v>201.292576983196</v>
      </c>
      <c r="AO230">
        <v>183.555950093235</v>
      </c>
      <c r="AP230">
        <v>167.70558371342</v>
      </c>
      <c r="AQ230">
        <f t="shared" si="22"/>
        <v>319.19612855070704</v>
      </c>
      <c r="AR230">
        <f t="shared" si="21"/>
        <v>120.43537298287251</v>
      </c>
      <c r="AS230">
        <f t="shared" si="23"/>
        <v>159.60432999071409</v>
      </c>
      <c r="AT230">
        <v>142.539577006223</v>
      </c>
      <c r="AU230">
        <f t="shared" si="24"/>
        <v>0.95867937196267272</v>
      </c>
      <c r="AV230">
        <f t="shared" si="25"/>
        <v>17</v>
      </c>
      <c r="AW230">
        <f t="shared" si="26"/>
        <v>4.6575342465753428E-2</v>
      </c>
    </row>
    <row r="231" spans="1:49" x14ac:dyDescent="0.35">
      <c r="A231">
        <v>230</v>
      </c>
      <c r="B231" s="1">
        <v>40466</v>
      </c>
      <c r="C231" t="s">
        <v>232</v>
      </c>
      <c r="D231">
        <v>281.443618701003</v>
      </c>
      <c r="E231">
        <v>262.90436793799603</v>
      </c>
      <c r="F231">
        <v>275.61685723259302</v>
      </c>
      <c r="G231">
        <v>303.30636981784102</v>
      </c>
      <c r="H231">
        <v>284.21778443236298</v>
      </c>
      <c r="I231">
        <v>302.37161098260401</v>
      </c>
      <c r="J231">
        <v>326.30253975881902</v>
      </c>
      <c r="K231">
        <v>332.91827004983901</v>
      </c>
      <c r="L231">
        <v>349.32189603303198</v>
      </c>
      <c r="M231">
        <v>305.302819546926</v>
      </c>
      <c r="N231">
        <v>340.42494219615702</v>
      </c>
      <c r="O231">
        <v>369.31056309824498</v>
      </c>
      <c r="P231">
        <v>350.62266065882602</v>
      </c>
      <c r="Q231">
        <v>385.29521514775098</v>
      </c>
      <c r="V231">
        <v>369.64370314050598</v>
      </c>
      <c r="W231">
        <v>461.01270189387702</v>
      </c>
      <c r="X231">
        <v>458.304022558035</v>
      </c>
      <c r="Y231">
        <v>481.86232475860999</v>
      </c>
      <c r="Z231">
        <v>501.31117586008702</v>
      </c>
      <c r="AA231">
        <v>550.69391285250799</v>
      </c>
      <c r="AB231">
        <v>504.37114623304501</v>
      </c>
      <c r="AC231">
        <v>327.996444918544</v>
      </c>
      <c r="AD231">
        <v>276.61287697645901</v>
      </c>
      <c r="AE231">
        <v>265.82569924750101</v>
      </c>
      <c r="AF231">
        <v>229.38500986691699</v>
      </c>
      <c r="AJ231">
        <v>152.82980679412401</v>
      </c>
      <c r="AK231">
        <v>153.53144112833601</v>
      </c>
      <c r="AL231">
        <v>162.217888649966</v>
      </c>
      <c r="AM231">
        <v>174.15719946829299</v>
      </c>
      <c r="AN231">
        <v>192.23809639973501</v>
      </c>
      <c r="AO231">
        <v>183.627709591425</v>
      </c>
      <c r="AP231">
        <v>166.310931676434</v>
      </c>
      <c r="AQ231">
        <f t="shared" si="22"/>
        <v>315.04036273776245</v>
      </c>
      <c r="AR231">
        <f t="shared" si="21"/>
        <v>116.27960716992791</v>
      </c>
      <c r="AS231">
        <f t="shared" si="23"/>
        <v>155.4485641777695</v>
      </c>
      <c r="AT231">
        <v>142.307528341932</v>
      </c>
      <c r="AU231">
        <f t="shared" si="24"/>
        <v>0.95240269724557769</v>
      </c>
      <c r="AV231">
        <f t="shared" si="25"/>
        <v>24</v>
      </c>
      <c r="AW231">
        <f t="shared" si="26"/>
        <v>6.575342465753424E-2</v>
      </c>
    </row>
    <row r="232" spans="1:49" x14ac:dyDescent="0.35">
      <c r="A232">
        <v>231</v>
      </c>
      <c r="B232" s="1">
        <v>40467</v>
      </c>
      <c r="C232" t="s">
        <v>233</v>
      </c>
      <c r="D232">
        <v>304.96896219822401</v>
      </c>
      <c r="G232">
        <v>324.43860723025102</v>
      </c>
      <c r="H232">
        <v>306.23570299844801</v>
      </c>
      <c r="I232">
        <v>325.51717640330497</v>
      </c>
      <c r="J232">
        <v>342.11207535134798</v>
      </c>
      <c r="K232">
        <v>351.12398052193299</v>
      </c>
      <c r="M232">
        <v>316.261950022446</v>
      </c>
      <c r="N232">
        <v>354.31391882142901</v>
      </c>
      <c r="O232">
        <v>361.76795398322997</v>
      </c>
      <c r="T232">
        <v>474.219185867786</v>
      </c>
      <c r="U232">
        <v>410.559293819316</v>
      </c>
      <c r="W232">
        <v>419.689913082163</v>
      </c>
      <c r="X232">
        <v>465.27349603757398</v>
      </c>
      <c r="AA232">
        <v>560.23288502878495</v>
      </c>
      <c r="AB232">
        <v>516.44584157080203</v>
      </c>
      <c r="AC232">
        <v>335.04263083398803</v>
      </c>
      <c r="AF232">
        <v>247.16639661167801</v>
      </c>
      <c r="AG232">
        <v>200.90749809404301</v>
      </c>
      <c r="AH232">
        <v>204.584277859851</v>
      </c>
      <c r="AI232">
        <v>151.08772852193701</v>
      </c>
      <c r="AL232">
        <v>169.97937152213601</v>
      </c>
      <c r="AM232">
        <v>179.853844110236</v>
      </c>
      <c r="AP232">
        <v>174.012846234319</v>
      </c>
      <c r="AQ232">
        <f t="shared" si="22"/>
        <v>325.90415377066211</v>
      </c>
      <c r="AR232">
        <f t="shared" si="21"/>
        <v>127.14339820282757</v>
      </c>
      <c r="AS232">
        <f t="shared" si="23"/>
        <v>166.31235521066915</v>
      </c>
      <c r="AT232">
        <v>142.57090282331399</v>
      </c>
      <c r="AU232">
        <f t="shared" si="24"/>
        <v>0.95952670269275075</v>
      </c>
      <c r="AV232">
        <f t="shared" si="25"/>
        <v>25</v>
      </c>
      <c r="AW232">
        <f t="shared" si="26"/>
        <v>6.8493150684931503E-2</v>
      </c>
    </row>
    <row r="233" spans="1:49" x14ac:dyDescent="0.35">
      <c r="A233">
        <v>232</v>
      </c>
      <c r="B233" s="1">
        <v>40474</v>
      </c>
      <c r="C233" t="s">
        <v>234</v>
      </c>
      <c r="D233">
        <v>289.163178478818</v>
      </c>
      <c r="E233">
        <v>271.45140317101902</v>
      </c>
      <c r="F233">
        <v>292.28036725698598</v>
      </c>
      <c r="G233">
        <v>316.190496562075</v>
      </c>
      <c r="I233">
        <v>307.24911848523698</v>
      </c>
      <c r="L233">
        <v>341.98627282189801</v>
      </c>
      <c r="M233">
        <v>313.244870255889</v>
      </c>
      <c r="N233">
        <v>347.536610851072</v>
      </c>
      <c r="O233">
        <v>352.58518190918801</v>
      </c>
      <c r="P233">
        <v>360.12699094293203</v>
      </c>
      <c r="R233">
        <v>379.891284053665</v>
      </c>
      <c r="S233">
        <v>436.76389556637997</v>
      </c>
      <c r="T233">
        <v>469.249590449077</v>
      </c>
      <c r="U233">
        <v>391.24752363021202</v>
      </c>
      <c r="V233">
        <v>375.60597711308299</v>
      </c>
      <c r="W233">
        <v>410.50410858690299</v>
      </c>
      <c r="X233">
        <v>454.84379314075301</v>
      </c>
      <c r="Y233">
        <v>483.84157743716298</v>
      </c>
      <c r="Z233">
        <v>510.71801079818999</v>
      </c>
      <c r="AC233">
        <v>330.56319204940701</v>
      </c>
      <c r="AD233">
        <v>284.54562078992501</v>
      </c>
      <c r="AE233">
        <v>259.54933550732602</v>
      </c>
      <c r="AF233">
        <v>246.99198248566299</v>
      </c>
      <c r="AI233">
        <v>151.73525229261099</v>
      </c>
      <c r="AJ233">
        <v>143.41886911570401</v>
      </c>
      <c r="AK233">
        <v>154.60431479840199</v>
      </c>
      <c r="AM233">
        <v>167.00912018852</v>
      </c>
      <c r="AN233">
        <v>180.674353110916</v>
      </c>
      <c r="AO233">
        <v>168.24121257074501</v>
      </c>
      <c r="AP233">
        <v>159.69268783128101</v>
      </c>
      <c r="AQ233">
        <f t="shared" si="22"/>
        <v>311.7168730750347</v>
      </c>
      <c r="AR233">
        <f t="shared" si="21"/>
        <v>112.95611750720016</v>
      </c>
      <c r="AS233">
        <f t="shared" si="23"/>
        <v>152.12507451504175</v>
      </c>
      <c r="AT233">
        <v>143.298363977695</v>
      </c>
      <c r="AU233">
        <f t="shared" si="24"/>
        <v>0.97920376935169096</v>
      </c>
      <c r="AV233">
        <f t="shared" si="25"/>
        <v>32</v>
      </c>
      <c r="AW233">
        <f t="shared" si="26"/>
        <v>8.7671232876712329E-2</v>
      </c>
    </row>
    <row r="234" spans="1:49" x14ac:dyDescent="0.35">
      <c r="A234">
        <v>233</v>
      </c>
      <c r="B234" s="1">
        <v>40482</v>
      </c>
      <c r="C234" t="s">
        <v>160</v>
      </c>
      <c r="D234">
        <v>282.726685623474</v>
      </c>
      <c r="E234">
        <v>262.37680544483402</v>
      </c>
      <c r="F234">
        <v>279.95820487622302</v>
      </c>
      <c r="G234">
        <v>302.38046190049999</v>
      </c>
      <c r="H234">
        <v>280.09997507624098</v>
      </c>
      <c r="I234">
        <v>297.53184578255201</v>
      </c>
      <c r="J234">
        <v>329.57962382114499</v>
      </c>
      <c r="K234">
        <v>329.55050775638398</v>
      </c>
      <c r="L234">
        <v>342.16645992663098</v>
      </c>
      <c r="M234">
        <v>304.77597801263101</v>
      </c>
      <c r="N234">
        <v>334.91671118437301</v>
      </c>
      <c r="O234">
        <v>345.24239130067502</v>
      </c>
      <c r="P234">
        <v>353.16134376584</v>
      </c>
      <c r="Q234">
        <v>379.905830464117</v>
      </c>
      <c r="R234">
        <v>368.66113081062701</v>
      </c>
      <c r="S234">
        <v>427.47895389598898</v>
      </c>
      <c r="T234">
        <v>466.82426883871</v>
      </c>
      <c r="U234">
        <v>388.994818764375</v>
      </c>
      <c r="V234">
        <v>367.312797385137</v>
      </c>
      <c r="W234">
        <v>401.365555313306</v>
      </c>
      <c r="X234">
        <v>441.90631517027799</v>
      </c>
      <c r="Y234">
        <v>480.479479439302</v>
      </c>
      <c r="Z234">
        <v>509.80167519053998</v>
      </c>
      <c r="AA234">
        <v>543.47023079650603</v>
      </c>
      <c r="AB234">
        <v>500.471500655439</v>
      </c>
      <c r="AC234">
        <v>327.70671946702203</v>
      </c>
      <c r="AD234">
        <v>283.70439817184098</v>
      </c>
      <c r="AE234">
        <v>256.85056049810601</v>
      </c>
      <c r="AF234">
        <v>246.91954562514701</v>
      </c>
      <c r="AG234">
        <v>189.098684489894</v>
      </c>
      <c r="AH234">
        <v>209.48967581173301</v>
      </c>
      <c r="AI234">
        <v>146.88435977911999</v>
      </c>
      <c r="AJ234">
        <v>156.04029593339899</v>
      </c>
      <c r="AK234">
        <v>161.79274512604201</v>
      </c>
      <c r="AL234">
        <v>160.26841035963301</v>
      </c>
      <c r="AM234">
        <v>176.29451618856601</v>
      </c>
      <c r="AN234">
        <v>188.83403705898101</v>
      </c>
      <c r="AO234">
        <v>169.54739504157999</v>
      </c>
      <c r="AP234">
        <v>164.69170074640601</v>
      </c>
      <c r="AQ234">
        <f t="shared" si="22"/>
        <v>311.77596398700763</v>
      </c>
      <c r="AR234">
        <f t="shared" si="21"/>
        <v>113.01520841917309</v>
      </c>
      <c r="AS234">
        <f t="shared" si="23"/>
        <v>152.18416542701468</v>
      </c>
      <c r="AT234">
        <v>142.90286817503201</v>
      </c>
      <c r="AU234">
        <f t="shared" si="24"/>
        <v>0.96850601975301653</v>
      </c>
      <c r="AV234">
        <f t="shared" si="25"/>
        <v>40</v>
      </c>
      <c r="AW234">
        <f t="shared" si="26"/>
        <v>0.1095890410958904</v>
      </c>
    </row>
    <row r="235" spans="1:49" x14ac:dyDescent="0.35">
      <c r="A235">
        <v>234</v>
      </c>
      <c r="B235" s="1">
        <v>40483</v>
      </c>
      <c r="C235" t="s">
        <v>235</v>
      </c>
      <c r="F235">
        <v>277.82261511076598</v>
      </c>
      <c r="G235">
        <v>300.98263408878</v>
      </c>
      <c r="H235">
        <v>287.34139940120701</v>
      </c>
      <c r="J235">
        <v>325.08136873693797</v>
      </c>
      <c r="M235">
        <v>296.86166330557199</v>
      </c>
      <c r="P235">
        <v>349.00395197975701</v>
      </c>
      <c r="Q235">
        <v>380.41019765888302</v>
      </c>
      <c r="S235">
        <v>422.689655052707</v>
      </c>
      <c r="T235">
        <v>454.88190309245698</v>
      </c>
      <c r="W235">
        <v>395.794863436306</v>
      </c>
      <c r="Z235">
        <v>506.89009810349398</v>
      </c>
      <c r="AA235">
        <v>543.73737230967902</v>
      </c>
      <c r="AB235">
        <v>497.81539791497499</v>
      </c>
      <c r="AE235">
        <v>255.28400870680099</v>
      </c>
      <c r="AF235">
        <v>242.389907219913</v>
      </c>
      <c r="AG235">
        <v>181.89258903170699</v>
      </c>
      <c r="AH235">
        <v>206.910027338193</v>
      </c>
      <c r="AK235">
        <v>153.48816928286101</v>
      </c>
      <c r="AL235">
        <v>152.58659622084801</v>
      </c>
      <c r="AO235">
        <v>160.84903568580199</v>
      </c>
      <c r="AP235">
        <v>155.63327441155599</v>
      </c>
      <c r="AQ235">
        <f t="shared" si="22"/>
        <v>311.8260346709144</v>
      </c>
      <c r="AR235">
        <f t="shared" si="21"/>
        <v>113.06527910307986</v>
      </c>
      <c r="AS235">
        <f t="shared" si="23"/>
        <v>152.23423611092144</v>
      </c>
      <c r="AT235">
        <v>143.37426625148601</v>
      </c>
      <c r="AU235">
        <f t="shared" si="24"/>
        <v>0.98125684681425529</v>
      </c>
      <c r="AV235">
        <f t="shared" si="25"/>
        <v>41</v>
      </c>
      <c r="AW235">
        <f t="shared" si="26"/>
        <v>0.11232876712328767</v>
      </c>
    </row>
    <row r="236" spans="1:49" x14ac:dyDescent="0.35">
      <c r="A236">
        <v>235</v>
      </c>
      <c r="B236" s="1">
        <v>40490</v>
      </c>
      <c r="C236" t="s">
        <v>236</v>
      </c>
      <c r="E236">
        <v>248.32806912386599</v>
      </c>
      <c r="F236">
        <v>257.08580937323899</v>
      </c>
      <c r="G236">
        <v>284.83842847672901</v>
      </c>
      <c r="H236">
        <v>271.63821793838298</v>
      </c>
      <c r="J236">
        <v>309.24291890529298</v>
      </c>
      <c r="M236">
        <v>284.30035616455802</v>
      </c>
      <c r="P236">
        <v>336.83861839830098</v>
      </c>
      <c r="Q236">
        <v>382.01532975479</v>
      </c>
      <c r="S236">
        <v>405.101527031638</v>
      </c>
      <c r="T236">
        <v>429.59596195652603</v>
      </c>
      <c r="V236">
        <v>329.549330729475</v>
      </c>
      <c r="W236">
        <v>369.97525724540401</v>
      </c>
      <c r="Y236">
        <v>445.291540687843</v>
      </c>
      <c r="Z236">
        <v>483.04380955950802</v>
      </c>
      <c r="AA236">
        <v>517.98781184489803</v>
      </c>
      <c r="AQ236">
        <f t="shared" si="22"/>
        <v>356.9888658126967</v>
      </c>
      <c r="AR236">
        <f t="shared" si="21"/>
        <v>158.22811024486217</v>
      </c>
      <c r="AS236">
        <f t="shared" si="23"/>
        <v>197.39706725270375</v>
      </c>
      <c r="AT236">
        <v>143.16703370992801</v>
      </c>
      <c r="AU236">
        <f t="shared" si="24"/>
        <v>0.9756514223739523</v>
      </c>
      <c r="AV236">
        <f t="shared" si="25"/>
        <v>48</v>
      </c>
      <c r="AW236">
        <f t="shared" si="26"/>
        <v>0.13150684931506848</v>
      </c>
    </row>
    <row r="237" spans="1:49" x14ac:dyDescent="0.35">
      <c r="A237">
        <v>236</v>
      </c>
      <c r="B237" s="1">
        <v>40491</v>
      </c>
      <c r="C237" t="s">
        <v>119</v>
      </c>
      <c r="D237">
        <v>249.99503702682901</v>
      </c>
      <c r="E237">
        <v>235.57758747818201</v>
      </c>
      <c r="F237">
        <v>243.91939682585601</v>
      </c>
      <c r="G237">
        <v>262.612652887835</v>
      </c>
      <c r="I237">
        <v>267.856904121875</v>
      </c>
      <c r="J237">
        <v>287.14108968062197</v>
      </c>
      <c r="K237">
        <v>296.38920059566402</v>
      </c>
      <c r="L237">
        <v>299.97742704265198</v>
      </c>
      <c r="M237">
        <v>265.695174506885</v>
      </c>
      <c r="N237">
        <v>307.47252817173501</v>
      </c>
      <c r="O237">
        <v>310.52185158386402</v>
      </c>
      <c r="P237">
        <v>315.47794296426002</v>
      </c>
      <c r="Q237">
        <v>361.63934706062599</v>
      </c>
      <c r="R237">
        <v>338.71384227459299</v>
      </c>
      <c r="S237">
        <v>398.24748775126699</v>
      </c>
      <c r="T237">
        <v>423.03509527990099</v>
      </c>
      <c r="U237">
        <v>346.06620980400299</v>
      </c>
      <c r="V237">
        <v>334.303889556961</v>
      </c>
      <c r="W237">
        <v>371.87847833858899</v>
      </c>
      <c r="X237">
        <v>421.89024087858598</v>
      </c>
      <c r="Y237">
        <v>449.494137486395</v>
      </c>
      <c r="Z237">
        <v>474.33846710766699</v>
      </c>
      <c r="AA237">
        <v>513.48671952851703</v>
      </c>
      <c r="AB237">
        <v>461.05168514875402</v>
      </c>
      <c r="AC237">
        <v>292.42316503559903</v>
      </c>
      <c r="AD237">
        <v>249.25557723695999</v>
      </c>
      <c r="AE237">
        <v>238.69683821336801</v>
      </c>
      <c r="AF237">
        <v>206.02278919132499</v>
      </c>
      <c r="AG237">
        <v>170.167343235147</v>
      </c>
      <c r="AH237">
        <v>163.91317360223101</v>
      </c>
      <c r="AI237">
        <v>118.76873485021</v>
      </c>
      <c r="AJ237">
        <v>120.273450549412</v>
      </c>
      <c r="AK237">
        <v>124.909691703598</v>
      </c>
      <c r="AL237">
        <v>124.34488070352801</v>
      </c>
      <c r="AM237">
        <v>143.87781153341399</v>
      </c>
      <c r="AN237">
        <v>157.64139762772101</v>
      </c>
      <c r="AO237">
        <v>151.344568748401</v>
      </c>
      <c r="AP237">
        <v>123.975683331789</v>
      </c>
      <c r="AQ237">
        <f t="shared" si="22"/>
        <v>279.53677628065321</v>
      </c>
      <c r="AR237">
        <f t="shared" si="21"/>
        <v>80.776020712818678</v>
      </c>
      <c r="AS237">
        <f t="shared" si="23"/>
        <v>119.94497772066026</v>
      </c>
      <c r="AT237">
        <v>143.29226249184899</v>
      </c>
      <c r="AU237">
        <f t="shared" si="24"/>
        <v>0.9790387305135515</v>
      </c>
      <c r="AV237">
        <f t="shared" si="25"/>
        <v>49</v>
      </c>
      <c r="AW237">
        <f t="shared" si="26"/>
        <v>0.13424657534246576</v>
      </c>
    </row>
    <row r="238" spans="1:49" x14ac:dyDescent="0.35">
      <c r="A238">
        <v>237</v>
      </c>
      <c r="B238" s="1">
        <v>40499</v>
      </c>
      <c r="C238" t="s">
        <v>237</v>
      </c>
      <c r="F238">
        <v>291.30053400384497</v>
      </c>
      <c r="G238">
        <v>307.52168785506598</v>
      </c>
      <c r="H238">
        <v>298.30821594288801</v>
      </c>
      <c r="M238">
        <v>311.73636930029397</v>
      </c>
      <c r="W238">
        <v>383.31561157631302</v>
      </c>
      <c r="Z238">
        <v>520.00225954969903</v>
      </c>
      <c r="AE238">
        <v>267.62520881998603</v>
      </c>
      <c r="AF238">
        <v>218.04989410453999</v>
      </c>
      <c r="AG238">
        <v>185.57703314808001</v>
      </c>
      <c r="AH238">
        <v>182.37358683731199</v>
      </c>
      <c r="AK238">
        <v>140.530738086051</v>
      </c>
      <c r="AL238">
        <v>146.373481049334</v>
      </c>
      <c r="AO238">
        <v>171.99644024252001</v>
      </c>
      <c r="AP238">
        <v>145.898045990383</v>
      </c>
      <c r="AQ238">
        <f t="shared" si="22"/>
        <v>255.04350760759354</v>
      </c>
      <c r="AR238">
        <f t="shared" si="21"/>
        <v>56.282752039759004</v>
      </c>
      <c r="AS238">
        <f t="shared" si="23"/>
        <v>95.451709047600588</v>
      </c>
      <c r="AT238">
        <v>143.45856591693601</v>
      </c>
      <c r="AU238">
        <f t="shared" si="24"/>
        <v>0.98353706497627857</v>
      </c>
      <c r="AV238">
        <f t="shared" si="25"/>
        <v>57</v>
      </c>
      <c r="AW238">
        <f t="shared" si="26"/>
        <v>0.15616438356164383</v>
      </c>
    </row>
    <row r="239" spans="1:49" x14ac:dyDescent="0.35">
      <c r="A239">
        <v>238</v>
      </c>
      <c r="B239" s="1">
        <v>40506</v>
      </c>
      <c r="C239" t="s">
        <v>238</v>
      </c>
      <c r="D239">
        <v>284.65219251603799</v>
      </c>
      <c r="E239">
        <v>278.833087772125</v>
      </c>
      <c r="F239">
        <v>281.90228347931901</v>
      </c>
      <c r="H239">
        <v>294.44728799079002</v>
      </c>
      <c r="I239">
        <v>310.70752108608798</v>
      </c>
      <c r="K239">
        <v>332.78094638391798</v>
      </c>
      <c r="L239">
        <v>344.49942763099898</v>
      </c>
      <c r="N239">
        <v>343.65525982373299</v>
      </c>
      <c r="O239">
        <v>345.63965320468799</v>
      </c>
      <c r="Q239">
        <v>387.64554124495498</v>
      </c>
      <c r="R239">
        <v>366.45882259823202</v>
      </c>
      <c r="S239">
        <v>419.193107075775</v>
      </c>
      <c r="U239">
        <v>375.86608265290698</v>
      </c>
      <c r="V239">
        <v>365.50160194297803</v>
      </c>
      <c r="X239">
        <v>425.02810191600202</v>
      </c>
      <c r="Y239">
        <v>481.67707921542501</v>
      </c>
      <c r="AA239">
        <v>547.64957950600899</v>
      </c>
      <c r="AB239">
        <v>504.31695753895298</v>
      </c>
      <c r="AC239">
        <v>317.88558121455497</v>
      </c>
      <c r="AD239">
        <v>285.47126734557003</v>
      </c>
      <c r="AG239">
        <v>182.29412476560299</v>
      </c>
      <c r="AH239">
        <v>183.050161760501</v>
      </c>
      <c r="AI239">
        <v>137.360063566501</v>
      </c>
      <c r="AJ239">
        <v>142.34062612465701</v>
      </c>
      <c r="AL239">
        <v>141.34082323799001</v>
      </c>
      <c r="AM239">
        <v>154.28567853352101</v>
      </c>
      <c r="AN239">
        <v>162.52681220999099</v>
      </c>
      <c r="AO239">
        <v>160.02415536039899</v>
      </c>
      <c r="AQ239">
        <f t="shared" si="22"/>
        <v>305.60835098922223</v>
      </c>
      <c r="AR239">
        <f t="shared" si="21"/>
        <v>106.84759542138769</v>
      </c>
      <c r="AS239">
        <f t="shared" si="23"/>
        <v>146.01655242922928</v>
      </c>
      <c r="AT239">
        <v>143.397975471602</v>
      </c>
      <c r="AU239">
        <f t="shared" si="24"/>
        <v>0.98189815652796875</v>
      </c>
      <c r="AV239">
        <f t="shared" si="25"/>
        <v>64</v>
      </c>
      <c r="AW239">
        <f t="shared" si="26"/>
        <v>0.17534246575342466</v>
      </c>
    </row>
    <row r="240" spans="1:49" x14ac:dyDescent="0.35">
      <c r="A240">
        <v>239</v>
      </c>
      <c r="B240" s="1">
        <v>40514</v>
      </c>
      <c r="C240" t="s">
        <v>239</v>
      </c>
      <c r="E240">
        <v>238.66510012294199</v>
      </c>
      <c r="F240">
        <v>273.04233318957603</v>
      </c>
      <c r="G240">
        <v>312.568275953973</v>
      </c>
      <c r="H240">
        <v>286.517501860518</v>
      </c>
      <c r="I240">
        <v>282.18089577620498</v>
      </c>
      <c r="J240">
        <v>341.04628008465897</v>
      </c>
      <c r="K240">
        <v>346.08103896515303</v>
      </c>
      <c r="L240">
        <v>347.58490418191002</v>
      </c>
      <c r="M240">
        <v>307.59825904248999</v>
      </c>
      <c r="N240">
        <v>331.46481877761198</v>
      </c>
      <c r="O240">
        <v>345.23603812221</v>
      </c>
      <c r="P240">
        <v>360.85000870719398</v>
      </c>
      <c r="Q240">
        <v>382.343157785995</v>
      </c>
      <c r="R240">
        <v>371.94786460838799</v>
      </c>
      <c r="S240">
        <v>415.66965766704499</v>
      </c>
      <c r="T240">
        <v>450.218505685823</v>
      </c>
      <c r="U240">
        <v>387.667683206302</v>
      </c>
      <c r="V240">
        <v>384.235012219547</v>
      </c>
      <c r="W240">
        <v>390.24319914827799</v>
      </c>
      <c r="X240">
        <v>437.48551856191199</v>
      </c>
      <c r="Y240">
        <v>493.01692275891901</v>
      </c>
      <c r="Z240">
        <v>515.73519390143099</v>
      </c>
      <c r="AA240">
        <v>536.93236658603905</v>
      </c>
      <c r="AB240">
        <v>501.517861523166</v>
      </c>
      <c r="AC240">
        <v>382.37444232298498</v>
      </c>
      <c r="AD240">
        <v>329.01607670161599</v>
      </c>
      <c r="AE240">
        <v>262.721128715671</v>
      </c>
      <c r="AF240">
        <v>228.94442237225499</v>
      </c>
      <c r="AG240">
        <v>192.722130112282</v>
      </c>
      <c r="AH240">
        <v>198.460036368332</v>
      </c>
      <c r="AI240">
        <v>149.65879481483501</v>
      </c>
      <c r="AJ240">
        <v>155.54738236338699</v>
      </c>
      <c r="AK240">
        <v>150.43064838259099</v>
      </c>
      <c r="AL240">
        <v>155.331511174723</v>
      </c>
      <c r="AM240">
        <v>170.42244020399599</v>
      </c>
      <c r="AN240">
        <v>181.443419965462</v>
      </c>
      <c r="AO240">
        <v>171.45623038683701</v>
      </c>
      <c r="AP240">
        <v>155.36377782839901</v>
      </c>
      <c r="AQ240">
        <f t="shared" si="22"/>
        <v>313.78265368817529</v>
      </c>
      <c r="AR240">
        <f t="shared" si="21"/>
        <v>115.02189812034075</v>
      </c>
      <c r="AS240">
        <f t="shared" si="23"/>
        <v>154.19085512818233</v>
      </c>
      <c r="AT240">
        <v>143.460799271186</v>
      </c>
      <c r="AU240">
        <f t="shared" si="24"/>
        <v>0.98359747488295957</v>
      </c>
      <c r="AV240">
        <f t="shared" si="25"/>
        <v>72</v>
      </c>
      <c r="AW240">
        <f t="shared" si="26"/>
        <v>0.19726027397260273</v>
      </c>
    </row>
    <row r="241" spans="1:49" x14ac:dyDescent="0.35">
      <c r="A241">
        <v>240</v>
      </c>
      <c r="B241" s="1">
        <v>40546</v>
      </c>
      <c r="C241" t="s">
        <v>240</v>
      </c>
      <c r="D241">
        <v>290.56547489622898</v>
      </c>
      <c r="E241">
        <v>273.74344461049702</v>
      </c>
      <c r="F241">
        <v>294.784462461651</v>
      </c>
      <c r="G241">
        <v>323.77979690088802</v>
      </c>
      <c r="H241">
        <v>286.40875461491299</v>
      </c>
      <c r="I241">
        <v>312.923052540257</v>
      </c>
      <c r="J241">
        <v>339.04752482457098</v>
      </c>
      <c r="K241">
        <v>348.68882714154199</v>
      </c>
      <c r="L241">
        <v>349.91819458348402</v>
      </c>
      <c r="M241">
        <v>314.44380651840402</v>
      </c>
      <c r="N241">
        <v>350.760241997648</v>
      </c>
      <c r="O241">
        <v>357.56973146759799</v>
      </c>
      <c r="P241">
        <v>370.03307443314799</v>
      </c>
      <c r="Q241">
        <v>410.42695672088001</v>
      </c>
      <c r="R241">
        <v>403.06551645097602</v>
      </c>
      <c r="S241">
        <v>464.72836538438798</v>
      </c>
      <c r="T241">
        <v>487.77937150342598</v>
      </c>
      <c r="U241">
        <v>420.79785066353702</v>
      </c>
      <c r="V241">
        <v>398.793909430844</v>
      </c>
      <c r="W241">
        <v>430.46963863740598</v>
      </c>
      <c r="X241">
        <v>463.86326089853702</v>
      </c>
      <c r="Y241">
        <v>526.04999071910299</v>
      </c>
      <c r="Z241">
        <v>541.87324364391895</v>
      </c>
      <c r="AA241">
        <v>561.65434297488605</v>
      </c>
      <c r="AB241">
        <v>494.82967443001399</v>
      </c>
      <c r="AC241">
        <v>333.77020005295299</v>
      </c>
      <c r="AD241">
        <v>291.54062625448898</v>
      </c>
      <c r="AE241">
        <v>283.25539600965999</v>
      </c>
      <c r="AF241">
        <v>244.911167868013</v>
      </c>
      <c r="AG241">
        <v>198.968470637162</v>
      </c>
      <c r="AH241">
        <v>205.54998704994401</v>
      </c>
      <c r="AI241">
        <v>161.38793030375101</v>
      </c>
      <c r="AJ241">
        <v>164.977220949095</v>
      </c>
      <c r="AK241">
        <v>154.056990285479</v>
      </c>
      <c r="AL241">
        <v>164.73018337413501</v>
      </c>
      <c r="AM241">
        <v>188.44396672306601</v>
      </c>
      <c r="AN241">
        <v>195.159699828545</v>
      </c>
      <c r="AO241">
        <v>184.118671518497</v>
      </c>
      <c r="AP241">
        <v>170.76513299244701</v>
      </c>
      <c r="AQ241">
        <f t="shared" si="22"/>
        <v>327.14446544348669</v>
      </c>
      <c r="AR241">
        <f t="shared" si="21"/>
        <v>128.38370987565216</v>
      </c>
      <c r="AS241">
        <f t="shared" si="23"/>
        <v>167.55266688349374</v>
      </c>
      <c r="AT241">
        <v>142.55127834757801</v>
      </c>
      <c r="AU241">
        <f t="shared" si="24"/>
        <v>0.95899588106072531</v>
      </c>
      <c r="AV241">
        <f t="shared" si="25"/>
        <v>104</v>
      </c>
      <c r="AW241">
        <f t="shared" si="26"/>
        <v>0.28493150684931506</v>
      </c>
    </row>
    <row r="242" spans="1:49" x14ac:dyDescent="0.35">
      <c r="A242">
        <v>241</v>
      </c>
      <c r="B242" s="1">
        <v>40547</v>
      </c>
      <c r="C242" t="s">
        <v>241</v>
      </c>
      <c r="E242">
        <v>255.10124067548199</v>
      </c>
      <c r="F242">
        <v>269.65454052351203</v>
      </c>
      <c r="G242">
        <v>290.67941117096001</v>
      </c>
      <c r="J242">
        <v>304.84645439701802</v>
      </c>
      <c r="M242">
        <v>282.41741188747801</v>
      </c>
      <c r="P242">
        <v>334.86216865870398</v>
      </c>
      <c r="S242">
        <v>410.974927031665</v>
      </c>
      <c r="T242">
        <v>432.159956278903</v>
      </c>
      <c r="V242">
        <v>354.77323411586201</v>
      </c>
      <c r="W242">
        <v>380.84893849670402</v>
      </c>
      <c r="Z242">
        <v>504.13531690450498</v>
      </c>
      <c r="AA242">
        <v>518.83367681083803</v>
      </c>
      <c r="AE242">
        <v>252.249350061012</v>
      </c>
      <c r="AF242">
        <v>207.891569941509</v>
      </c>
      <c r="AG242">
        <v>166.07670020853499</v>
      </c>
      <c r="AJ242">
        <v>131.37330548755301</v>
      </c>
      <c r="AK242">
        <v>121.90014320184</v>
      </c>
      <c r="AL242">
        <v>133.284445211638</v>
      </c>
      <c r="AO242">
        <v>152.95713105225499</v>
      </c>
      <c r="AP242">
        <v>129.51518904916699</v>
      </c>
      <c r="AQ242">
        <f t="shared" si="22"/>
        <v>281.72675555825703</v>
      </c>
      <c r="AR242">
        <f t="shared" si="21"/>
        <v>82.965999990422489</v>
      </c>
      <c r="AS242">
        <f t="shared" si="23"/>
        <v>122.13495699826407</v>
      </c>
      <c r="AT242">
        <v>141.91769677992201</v>
      </c>
      <c r="AU242">
        <f t="shared" si="24"/>
        <v>0.9418581594579124</v>
      </c>
      <c r="AV242">
        <f t="shared" si="25"/>
        <v>105</v>
      </c>
      <c r="AW242">
        <f t="shared" si="26"/>
        <v>0.28767123287671231</v>
      </c>
    </row>
    <row r="243" spans="1:49" x14ac:dyDescent="0.35">
      <c r="A243">
        <v>242</v>
      </c>
      <c r="B243" s="1">
        <v>40563</v>
      </c>
      <c r="C243" t="s">
        <v>242</v>
      </c>
      <c r="F243">
        <v>267.54678747699199</v>
      </c>
      <c r="G243">
        <v>289.497917558891</v>
      </c>
      <c r="J243">
        <v>302.28636442322397</v>
      </c>
      <c r="M243">
        <v>282.111632311638</v>
      </c>
      <c r="P243">
        <v>340.01603453361702</v>
      </c>
      <c r="Q243">
        <v>372.86126115744503</v>
      </c>
      <c r="S243">
        <v>412.054068972214</v>
      </c>
      <c r="T243">
        <v>436.252475205748</v>
      </c>
      <c r="W243">
        <v>381.71845396376602</v>
      </c>
      <c r="Z243">
        <v>510.87619926937299</v>
      </c>
      <c r="AA243">
        <v>520.82672483761905</v>
      </c>
      <c r="AE243">
        <v>244.790605999858</v>
      </c>
      <c r="AF243">
        <v>208.812584790188</v>
      </c>
      <c r="AG243">
        <v>162.20623295352101</v>
      </c>
      <c r="AH243">
        <v>174.62430562446099</v>
      </c>
      <c r="AK243">
        <v>129.00336966862201</v>
      </c>
      <c r="AL243">
        <v>126.918733686308</v>
      </c>
      <c r="AO243">
        <v>156.28282131570199</v>
      </c>
      <c r="AP243">
        <v>132.26588252501301</v>
      </c>
      <c r="AQ243">
        <f t="shared" si="22"/>
        <v>286.89223454074738</v>
      </c>
      <c r="AR243">
        <f t="shared" si="21"/>
        <v>88.131478972912845</v>
      </c>
      <c r="AS243">
        <f t="shared" si="23"/>
        <v>127.30043598075443</v>
      </c>
      <c r="AT243">
        <v>141.205151851968</v>
      </c>
      <c r="AU243">
        <f t="shared" si="24"/>
        <v>0.92258456119028964</v>
      </c>
      <c r="AV243">
        <f t="shared" si="25"/>
        <v>121</v>
      </c>
      <c r="AW243">
        <f t="shared" si="26"/>
        <v>0.33150684931506852</v>
      </c>
    </row>
    <row r="244" spans="1:49" x14ac:dyDescent="0.35">
      <c r="A244">
        <v>243</v>
      </c>
      <c r="B244" s="1">
        <v>40594</v>
      </c>
      <c r="C244" t="s">
        <v>163</v>
      </c>
      <c r="D244">
        <v>268.879116739305</v>
      </c>
      <c r="E244">
        <v>259.95636444409098</v>
      </c>
      <c r="F244">
        <v>271.54529060259102</v>
      </c>
      <c r="G244">
        <v>290.287677245086</v>
      </c>
      <c r="H244">
        <v>272.54674193732097</v>
      </c>
      <c r="I244">
        <v>293.64490751968998</v>
      </c>
      <c r="J244">
        <v>315.23231243175297</v>
      </c>
      <c r="K244">
        <v>328.510360987372</v>
      </c>
      <c r="L244">
        <v>328.52892294728298</v>
      </c>
      <c r="M244">
        <v>294.13748663819501</v>
      </c>
      <c r="N244">
        <v>333.06114277890498</v>
      </c>
      <c r="O244">
        <v>333.97072699216699</v>
      </c>
      <c r="P244">
        <v>336.65906774788101</v>
      </c>
      <c r="Q244">
        <v>383.97526796736997</v>
      </c>
      <c r="R244">
        <v>364.09841175669999</v>
      </c>
      <c r="S244">
        <v>413.13049629276702</v>
      </c>
      <c r="T244">
        <v>436.28152210469301</v>
      </c>
      <c r="U244">
        <v>393.17621157060802</v>
      </c>
      <c r="V244">
        <v>360.18461289397999</v>
      </c>
      <c r="W244">
        <v>389.87671430769399</v>
      </c>
      <c r="X244">
        <v>436.34860203724298</v>
      </c>
      <c r="Y244">
        <v>492.44148278192301</v>
      </c>
      <c r="AA244">
        <v>532.27369651823096</v>
      </c>
      <c r="AB244">
        <v>471.86952854199899</v>
      </c>
      <c r="AC244">
        <v>300.09103336400301</v>
      </c>
      <c r="AD244">
        <v>268.800404546783</v>
      </c>
      <c r="AE244">
        <v>247.70386481177201</v>
      </c>
      <c r="AF244">
        <v>214.08094947328601</v>
      </c>
      <c r="AG244">
        <v>177.92561365336101</v>
      </c>
      <c r="AH244">
        <v>176.62749989016601</v>
      </c>
      <c r="AI244">
        <v>140.61110400935499</v>
      </c>
      <c r="AJ244">
        <v>143.671377756352</v>
      </c>
      <c r="AK244">
        <v>130.65355164658101</v>
      </c>
      <c r="AL244">
        <v>145.05574200188099</v>
      </c>
      <c r="AM244">
        <v>168.04534008546801</v>
      </c>
      <c r="AQ244">
        <f t="shared" si="22"/>
        <v>306.11094705782438</v>
      </c>
      <c r="AR244">
        <f t="shared" si="21"/>
        <v>107.35019148998984</v>
      </c>
      <c r="AS244">
        <f t="shared" si="23"/>
        <v>146.51914849783142</v>
      </c>
      <c r="AT244">
        <v>140.37941997682501</v>
      </c>
      <c r="AU244">
        <f t="shared" si="24"/>
        <v>0.90024937387238346</v>
      </c>
      <c r="AV244">
        <f t="shared" si="25"/>
        <v>152</v>
      </c>
      <c r="AW244">
        <f t="shared" si="26"/>
        <v>0.41643835616438357</v>
      </c>
    </row>
    <row r="245" spans="1:49" x14ac:dyDescent="0.35">
      <c r="A245">
        <v>244</v>
      </c>
      <c r="B245" s="1">
        <v>40603</v>
      </c>
      <c r="C245" t="s">
        <v>64</v>
      </c>
      <c r="D245">
        <v>279.97181300826497</v>
      </c>
      <c r="E245">
        <v>267.501531445924</v>
      </c>
      <c r="F245">
        <v>279.58537968381597</v>
      </c>
      <c r="G245">
        <v>304.84717822462198</v>
      </c>
      <c r="H245">
        <v>285.03644577841101</v>
      </c>
      <c r="I245">
        <v>291.83648179450699</v>
      </c>
      <c r="J245">
        <v>326.811569339328</v>
      </c>
      <c r="K245">
        <v>324.89942389844202</v>
      </c>
      <c r="L245">
        <v>338.65332563047298</v>
      </c>
      <c r="M245">
        <v>304.503933922182</v>
      </c>
      <c r="N245">
        <v>336.80537137968702</v>
      </c>
      <c r="O245">
        <v>342.23490516839598</v>
      </c>
      <c r="P245">
        <v>353.41953541818799</v>
      </c>
      <c r="Q245">
        <v>402.35080899731503</v>
      </c>
      <c r="R245">
        <v>379.514124126647</v>
      </c>
      <c r="S245">
        <v>426.52040044212703</v>
      </c>
      <c r="T245">
        <v>449.79964848169902</v>
      </c>
      <c r="U245">
        <v>391.84618365298297</v>
      </c>
      <c r="V245">
        <v>373.30490137022201</v>
      </c>
      <c r="W245">
        <v>400.54934684825702</v>
      </c>
      <c r="X245">
        <v>447.66997108826502</v>
      </c>
      <c r="Y245">
        <v>491.96689106922503</v>
      </c>
      <c r="Z245">
        <v>525.69926964731599</v>
      </c>
      <c r="AA245">
        <v>538.80584163099797</v>
      </c>
      <c r="AB245">
        <v>476.06333513881498</v>
      </c>
      <c r="AC245">
        <v>306.49343604245797</v>
      </c>
      <c r="AD245">
        <v>269.69808820877898</v>
      </c>
      <c r="AE245">
        <v>255.90117541006899</v>
      </c>
      <c r="AF245">
        <v>224.25526814711799</v>
      </c>
      <c r="AG245">
        <v>181.19071024906501</v>
      </c>
      <c r="AH245">
        <v>189.38616320997201</v>
      </c>
      <c r="AI245">
        <v>150.212072223207</v>
      </c>
      <c r="AJ245">
        <v>154.89275487332301</v>
      </c>
      <c r="AK245">
        <v>150.27680263142099</v>
      </c>
      <c r="AL245">
        <v>152.697776138151</v>
      </c>
      <c r="AM245">
        <v>178.7726939044</v>
      </c>
      <c r="AN245">
        <v>192.210496329091</v>
      </c>
      <c r="AO245">
        <v>172.74755175443499</v>
      </c>
      <c r="AP245">
        <v>153.88305073954101</v>
      </c>
      <c r="AQ245">
        <f t="shared" si="22"/>
        <v>309.55937582172157</v>
      </c>
      <c r="AR245">
        <f t="shared" si="21"/>
        <v>110.79862025388704</v>
      </c>
      <c r="AS245">
        <f t="shared" si="23"/>
        <v>149.96757726172862</v>
      </c>
      <c r="AT245">
        <v>140.14222598103501</v>
      </c>
      <c r="AU245">
        <f t="shared" si="24"/>
        <v>0.89383352329651122</v>
      </c>
      <c r="AV245">
        <f t="shared" si="25"/>
        <v>161</v>
      </c>
      <c r="AW245">
        <f t="shared" si="26"/>
        <v>0.44109589041095892</v>
      </c>
    </row>
    <row r="246" spans="1:49" x14ac:dyDescent="0.35">
      <c r="A246">
        <v>245</v>
      </c>
      <c r="B246" s="1">
        <v>40610</v>
      </c>
      <c r="C246" t="s">
        <v>157</v>
      </c>
      <c r="K246">
        <v>309.25089929073403</v>
      </c>
      <c r="L246">
        <v>315.928422039765</v>
      </c>
      <c r="AA246">
        <v>517.86125775911</v>
      </c>
      <c r="AB246">
        <v>451.03033829370099</v>
      </c>
      <c r="AC246">
        <v>284.068892196033</v>
      </c>
      <c r="AL246">
        <v>122.407840977745</v>
      </c>
      <c r="AM246">
        <v>155.256994942261</v>
      </c>
      <c r="AQ246">
        <f t="shared" si="22"/>
        <v>307.97209221419274</v>
      </c>
      <c r="AR246">
        <f t="shared" si="21"/>
        <v>109.21133664635821</v>
      </c>
      <c r="AS246">
        <f t="shared" si="23"/>
        <v>148.38029365419979</v>
      </c>
      <c r="AT246">
        <v>140.01496556742501</v>
      </c>
      <c r="AU246">
        <f t="shared" si="24"/>
        <v>0.89039126163543458</v>
      </c>
      <c r="AV246">
        <f t="shared" si="25"/>
        <v>168</v>
      </c>
      <c r="AW246">
        <f t="shared" si="26"/>
        <v>0.46027397260273972</v>
      </c>
    </row>
    <row r="247" spans="1:49" x14ac:dyDescent="0.35">
      <c r="A247">
        <v>246</v>
      </c>
      <c r="B247" s="1">
        <v>40619</v>
      </c>
      <c r="C247" t="s">
        <v>159</v>
      </c>
      <c r="D247">
        <v>277.32148119108399</v>
      </c>
      <c r="E247">
        <v>271.55959719421099</v>
      </c>
      <c r="F247">
        <v>283.32571963349</v>
      </c>
      <c r="G247">
        <v>316.91607176281701</v>
      </c>
      <c r="H247">
        <v>287.36526870663198</v>
      </c>
      <c r="I247">
        <v>296.29855206871201</v>
      </c>
      <c r="J247">
        <v>319.29357399343502</v>
      </c>
      <c r="K247">
        <v>326.165631332224</v>
      </c>
      <c r="L247">
        <v>341.79341606806997</v>
      </c>
      <c r="M247">
        <v>310.83888453559302</v>
      </c>
      <c r="N247">
        <v>331.31151867785502</v>
      </c>
      <c r="O247">
        <v>338.284729108872</v>
      </c>
      <c r="P247">
        <v>348.91931132631601</v>
      </c>
      <c r="Q247">
        <v>373.64449911034598</v>
      </c>
      <c r="R247">
        <v>365.82161075696303</v>
      </c>
      <c r="S247">
        <v>415.30331257402298</v>
      </c>
      <c r="T247">
        <v>446.76630869562399</v>
      </c>
      <c r="U247">
        <v>374.34684191179502</v>
      </c>
      <c r="V247">
        <v>364.10791649533201</v>
      </c>
      <c r="W247">
        <v>403.312143971654</v>
      </c>
      <c r="X247">
        <v>462.58966431435402</v>
      </c>
      <c r="Y247">
        <v>492.299505488752</v>
      </c>
      <c r="Z247">
        <v>519.24904866118095</v>
      </c>
      <c r="AA247">
        <v>515.29732770662099</v>
      </c>
      <c r="AB247">
        <v>456.56000135579399</v>
      </c>
      <c r="AC247">
        <v>299.45406498695701</v>
      </c>
      <c r="AD247">
        <v>263.16809034561402</v>
      </c>
      <c r="AE247">
        <v>255.318682470808</v>
      </c>
      <c r="AF247">
        <v>207.134890009966</v>
      </c>
      <c r="AG247">
        <v>181.84566280086301</v>
      </c>
      <c r="AH247">
        <v>181.49597018238001</v>
      </c>
      <c r="AI247">
        <v>135.79837137034701</v>
      </c>
      <c r="AJ247">
        <v>154.13997092664999</v>
      </c>
      <c r="AK247">
        <v>138.39381868191199</v>
      </c>
      <c r="AL247">
        <v>138.70572199304399</v>
      </c>
      <c r="AM247">
        <v>165.45193090820999</v>
      </c>
      <c r="AN247">
        <v>191.554755057574</v>
      </c>
      <c r="AO247">
        <v>168.39226051598101</v>
      </c>
      <c r="AP247">
        <v>142.815129091763</v>
      </c>
      <c r="AQ247">
        <f t="shared" si="22"/>
        <v>304.16310912779028</v>
      </c>
      <c r="AR247">
        <f t="shared" si="21"/>
        <v>105.40235355995574</v>
      </c>
      <c r="AS247">
        <f t="shared" si="23"/>
        <v>144.57131056779733</v>
      </c>
      <c r="AT247">
        <v>140.26631176762601</v>
      </c>
      <c r="AU247">
        <f t="shared" si="24"/>
        <v>0.89718991460273245</v>
      </c>
      <c r="AV247">
        <f t="shared" si="25"/>
        <v>177</v>
      </c>
      <c r="AW247">
        <f t="shared" si="26"/>
        <v>0.48493150684931507</v>
      </c>
    </row>
    <row r="248" spans="1:49" x14ac:dyDescent="0.35">
      <c r="A248">
        <v>247</v>
      </c>
      <c r="B248" s="1">
        <v>40627</v>
      </c>
      <c r="C248" t="s">
        <v>243</v>
      </c>
      <c r="G248">
        <v>269.83882044022403</v>
      </c>
      <c r="J248">
        <v>292.08136678959198</v>
      </c>
      <c r="K248">
        <v>288.24158834820901</v>
      </c>
      <c r="M248">
        <v>271.65762385692102</v>
      </c>
      <c r="N248">
        <v>301.74305164906298</v>
      </c>
      <c r="P248">
        <v>316.85865591509003</v>
      </c>
      <c r="Q248">
        <v>344.16737918042702</v>
      </c>
      <c r="T248">
        <v>408.16046941411003</v>
      </c>
      <c r="U248">
        <v>347.28063477449001</v>
      </c>
      <c r="W248">
        <v>362.41142863668398</v>
      </c>
      <c r="X248">
        <v>408.71669285792098</v>
      </c>
      <c r="Z248">
        <v>494.11173531532398</v>
      </c>
      <c r="AA248">
        <v>484.51748462206598</v>
      </c>
      <c r="AB248">
        <v>438.86589696930997</v>
      </c>
      <c r="AF248">
        <v>184.804706606314</v>
      </c>
      <c r="AG248">
        <v>153.10711484045501</v>
      </c>
      <c r="AH248">
        <v>143.11451664134901</v>
      </c>
      <c r="AK248">
        <v>107.612811239922</v>
      </c>
      <c r="AL248">
        <v>102.12098158586799</v>
      </c>
      <c r="AM248">
        <v>130.39916151563901</v>
      </c>
      <c r="AP248">
        <v>112.595312644245</v>
      </c>
      <c r="AQ248">
        <f t="shared" si="22"/>
        <v>283.92416351634392</v>
      </c>
      <c r="AR248">
        <f t="shared" si="21"/>
        <v>85.163407948509388</v>
      </c>
      <c r="AS248">
        <f t="shared" si="23"/>
        <v>124.33236495635097</v>
      </c>
      <c r="AT248">
        <v>139.232659285588</v>
      </c>
      <c r="AU248">
        <f t="shared" si="24"/>
        <v>0.8692306913936978</v>
      </c>
      <c r="AV248">
        <f t="shared" si="25"/>
        <v>185</v>
      </c>
      <c r="AW248">
        <f t="shared" si="26"/>
        <v>0.50684931506849318</v>
      </c>
    </row>
    <row r="249" spans="1:49" x14ac:dyDescent="0.35">
      <c r="A249">
        <v>248</v>
      </c>
      <c r="B249" s="1">
        <v>40642</v>
      </c>
      <c r="C249" t="s">
        <v>162</v>
      </c>
      <c r="D249">
        <v>248.54751335793401</v>
      </c>
      <c r="E249">
        <v>240.48718249368201</v>
      </c>
      <c r="F249">
        <v>251.11066267736601</v>
      </c>
      <c r="G249">
        <v>276.81628146552498</v>
      </c>
      <c r="I249">
        <v>271.26885613497501</v>
      </c>
      <c r="J249">
        <v>297.57231836307602</v>
      </c>
      <c r="K249">
        <v>304.60619081742198</v>
      </c>
      <c r="L249">
        <v>311.75864542231398</v>
      </c>
      <c r="M249">
        <v>281.72081823491197</v>
      </c>
      <c r="N249">
        <v>309.00012584719599</v>
      </c>
      <c r="O249">
        <v>317.27512489523502</v>
      </c>
      <c r="P249">
        <v>318.03364700719999</v>
      </c>
      <c r="Q249">
        <v>362.49314416315099</v>
      </c>
      <c r="R249">
        <v>343.21816546130202</v>
      </c>
      <c r="S249">
        <v>385.67380098172703</v>
      </c>
      <c r="T249">
        <v>414.66151022760602</v>
      </c>
      <c r="U249">
        <v>360.62881643679401</v>
      </c>
      <c r="V249">
        <v>327.96487008348998</v>
      </c>
      <c r="W249">
        <v>378.98709917995399</v>
      </c>
      <c r="X249">
        <v>425.25861278975901</v>
      </c>
      <c r="Y249">
        <v>461.80830523573502</v>
      </c>
      <c r="Z249">
        <v>496.447512451813</v>
      </c>
      <c r="AA249">
        <v>505.07486968531299</v>
      </c>
      <c r="AB249">
        <v>450.98290422182203</v>
      </c>
      <c r="AC249">
        <v>281.443785993245</v>
      </c>
      <c r="AD249">
        <v>238.976688331513</v>
      </c>
      <c r="AE249">
        <v>229.68157595927499</v>
      </c>
      <c r="AF249">
        <v>196.88966381223401</v>
      </c>
      <c r="AG249">
        <v>161.85248348712199</v>
      </c>
      <c r="AH249">
        <v>153.248698031777</v>
      </c>
      <c r="AI249">
        <v>124.429486592099</v>
      </c>
      <c r="AJ249">
        <v>123.759747256401</v>
      </c>
      <c r="AK249">
        <v>114.79198414279099</v>
      </c>
      <c r="AL249">
        <v>119.594010809452</v>
      </c>
      <c r="AM249">
        <v>141.58270704634799</v>
      </c>
      <c r="AN249">
        <v>154.59279376935999</v>
      </c>
      <c r="AO249">
        <v>142.64661871455499</v>
      </c>
      <c r="AP249">
        <v>121.5814180385</v>
      </c>
      <c r="AQ249">
        <f t="shared" si="22"/>
        <v>280.17022735842039</v>
      </c>
      <c r="AR249">
        <f t="shared" si="21"/>
        <v>81.409471790585854</v>
      </c>
      <c r="AS249">
        <f t="shared" si="23"/>
        <v>120.57842879842744</v>
      </c>
      <c r="AT249">
        <v>139.503676441046</v>
      </c>
      <c r="AU249">
        <f t="shared" si="24"/>
        <v>0.87656142321566155</v>
      </c>
      <c r="AV249">
        <f t="shared" si="25"/>
        <v>200</v>
      </c>
      <c r="AW249">
        <f t="shared" si="26"/>
        <v>0.54794520547945202</v>
      </c>
    </row>
    <row r="250" spans="1:49" x14ac:dyDescent="0.35">
      <c r="A250">
        <v>249</v>
      </c>
      <c r="B250" s="1">
        <v>40650</v>
      </c>
      <c r="C250" t="s">
        <v>244</v>
      </c>
      <c r="D250">
        <v>260.57234937817901</v>
      </c>
      <c r="F250">
        <v>249.07715029726501</v>
      </c>
      <c r="G250">
        <v>273.63160697228102</v>
      </c>
      <c r="J250">
        <v>290.41380252895601</v>
      </c>
      <c r="K250">
        <v>308.78615764297598</v>
      </c>
      <c r="M250">
        <v>269.33158631326802</v>
      </c>
      <c r="N250">
        <v>313.469087435657</v>
      </c>
      <c r="P250">
        <v>320.45221661691602</v>
      </c>
      <c r="Q250">
        <v>358.84017755761801</v>
      </c>
      <c r="S250">
        <v>375.49980351852099</v>
      </c>
      <c r="T250">
        <v>405.39962638131101</v>
      </c>
      <c r="U250">
        <v>364.25506894793</v>
      </c>
      <c r="W250">
        <v>375.45832045100201</v>
      </c>
      <c r="X250">
        <v>443.616484557018</v>
      </c>
      <c r="Z250">
        <v>481.61315705402501</v>
      </c>
      <c r="AA250">
        <v>496.10295590749098</v>
      </c>
      <c r="AB250">
        <v>451.99759230052302</v>
      </c>
      <c r="AE250">
        <v>226.10094580484599</v>
      </c>
      <c r="AF250">
        <v>185.17473072242001</v>
      </c>
      <c r="AG250">
        <v>167.770979393933</v>
      </c>
      <c r="AH250">
        <v>154.80404944671901</v>
      </c>
      <c r="AK250">
        <v>106.01654740526</v>
      </c>
      <c r="AL250">
        <v>118.730584242399</v>
      </c>
      <c r="AM250">
        <v>145.408609285251</v>
      </c>
      <c r="AO250">
        <v>137.15836893290901</v>
      </c>
      <c r="AP250">
        <v>108.411302731493</v>
      </c>
      <c r="AQ250">
        <f t="shared" si="22"/>
        <v>284.15743314716025</v>
      </c>
      <c r="AR250">
        <f t="shared" si="21"/>
        <v>85.396677579325711</v>
      </c>
      <c r="AS250">
        <f t="shared" si="23"/>
        <v>124.5656345871673</v>
      </c>
      <c r="AT250">
        <v>139.70116125925</v>
      </c>
      <c r="AU250">
        <f t="shared" si="24"/>
        <v>0.88190318189037087</v>
      </c>
      <c r="AV250">
        <f t="shared" si="25"/>
        <v>208</v>
      </c>
      <c r="AW250">
        <f t="shared" si="26"/>
        <v>0.56986301369863013</v>
      </c>
    </row>
    <row r="251" spans="1:49" x14ac:dyDescent="0.35">
      <c r="A251">
        <v>250</v>
      </c>
      <c r="B251" s="1">
        <v>40690</v>
      </c>
      <c r="C251" t="s">
        <v>245</v>
      </c>
      <c r="D251">
        <v>274.17232062426399</v>
      </c>
      <c r="E251">
        <v>260.64093017290497</v>
      </c>
      <c r="F251">
        <v>271.50114005341402</v>
      </c>
      <c r="G251">
        <v>307.163012754345</v>
      </c>
      <c r="H251">
        <v>288.90339121130199</v>
      </c>
      <c r="I251">
        <v>303.24376334249001</v>
      </c>
      <c r="J251">
        <v>327.070028674426</v>
      </c>
      <c r="K251">
        <v>329.48774299978402</v>
      </c>
      <c r="L251">
        <v>347.19098943478599</v>
      </c>
      <c r="M251">
        <v>300.78596769300498</v>
      </c>
      <c r="N251">
        <v>330.51807214669498</v>
      </c>
      <c r="O251">
        <v>355.228803990708</v>
      </c>
      <c r="P251">
        <v>351.15309790839399</v>
      </c>
      <c r="Q251">
        <v>385.25889372344</v>
      </c>
      <c r="R251">
        <v>371.13628451969799</v>
      </c>
      <c r="T251">
        <v>437.23358296088099</v>
      </c>
      <c r="U251">
        <v>389.86060546690999</v>
      </c>
      <c r="V251">
        <v>360.22649189312301</v>
      </c>
      <c r="W251">
        <v>403.60483282719798</v>
      </c>
      <c r="X251">
        <v>457.76829220593299</v>
      </c>
      <c r="Y251">
        <v>492.84188675808201</v>
      </c>
      <c r="Z251">
        <v>517.26682259676397</v>
      </c>
      <c r="AA251">
        <v>520.90215916979105</v>
      </c>
      <c r="AB251">
        <v>470.08412174080098</v>
      </c>
      <c r="AE251">
        <v>250.47627356416601</v>
      </c>
      <c r="AF251">
        <v>202.931315599812</v>
      </c>
      <c r="AG251">
        <v>178.30983075439701</v>
      </c>
      <c r="AH251">
        <v>169.396949360186</v>
      </c>
      <c r="AI251">
        <v>146.864130944762</v>
      </c>
      <c r="AJ251">
        <v>133.54684689691399</v>
      </c>
      <c r="AK251">
        <v>127.67988326469499</v>
      </c>
      <c r="AL251">
        <v>136.11011841293401</v>
      </c>
      <c r="AM251">
        <v>158.54525128091399</v>
      </c>
      <c r="AN251">
        <v>176.797486919336</v>
      </c>
      <c r="AO251">
        <v>155.65958937953599</v>
      </c>
      <c r="AP251">
        <v>139.44397506819001</v>
      </c>
      <c r="AQ251">
        <f t="shared" si="22"/>
        <v>300.80569128652724</v>
      </c>
      <c r="AR251">
        <f t="shared" si="21"/>
        <v>102.0449357186927</v>
      </c>
      <c r="AS251">
        <f t="shared" si="23"/>
        <v>141.21389272653428</v>
      </c>
      <c r="AT251">
        <v>139.26192567447001</v>
      </c>
      <c r="AU251">
        <f t="shared" si="24"/>
        <v>0.87002231673538044</v>
      </c>
      <c r="AV251">
        <f t="shared" si="25"/>
        <v>248</v>
      </c>
      <c r="AW251">
        <f t="shared" si="26"/>
        <v>0.67945205479452053</v>
      </c>
    </row>
    <row r="252" spans="1:49" x14ac:dyDescent="0.35">
      <c r="A252">
        <v>251</v>
      </c>
      <c r="B252" s="1">
        <v>40691</v>
      </c>
      <c r="C252" t="s">
        <v>246</v>
      </c>
      <c r="AC252">
        <v>296.54369469232898</v>
      </c>
      <c r="AE252">
        <v>249.54410697143001</v>
      </c>
      <c r="AH252">
        <v>174.276060689345</v>
      </c>
      <c r="AI252">
        <v>146.67776811583099</v>
      </c>
      <c r="AJ252">
        <v>134.48182879471301</v>
      </c>
      <c r="AK252">
        <v>122.661461087663</v>
      </c>
      <c r="AM252">
        <v>153.700502143759</v>
      </c>
      <c r="AN252">
        <v>170.804394150734</v>
      </c>
      <c r="AO252">
        <v>153.883074802381</v>
      </c>
      <c r="AQ252">
        <f t="shared" si="22"/>
        <v>178.06365460535389</v>
      </c>
      <c r="AR252">
        <f t="shared" si="21"/>
        <v>-20.697100962480647</v>
      </c>
      <c r="AS252">
        <f t="shared" si="23"/>
        <v>18.471856045360937</v>
      </c>
      <c r="AT252">
        <v>138.703216485018</v>
      </c>
      <c r="AU252">
        <f t="shared" si="24"/>
        <v>0.8549098149920209</v>
      </c>
      <c r="AV252">
        <f t="shared" si="25"/>
        <v>249</v>
      </c>
      <c r="AW252">
        <f t="shared" si="26"/>
        <v>0.68219178082191778</v>
      </c>
    </row>
    <row r="253" spans="1:49" x14ac:dyDescent="0.35">
      <c r="A253">
        <v>252</v>
      </c>
      <c r="B253" s="1">
        <v>40723</v>
      </c>
      <c r="C253" t="s">
        <v>247</v>
      </c>
      <c r="W253">
        <v>402.80167343992002</v>
      </c>
      <c r="X253">
        <v>455.42236821031702</v>
      </c>
      <c r="AA253">
        <v>520.95538390904596</v>
      </c>
      <c r="AB253">
        <v>465.29928436700499</v>
      </c>
      <c r="AC253">
        <v>294.157472702848</v>
      </c>
      <c r="AF253">
        <v>212.18771624332601</v>
      </c>
      <c r="AG253">
        <v>177.46632231333501</v>
      </c>
      <c r="AH253">
        <v>181.477213276746</v>
      </c>
      <c r="AI253">
        <v>142.75832770523499</v>
      </c>
      <c r="AL253">
        <v>140.71864271106</v>
      </c>
      <c r="AM253">
        <v>147.63480515443001</v>
      </c>
      <c r="AQ253">
        <f t="shared" si="22"/>
        <v>285.53447363938807</v>
      </c>
      <c r="AR253">
        <f t="shared" si="21"/>
        <v>86.773718071553532</v>
      </c>
      <c r="AS253">
        <f t="shared" si="23"/>
        <v>125.94267507939512</v>
      </c>
      <c r="AT253">
        <v>139.03356117537399</v>
      </c>
      <c r="AU253">
        <f t="shared" si="24"/>
        <v>0.8638452948501758</v>
      </c>
      <c r="AV253">
        <f t="shared" si="25"/>
        <v>281</v>
      </c>
      <c r="AW253">
        <f t="shared" si="26"/>
        <v>0.76986301369863008</v>
      </c>
    </row>
    <row r="254" spans="1:49" x14ac:dyDescent="0.35">
      <c r="A254">
        <v>253</v>
      </c>
      <c r="B254" s="1">
        <v>40731</v>
      </c>
      <c r="C254" t="s">
        <v>52</v>
      </c>
      <c r="D254">
        <v>273.33575928446601</v>
      </c>
      <c r="E254">
        <v>253.02179258420199</v>
      </c>
      <c r="F254">
        <v>263.10428644225902</v>
      </c>
      <c r="G254">
        <v>291.04481859240099</v>
      </c>
      <c r="H254">
        <v>274.52579631875</v>
      </c>
      <c r="I254">
        <v>295.04163389631702</v>
      </c>
      <c r="J254">
        <v>321.29371883926899</v>
      </c>
      <c r="K254">
        <v>329.31064314957803</v>
      </c>
      <c r="L254">
        <v>335.325175422717</v>
      </c>
      <c r="M254">
        <v>293.42296527988299</v>
      </c>
      <c r="N254">
        <v>334.82293243931798</v>
      </c>
      <c r="O254">
        <v>348.40497610821598</v>
      </c>
      <c r="P254">
        <v>352.58697731103501</v>
      </c>
      <c r="Q254">
        <v>388.45829692754899</v>
      </c>
      <c r="S254">
        <v>411.63802660821898</v>
      </c>
      <c r="T254">
        <v>441.69812677040301</v>
      </c>
      <c r="W254">
        <v>415.39723675032297</v>
      </c>
      <c r="Y254">
        <v>493.424546672747</v>
      </c>
      <c r="Z254">
        <v>520.99650619353304</v>
      </c>
      <c r="AA254">
        <v>522.00236929217499</v>
      </c>
      <c r="AB254">
        <v>470.92354036870103</v>
      </c>
      <c r="AC254">
        <v>292.59689202015102</v>
      </c>
      <c r="AD254">
        <v>255.42643313982799</v>
      </c>
      <c r="AE254">
        <v>238.54306161734399</v>
      </c>
      <c r="AF254">
        <v>206.540194001598</v>
      </c>
      <c r="AG254">
        <v>170.164473722835</v>
      </c>
      <c r="AH254">
        <v>184.823490033974</v>
      </c>
      <c r="AI254">
        <v>141.241735163062</v>
      </c>
      <c r="AJ254">
        <v>151.48654005594901</v>
      </c>
      <c r="AK254">
        <v>129.513579911595</v>
      </c>
      <c r="AL254">
        <v>140.091593827601</v>
      </c>
      <c r="AN254">
        <v>169.38550880349001</v>
      </c>
      <c r="AO254">
        <v>167.42472425067501</v>
      </c>
      <c r="AP254">
        <v>151.90108268817499</v>
      </c>
      <c r="AQ254">
        <f t="shared" si="22"/>
        <v>294.96821866142164</v>
      </c>
      <c r="AR254">
        <f t="shared" si="21"/>
        <v>96.207463093587108</v>
      </c>
      <c r="AS254">
        <f t="shared" si="23"/>
        <v>135.37642010142869</v>
      </c>
      <c r="AT254">
        <v>138.93852702806399</v>
      </c>
      <c r="AU254">
        <f t="shared" si="24"/>
        <v>0.8612747201325669</v>
      </c>
      <c r="AV254">
        <f t="shared" si="25"/>
        <v>289</v>
      </c>
      <c r="AW254">
        <f t="shared" si="26"/>
        <v>0.79178082191780819</v>
      </c>
    </row>
    <row r="255" spans="1:49" x14ac:dyDescent="0.35">
      <c r="A255">
        <v>254</v>
      </c>
      <c r="B255" s="1">
        <v>40738</v>
      </c>
      <c r="C255" t="s">
        <v>248</v>
      </c>
      <c r="D255">
        <v>275.81268281336401</v>
      </c>
      <c r="E255">
        <v>249.78750312210201</v>
      </c>
      <c r="F255">
        <v>264.52859241637901</v>
      </c>
      <c r="G255">
        <v>295.27776853108702</v>
      </c>
      <c r="H255">
        <v>281.375175685312</v>
      </c>
      <c r="I255">
        <v>304.55397447732702</v>
      </c>
      <c r="J255">
        <v>322.26171181346001</v>
      </c>
      <c r="K255">
        <v>332.06516257573401</v>
      </c>
      <c r="L255">
        <v>338.33444203125498</v>
      </c>
      <c r="M255">
        <v>299.98576126105201</v>
      </c>
      <c r="N255">
        <v>342.070166667389</v>
      </c>
      <c r="O255">
        <v>350.626770986417</v>
      </c>
      <c r="P255">
        <v>350.04620584083</v>
      </c>
      <c r="Q255">
        <v>390.688867623639</v>
      </c>
      <c r="R255">
        <v>376.57437595419998</v>
      </c>
      <c r="S255">
        <v>418.26387394632502</v>
      </c>
      <c r="T255">
        <v>442.63743888442099</v>
      </c>
      <c r="U255">
        <v>391.74045381822498</v>
      </c>
      <c r="V255">
        <v>362.18191995330102</v>
      </c>
      <c r="W255">
        <v>415.926604932793</v>
      </c>
      <c r="X255">
        <v>462.154772693393</v>
      </c>
      <c r="Y255">
        <v>491.66540754785302</v>
      </c>
      <c r="Z255">
        <v>528.35600158647901</v>
      </c>
      <c r="AA255">
        <v>525.80728292873596</v>
      </c>
      <c r="AB255">
        <v>473.84950241249101</v>
      </c>
      <c r="AC255">
        <v>293.172911790961</v>
      </c>
      <c r="AD255">
        <v>261.26742366742502</v>
      </c>
      <c r="AE255">
        <v>244.16016620801599</v>
      </c>
      <c r="AF255">
        <v>216.585858469122</v>
      </c>
      <c r="AG255">
        <v>167.37589356485501</v>
      </c>
      <c r="AH255">
        <v>190.41872119332601</v>
      </c>
      <c r="AI255">
        <v>140.150954394244</v>
      </c>
      <c r="AJ255">
        <v>153.948800206632</v>
      </c>
      <c r="AK255">
        <v>138.530757164683</v>
      </c>
      <c r="AL255">
        <v>140.48794240153401</v>
      </c>
      <c r="AM255">
        <v>161.18085504646999</v>
      </c>
      <c r="AN255">
        <v>162.55286333998001</v>
      </c>
      <c r="AO255">
        <v>173.77578452788299</v>
      </c>
      <c r="AP255">
        <v>145.21986407203801</v>
      </c>
      <c r="AQ255">
        <f t="shared" si="22"/>
        <v>304.49746709104448</v>
      </c>
      <c r="AR255">
        <f t="shared" si="21"/>
        <v>105.73671152320995</v>
      </c>
      <c r="AS255">
        <f t="shared" si="23"/>
        <v>144.90566853105153</v>
      </c>
      <c r="AT255">
        <v>138.87094544088799</v>
      </c>
      <c r="AU255">
        <f t="shared" si="24"/>
        <v>0.85944670857790118</v>
      </c>
      <c r="AV255">
        <f t="shared" si="25"/>
        <v>296</v>
      </c>
      <c r="AW255">
        <f t="shared" si="26"/>
        <v>0.81095890410958904</v>
      </c>
    </row>
    <row r="256" spans="1:49" x14ac:dyDescent="0.35">
      <c r="A256">
        <v>255</v>
      </c>
      <c r="B256" s="1">
        <v>40739</v>
      </c>
      <c r="C256" t="s">
        <v>247</v>
      </c>
      <c r="G256">
        <v>307.59209568924899</v>
      </c>
      <c r="H256">
        <v>284.93344947001998</v>
      </c>
      <c r="J256">
        <v>327.66216303693801</v>
      </c>
      <c r="K256">
        <v>333.46989721117097</v>
      </c>
      <c r="M256">
        <v>303.450174786003</v>
      </c>
      <c r="N256">
        <v>333.75075243056602</v>
      </c>
      <c r="P256">
        <v>354.15316801969902</v>
      </c>
      <c r="Q256">
        <v>393.55756704505501</v>
      </c>
      <c r="T256">
        <v>442.10722248699602</v>
      </c>
      <c r="U256">
        <v>393.49467421459502</v>
      </c>
      <c r="W256">
        <v>412.89923985208799</v>
      </c>
      <c r="X256">
        <v>462.417271132633</v>
      </c>
      <c r="Z256">
        <v>533.42287783636698</v>
      </c>
      <c r="AA256">
        <v>531.45515410643497</v>
      </c>
      <c r="AB256">
        <v>474.08294125526402</v>
      </c>
      <c r="AE256">
        <v>242.73382258018199</v>
      </c>
      <c r="AF256">
        <v>212.31907882434501</v>
      </c>
      <c r="AG256">
        <v>171.32599073243199</v>
      </c>
      <c r="AH256">
        <v>189.59327872861701</v>
      </c>
      <c r="AK256">
        <v>134.75215656089</v>
      </c>
      <c r="AL256">
        <v>136.89615038534899</v>
      </c>
      <c r="AM256">
        <v>152.63226933950199</v>
      </c>
      <c r="AP256">
        <v>144.14236843121799</v>
      </c>
      <c r="AQ256">
        <f t="shared" si="22"/>
        <v>316.21059844154843</v>
      </c>
      <c r="AR256">
        <f t="shared" si="21"/>
        <v>117.44984287371389</v>
      </c>
      <c r="AS256">
        <f t="shared" si="23"/>
        <v>156.61879988155547</v>
      </c>
      <c r="AT256">
        <v>138.56471755285199</v>
      </c>
      <c r="AU256">
        <f t="shared" si="24"/>
        <v>0.85116356310762775</v>
      </c>
      <c r="AV256">
        <f t="shared" si="25"/>
        <v>297</v>
      </c>
      <c r="AW256">
        <f t="shared" si="26"/>
        <v>0.81369863013698629</v>
      </c>
    </row>
    <row r="257" spans="1:49" x14ac:dyDescent="0.35">
      <c r="A257">
        <v>256</v>
      </c>
      <c r="B257" s="1">
        <v>40746</v>
      </c>
      <c r="C257" t="s">
        <v>249</v>
      </c>
      <c r="D257">
        <v>276.63242712359897</v>
      </c>
      <c r="E257">
        <v>256.59115099736903</v>
      </c>
      <c r="H257">
        <v>280.39431293099199</v>
      </c>
      <c r="I257">
        <v>303.87451460792897</v>
      </c>
      <c r="K257">
        <v>334.89004119241298</v>
      </c>
      <c r="L257">
        <v>343.788311653802</v>
      </c>
      <c r="N257">
        <v>344.027375972068</v>
      </c>
      <c r="O257">
        <v>354.920466155697</v>
      </c>
      <c r="Q257">
        <v>390.881178888661</v>
      </c>
      <c r="R257">
        <v>378.49124097600901</v>
      </c>
      <c r="U257">
        <v>394.24121697825802</v>
      </c>
      <c r="V257">
        <v>364.916660186331</v>
      </c>
      <c r="Y257">
        <v>491.4447811741</v>
      </c>
      <c r="AA257">
        <v>527.98003258833</v>
      </c>
      <c r="AB257">
        <v>468.51053893531599</v>
      </c>
      <c r="AG257">
        <v>165.68174179904901</v>
      </c>
      <c r="AH257">
        <v>185.553857167492</v>
      </c>
      <c r="AI257">
        <v>139.33170608554499</v>
      </c>
      <c r="AJ257">
        <v>151.051884983294</v>
      </c>
      <c r="AL257">
        <v>124.595523293886</v>
      </c>
      <c r="AM257">
        <v>151.81788759518699</v>
      </c>
      <c r="AN257">
        <v>150.62360857495099</v>
      </c>
      <c r="AQ257">
        <f t="shared" si="22"/>
        <v>299.10183908455809</v>
      </c>
      <c r="AR257">
        <f t="shared" ref="AR257:AR320" si="27">AQ257-($AQ$661-$AZ$661)</f>
        <v>100.34108351672356</v>
      </c>
      <c r="AS257">
        <f t="shared" si="23"/>
        <v>139.51004052456514</v>
      </c>
      <c r="AT257">
        <v>138.20321498287501</v>
      </c>
      <c r="AU257">
        <f t="shared" si="24"/>
        <v>0.84138529505307069</v>
      </c>
      <c r="AV257">
        <f t="shared" si="25"/>
        <v>304</v>
      </c>
      <c r="AW257">
        <f t="shared" si="26"/>
        <v>0.83287671232876714</v>
      </c>
    </row>
    <row r="258" spans="1:49" x14ac:dyDescent="0.35">
      <c r="A258">
        <v>257</v>
      </c>
      <c r="B258" s="1">
        <v>40747</v>
      </c>
      <c r="C258" t="s">
        <v>97</v>
      </c>
      <c r="D258">
        <v>270.75231025599697</v>
      </c>
      <c r="E258">
        <v>248.91317979719901</v>
      </c>
      <c r="F258">
        <v>261.78810534582499</v>
      </c>
      <c r="G258">
        <v>285.05194367045698</v>
      </c>
      <c r="H258">
        <v>271.22220568261901</v>
      </c>
      <c r="I258">
        <v>288.49380808879999</v>
      </c>
      <c r="J258">
        <v>316.35408281468</v>
      </c>
      <c r="K258">
        <v>327.69378039456598</v>
      </c>
      <c r="L258">
        <v>332.54558858596698</v>
      </c>
      <c r="M258">
        <v>287.61867646599001</v>
      </c>
      <c r="N258">
        <v>337.69607466530698</v>
      </c>
      <c r="O258">
        <v>343.72234950820302</v>
      </c>
      <c r="P258">
        <v>347.07243171398898</v>
      </c>
      <c r="Q258">
        <v>383.46575224808402</v>
      </c>
      <c r="R258">
        <v>370.90805176267997</v>
      </c>
      <c r="S258">
        <v>414.44257841006203</v>
      </c>
      <c r="T258">
        <v>439.52970883144798</v>
      </c>
      <c r="U258">
        <v>382.71781946812501</v>
      </c>
      <c r="V258">
        <v>363.31641797425402</v>
      </c>
      <c r="W258">
        <v>410.01961501419697</v>
      </c>
      <c r="X258">
        <v>453.01065727015401</v>
      </c>
      <c r="Y258">
        <v>483.80188006360601</v>
      </c>
      <c r="Z258">
        <v>519.94273814046596</v>
      </c>
      <c r="AA258">
        <v>523.07368630200301</v>
      </c>
      <c r="AB258">
        <v>464.27975014255497</v>
      </c>
      <c r="AC258">
        <v>287.22877036239498</v>
      </c>
      <c r="AD258">
        <v>250.906699063399</v>
      </c>
      <c r="AE258">
        <v>232.01855877096</v>
      </c>
      <c r="AF258">
        <v>206.571287064502</v>
      </c>
      <c r="AG258">
        <v>156.86475614212699</v>
      </c>
      <c r="AH258">
        <v>188.75538995748201</v>
      </c>
      <c r="AI258">
        <v>131.24383472936199</v>
      </c>
      <c r="AJ258">
        <v>144.413553912564</v>
      </c>
      <c r="AK258">
        <v>124.588305964355</v>
      </c>
      <c r="AL258">
        <v>128.336396088783</v>
      </c>
      <c r="AM258">
        <v>146.43676217455601</v>
      </c>
      <c r="AN258">
        <v>154.47129310522601</v>
      </c>
      <c r="AO258">
        <v>162.17817338902401</v>
      </c>
      <c r="AP258">
        <v>136.55470892130799</v>
      </c>
      <c r="AQ258">
        <f t="shared" ref="AQ258:AQ321" si="28">AVERAGE(D258:AP258)</f>
        <v>296.87183800675075</v>
      </c>
      <c r="AR258">
        <f t="shared" si="27"/>
        <v>98.111082438916213</v>
      </c>
      <c r="AS258">
        <f t="shared" ref="AS258:AS321" si="29">AR258-$AR$678</f>
        <v>137.2800394467578</v>
      </c>
      <c r="AT258">
        <v>137.93168277761799</v>
      </c>
      <c r="AU258">
        <f t="shared" si="24"/>
        <v>0.83404063167040854</v>
      </c>
      <c r="AV258">
        <f t="shared" si="25"/>
        <v>305</v>
      </c>
      <c r="AW258">
        <f t="shared" si="26"/>
        <v>0.83561643835616439</v>
      </c>
    </row>
    <row r="259" spans="1:49" x14ac:dyDescent="0.35">
      <c r="A259">
        <v>258</v>
      </c>
      <c r="B259" s="1">
        <v>40754</v>
      </c>
      <c r="C259" t="s">
        <v>250</v>
      </c>
      <c r="K259">
        <v>338.50091800960502</v>
      </c>
      <c r="L259">
        <v>325.78814309389799</v>
      </c>
      <c r="M259">
        <v>277.82242553561503</v>
      </c>
      <c r="N259">
        <v>334.09144472064401</v>
      </c>
      <c r="O259">
        <v>345.321978409228</v>
      </c>
      <c r="P259">
        <v>362.91561989938401</v>
      </c>
      <c r="Q259">
        <v>405.34574055544903</v>
      </c>
      <c r="R259">
        <v>387.54436085256202</v>
      </c>
      <c r="S259">
        <v>423.52807092015399</v>
      </c>
      <c r="T259">
        <v>459.264285546586</v>
      </c>
      <c r="U259">
        <v>397.25367533960502</v>
      </c>
      <c r="V259">
        <v>373.77009689222803</v>
      </c>
      <c r="W259">
        <v>428.65206542094501</v>
      </c>
      <c r="X259">
        <v>471.42420523883902</v>
      </c>
      <c r="Y259">
        <v>506.87496207358703</v>
      </c>
      <c r="Z259">
        <v>537.77790059076199</v>
      </c>
      <c r="AA259">
        <v>542.50176681207597</v>
      </c>
      <c r="AB259">
        <v>484.15497895858198</v>
      </c>
      <c r="AC259">
        <v>304.38197041204</v>
      </c>
      <c r="AD259">
        <v>264.105322326563</v>
      </c>
      <c r="AE259">
        <v>253.43511001984299</v>
      </c>
      <c r="AF259">
        <v>228.22890743096801</v>
      </c>
      <c r="AG259">
        <v>181.105933673289</v>
      </c>
      <c r="AH259">
        <v>206.28518185954999</v>
      </c>
      <c r="AI259">
        <v>154.878430090135</v>
      </c>
      <c r="AJ259">
        <v>173.76000095940401</v>
      </c>
      <c r="AK259">
        <v>154.72790452367801</v>
      </c>
      <c r="AL259">
        <v>149.18822823074299</v>
      </c>
      <c r="AM259">
        <v>169.56593776422599</v>
      </c>
      <c r="AN259">
        <v>163.24985175107801</v>
      </c>
      <c r="AO259">
        <v>169.85191741212901</v>
      </c>
      <c r="AQ259">
        <f t="shared" si="28"/>
        <v>321.7837850104321</v>
      </c>
      <c r="AR259">
        <f t="shared" si="27"/>
        <v>123.02302944259756</v>
      </c>
      <c r="AS259">
        <f t="shared" si="29"/>
        <v>162.19198645043915</v>
      </c>
      <c r="AT259">
        <v>137.254761253769</v>
      </c>
      <c r="AU259">
        <f t="shared" si="24"/>
        <v>0.81573060938615138</v>
      </c>
      <c r="AV259">
        <f t="shared" si="25"/>
        <v>312</v>
      </c>
      <c r="AW259">
        <f t="shared" si="26"/>
        <v>0.85479452054794525</v>
      </c>
    </row>
    <row r="260" spans="1:49" x14ac:dyDescent="0.35">
      <c r="A260">
        <v>259</v>
      </c>
      <c r="B260" s="1">
        <v>40755</v>
      </c>
      <c r="C260" t="s">
        <v>251</v>
      </c>
      <c r="E260">
        <v>266.035836199995</v>
      </c>
      <c r="F260">
        <v>277.66707376194199</v>
      </c>
      <c r="G260">
        <v>309.03906176429399</v>
      </c>
      <c r="J260">
        <v>336.08054542795099</v>
      </c>
      <c r="M260">
        <v>309.88473999744298</v>
      </c>
      <c r="P260">
        <v>356.88619345197401</v>
      </c>
      <c r="S260">
        <v>423.94306502113199</v>
      </c>
      <c r="T260">
        <v>450.23842398569298</v>
      </c>
      <c r="V260">
        <v>370.38600989488702</v>
      </c>
      <c r="W260">
        <v>420.40480830203899</v>
      </c>
      <c r="Y260">
        <v>504.11673716765699</v>
      </c>
      <c r="Z260">
        <v>529.39888803757503</v>
      </c>
      <c r="AA260">
        <v>538.06949616286602</v>
      </c>
      <c r="AD260">
        <v>266.3046252593</v>
      </c>
      <c r="AE260">
        <v>249.65386557430199</v>
      </c>
      <c r="AF260">
        <v>220.563913491844</v>
      </c>
      <c r="AG260">
        <v>172.43527797035401</v>
      </c>
      <c r="AJ260">
        <v>158.47814770162199</v>
      </c>
      <c r="AK260">
        <v>138.30205255565599</v>
      </c>
      <c r="AL260">
        <v>136.42135099328499</v>
      </c>
      <c r="AO260">
        <v>167.10377601595999</v>
      </c>
      <c r="AP260">
        <v>147.892970490187</v>
      </c>
      <c r="AQ260">
        <f t="shared" si="28"/>
        <v>306.78667541945259</v>
      </c>
      <c r="AR260">
        <f t="shared" si="27"/>
        <v>108.02591985161806</v>
      </c>
      <c r="AS260">
        <f t="shared" si="29"/>
        <v>147.19487685945964</v>
      </c>
      <c r="AT260">
        <v>136.70349444438301</v>
      </c>
      <c r="AU260">
        <f t="shared" si="24"/>
        <v>0.80081941627319508</v>
      </c>
      <c r="AV260">
        <f t="shared" si="25"/>
        <v>313</v>
      </c>
      <c r="AW260">
        <f t="shared" si="26"/>
        <v>0.8575342465753425</v>
      </c>
    </row>
    <row r="261" spans="1:49" x14ac:dyDescent="0.35">
      <c r="A261">
        <v>260</v>
      </c>
      <c r="B261" s="1">
        <v>40763</v>
      </c>
      <c r="C261" t="s">
        <v>40</v>
      </c>
      <c r="D261">
        <v>273.21349113165201</v>
      </c>
      <c r="E261">
        <v>256.601129310511</v>
      </c>
      <c r="F261">
        <v>272.07212499544897</v>
      </c>
      <c r="G261">
        <v>300.59157795370299</v>
      </c>
      <c r="H261">
        <v>284.06535173855002</v>
      </c>
      <c r="I261">
        <v>301.516146334209</v>
      </c>
      <c r="J261">
        <v>328.36459146841997</v>
      </c>
      <c r="K261">
        <v>336.29750653193298</v>
      </c>
      <c r="L261">
        <v>348.29685161392098</v>
      </c>
      <c r="N261">
        <v>343.27761919501</v>
      </c>
      <c r="O261">
        <v>344.49422450852398</v>
      </c>
      <c r="P261">
        <v>351.44850639903899</v>
      </c>
      <c r="Q261">
        <v>390.24808104134001</v>
      </c>
      <c r="R261">
        <v>374.04364864584602</v>
      </c>
      <c r="S261">
        <v>418.70459590952998</v>
      </c>
      <c r="T261">
        <v>446.05596303689703</v>
      </c>
      <c r="U261">
        <v>397.831083994582</v>
      </c>
      <c r="V261">
        <v>367.41638802967799</v>
      </c>
      <c r="W261">
        <v>420.56435395222098</v>
      </c>
      <c r="X261">
        <v>461.465509211849</v>
      </c>
      <c r="Y261">
        <v>496.54227003326901</v>
      </c>
      <c r="Z261">
        <v>519.93960026177001</v>
      </c>
      <c r="AA261">
        <v>533.10191162428896</v>
      </c>
      <c r="AB261">
        <v>473.801973945969</v>
      </c>
      <c r="AC261">
        <v>298.81449796539698</v>
      </c>
      <c r="AD261">
        <v>259.97197903947398</v>
      </c>
      <c r="AE261">
        <v>245.16164473333299</v>
      </c>
      <c r="AF261">
        <v>212.85662482290601</v>
      </c>
      <c r="AG261">
        <v>168.314849358445</v>
      </c>
      <c r="AH261">
        <v>191.84272527536399</v>
      </c>
      <c r="AI261">
        <v>143.97767261268001</v>
      </c>
      <c r="AJ261">
        <v>166.044733463341</v>
      </c>
      <c r="AK261">
        <v>136.61248229834001</v>
      </c>
      <c r="AL261">
        <v>142.14134630269601</v>
      </c>
      <c r="AM261">
        <v>167.26584687098199</v>
      </c>
      <c r="AN261">
        <v>169.47230464424101</v>
      </c>
      <c r="AO261">
        <v>169.21218715061201</v>
      </c>
      <c r="AP261">
        <v>150.69924434272201</v>
      </c>
      <c r="AQ261">
        <f t="shared" si="28"/>
        <v>306.90375367759725</v>
      </c>
      <c r="AR261">
        <f t="shared" si="27"/>
        <v>108.14299810976271</v>
      </c>
      <c r="AS261">
        <f t="shared" si="29"/>
        <v>147.3119551176043</v>
      </c>
      <c r="AT261">
        <v>136.86917563828001</v>
      </c>
      <c r="AU261">
        <f t="shared" si="24"/>
        <v>0.80530092003021436</v>
      </c>
      <c r="AV261">
        <f t="shared" si="25"/>
        <v>321</v>
      </c>
      <c r="AW261">
        <f t="shared" si="26"/>
        <v>0.8794520547945206</v>
      </c>
    </row>
    <row r="262" spans="1:49" x14ac:dyDescent="0.35">
      <c r="A262">
        <v>261</v>
      </c>
      <c r="B262" s="1">
        <v>40778</v>
      </c>
      <c r="C262" t="s">
        <v>252</v>
      </c>
      <c r="D262">
        <v>288.16038051855298</v>
      </c>
      <c r="E262">
        <v>267.74158739842102</v>
      </c>
      <c r="F262">
        <v>283.40387910723098</v>
      </c>
      <c r="H262">
        <v>293.44943442406901</v>
      </c>
      <c r="I262">
        <v>314.258182956116</v>
      </c>
      <c r="K262">
        <v>346.29809385300803</v>
      </c>
      <c r="L262">
        <v>352.073904952188</v>
      </c>
      <c r="N262">
        <v>355.40432272599298</v>
      </c>
      <c r="O262">
        <v>360.27438121664198</v>
      </c>
      <c r="Q262">
        <v>402.62888373699798</v>
      </c>
      <c r="R262">
        <v>380.032558395222</v>
      </c>
      <c r="S262">
        <v>425.25546768236001</v>
      </c>
      <c r="U262">
        <v>396.63322086152101</v>
      </c>
      <c r="V262">
        <v>369.72756420894802</v>
      </c>
      <c r="X262">
        <v>469.89415061908198</v>
      </c>
      <c r="Y262">
        <v>495.05756516102298</v>
      </c>
      <c r="AA262">
        <v>544.35471913345896</v>
      </c>
      <c r="AB262">
        <v>484.23992547705598</v>
      </c>
      <c r="AC262">
        <v>302.90501507283102</v>
      </c>
      <c r="AD262">
        <v>264.60487725197902</v>
      </c>
      <c r="AG262">
        <v>180.30990131666101</v>
      </c>
      <c r="AH262">
        <v>206.282540633629</v>
      </c>
      <c r="AI262">
        <v>148.03095318607799</v>
      </c>
      <c r="AJ262">
        <v>163.65010749748501</v>
      </c>
      <c r="AL262">
        <v>147.036392414625</v>
      </c>
      <c r="AM262">
        <v>164.68735467351499</v>
      </c>
      <c r="AN262">
        <v>156.26273130957</v>
      </c>
      <c r="AO262">
        <v>173.522180042575</v>
      </c>
      <c r="AQ262">
        <f t="shared" si="28"/>
        <v>312.00643842238713</v>
      </c>
      <c r="AR262">
        <f t="shared" si="27"/>
        <v>113.2456828545526</v>
      </c>
      <c r="AS262">
        <f t="shared" si="29"/>
        <v>152.41463986239418</v>
      </c>
      <c r="AT262">
        <v>136.291897368924</v>
      </c>
      <c r="AU262">
        <f t="shared" si="24"/>
        <v>0.78968614401301074</v>
      </c>
      <c r="AV262">
        <f t="shared" si="25"/>
        <v>336</v>
      </c>
      <c r="AW262">
        <f t="shared" si="26"/>
        <v>0.92054794520547945</v>
      </c>
    </row>
    <row r="263" spans="1:49" x14ac:dyDescent="0.35">
      <c r="A263">
        <v>262</v>
      </c>
      <c r="B263" s="1">
        <v>40779</v>
      </c>
      <c r="C263" t="s">
        <v>253</v>
      </c>
      <c r="D263">
        <v>287.92933644256698</v>
      </c>
      <c r="E263">
        <v>266.683821484075</v>
      </c>
      <c r="F263">
        <v>280.35160187837198</v>
      </c>
      <c r="G263">
        <v>307.28282451962798</v>
      </c>
      <c r="H263">
        <v>295.90431159571699</v>
      </c>
      <c r="I263">
        <v>310.87135411669999</v>
      </c>
      <c r="J263">
        <v>337.80524300080498</v>
      </c>
      <c r="K263">
        <v>347.03095481083398</v>
      </c>
      <c r="L263">
        <v>350.20440233719802</v>
      </c>
      <c r="M263">
        <v>313.62725418727501</v>
      </c>
      <c r="N263">
        <v>354.52091413168802</v>
      </c>
      <c r="O263">
        <v>362.00254827728702</v>
      </c>
      <c r="P263">
        <v>362.49611876139301</v>
      </c>
      <c r="Q263">
        <v>403.28363987508499</v>
      </c>
      <c r="R263">
        <v>388.03557925847201</v>
      </c>
      <c r="S263">
        <v>431.48479041337998</v>
      </c>
      <c r="T263">
        <v>454.09907795085502</v>
      </c>
      <c r="U263">
        <v>402.09743773749699</v>
      </c>
      <c r="V263">
        <v>383.72170130446699</v>
      </c>
      <c r="W263">
        <v>427.58106868491501</v>
      </c>
      <c r="X263">
        <v>470.10466454935499</v>
      </c>
      <c r="Y263">
        <v>499.921209582274</v>
      </c>
      <c r="Z263">
        <v>537.58409812386503</v>
      </c>
      <c r="AA263">
        <v>541.86898269587698</v>
      </c>
      <c r="AB263">
        <v>490.43373453950602</v>
      </c>
      <c r="AC263">
        <v>308.93343065707802</v>
      </c>
      <c r="AD263">
        <v>265.41606921986499</v>
      </c>
      <c r="AE263">
        <v>261.623788158835</v>
      </c>
      <c r="AF263">
        <v>229.27896283744701</v>
      </c>
      <c r="AG263">
        <v>178.71182437444301</v>
      </c>
      <c r="AH263">
        <v>213.42062986345701</v>
      </c>
      <c r="AI263">
        <v>156.14518193686601</v>
      </c>
      <c r="AJ263">
        <v>171.90868361810101</v>
      </c>
      <c r="AK263">
        <v>152.84508134177401</v>
      </c>
      <c r="AL263">
        <v>157.07526558567901</v>
      </c>
      <c r="AM263">
        <v>175.41091758162599</v>
      </c>
      <c r="AN263">
        <v>176.69307269497301</v>
      </c>
      <c r="AO263">
        <v>178.87397288952701</v>
      </c>
      <c r="AP263">
        <v>160.25248544713199</v>
      </c>
      <c r="AQ263">
        <f t="shared" si="28"/>
        <v>317.78246247348437</v>
      </c>
      <c r="AR263">
        <f t="shared" si="27"/>
        <v>119.02170690564984</v>
      </c>
      <c r="AS263">
        <f t="shared" si="29"/>
        <v>158.19066391349142</v>
      </c>
      <c r="AT263">
        <v>136.579995033926</v>
      </c>
      <c r="AU263">
        <f t="shared" si="24"/>
        <v>0.79747888583075488</v>
      </c>
      <c r="AV263">
        <f t="shared" si="25"/>
        <v>337</v>
      </c>
      <c r="AW263">
        <f t="shared" si="26"/>
        <v>0.92328767123287669</v>
      </c>
    </row>
    <row r="264" spans="1:49" x14ac:dyDescent="0.35">
      <c r="A264">
        <v>263</v>
      </c>
      <c r="B264" s="1">
        <v>40786</v>
      </c>
      <c r="C264" t="s">
        <v>254</v>
      </c>
      <c r="D264">
        <v>247.54023216749701</v>
      </c>
      <c r="E264">
        <v>232.35118624941799</v>
      </c>
      <c r="F264">
        <v>244.814103392357</v>
      </c>
      <c r="G264">
        <v>269.42158717578502</v>
      </c>
      <c r="I264">
        <v>272.08642128353</v>
      </c>
      <c r="J264">
        <v>299.112444730736</v>
      </c>
      <c r="K264">
        <v>307.70066995509598</v>
      </c>
      <c r="L264">
        <v>307.32872670137101</v>
      </c>
      <c r="M264">
        <v>270.47922852068598</v>
      </c>
      <c r="N264">
        <v>307.15477539032503</v>
      </c>
      <c r="O264">
        <v>317.83306529211598</v>
      </c>
      <c r="P264">
        <v>318.54388279436603</v>
      </c>
      <c r="Q264">
        <v>361.14863476768897</v>
      </c>
      <c r="R264">
        <v>332.84658720972197</v>
      </c>
      <c r="S264">
        <v>380.336434309737</v>
      </c>
      <c r="T264">
        <v>406.76671093908101</v>
      </c>
      <c r="U264">
        <v>359.11215382686299</v>
      </c>
      <c r="V264">
        <v>328.84305003328097</v>
      </c>
      <c r="W264">
        <v>376.47166386162399</v>
      </c>
      <c r="X264">
        <v>428.728472829819</v>
      </c>
      <c r="Y264">
        <v>462.90674819185102</v>
      </c>
      <c r="Z264">
        <v>492.17904468702699</v>
      </c>
      <c r="AA264">
        <v>486.01592843507802</v>
      </c>
      <c r="AB264">
        <v>446.69863712105001</v>
      </c>
      <c r="AC264">
        <v>274.40992320429302</v>
      </c>
      <c r="AD264">
        <v>237.348290966132</v>
      </c>
      <c r="AE264">
        <v>214.200319711573</v>
      </c>
      <c r="AF264">
        <v>192.20965779965999</v>
      </c>
      <c r="AG264">
        <v>147.32400960949099</v>
      </c>
      <c r="AH264">
        <v>159.69067348048699</v>
      </c>
      <c r="AI264">
        <v>121.342056744328</v>
      </c>
      <c r="AJ264">
        <v>125.85024301428901</v>
      </c>
      <c r="AK264">
        <v>108.240093835054</v>
      </c>
      <c r="AL264">
        <v>110.176371989827</v>
      </c>
      <c r="AM264">
        <v>138.80669936066101</v>
      </c>
      <c r="AN264">
        <v>141.61299069106499</v>
      </c>
      <c r="AO264">
        <v>139.39913053206899</v>
      </c>
      <c r="AP264">
        <v>108.645752200956</v>
      </c>
      <c r="AQ264">
        <f t="shared" si="28"/>
        <v>275.67570007910507</v>
      </c>
      <c r="AR264">
        <f t="shared" si="27"/>
        <v>76.914944511270534</v>
      </c>
      <c r="AS264">
        <f t="shared" si="29"/>
        <v>116.08390151911212</v>
      </c>
      <c r="AT264">
        <v>138.630343691561</v>
      </c>
      <c r="AU264">
        <f t="shared" si="24"/>
        <v>0.8529386818176361</v>
      </c>
      <c r="AV264">
        <f t="shared" si="25"/>
        <v>344</v>
      </c>
      <c r="AW264">
        <f t="shared" si="26"/>
        <v>0.94246575342465755</v>
      </c>
    </row>
    <row r="265" spans="1:49" x14ac:dyDescent="0.35">
      <c r="A265">
        <v>264</v>
      </c>
      <c r="B265" s="1">
        <v>40787</v>
      </c>
      <c r="C265" t="s">
        <v>83</v>
      </c>
      <c r="F265">
        <v>248.36978691678101</v>
      </c>
      <c r="G265">
        <v>258.99675521471403</v>
      </c>
      <c r="J265">
        <v>284.04440107315799</v>
      </c>
      <c r="M265">
        <v>263.89301367610602</v>
      </c>
      <c r="P265">
        <v>307.20728539714798</v>
      </c>
      <c r="S265">
        <v>373.86829616326997</v>
      </c>
      <c r="T265">
        <v>403.97970043394798</v>
      </c>
      <c r="W265">
        <v>365.817743222817</v>
      </c>
      <c r="Z265">
        <v>484.91740224285201</v>
      </c>
      <c r="AA265">
        <v>475.35034801328499</v>
      </c>
      <c r="AD265">
        <v>238.47886510580099</v>
      </c>
      <c r="AE265">
        <v>214.15433894569901</v>
      </c>
      <c r="AF265">
        <v>181.53440551344701</v>
      </c>
      <c r="AG265">
        <v>145.478628571429</v>
      </c>
      <c r="AK265">
        <v>101.301445908216</v>
      </c>
      <c r="AL265">
        <v>95.453882417919004</v>
      </c>
      <c r="AO265">
        <v>129.567063200207</v>
      </c>
      <c r="AP265">
        <v>102.69884483763499</v>
      </c>
      <c r="AQ265">
        <f t="shared" si="28"/>
        <v>259.72845593635731</v>
      </c>
      <c r="AR265">
        <f t="shared" si="27"/>
        <v>60.96770036852277</v>
      </c>
      <c r="AS265">
        <f t="shared" si="29"/>
        <v>100.13665737636435</v>
      </c>
      <c r="AT265">
        <v>138.828756639902</v>
      </c>
      <c r="AU265">
        <f t="shared" si="24"/>
        <v>0.85830554544601045</v>
      </c>
      <c r="AV265">
        <f t="shared" si="25"/>
        <v>345</v>
      </c>
      <c r="AW265">
        <f t="shared" si="26"/>
        <v>0.9452054794520548</v>
      </c>
    </row>
    <row r="266" spans="1:49" x14ac:dyDescent="0.35">
      <c r="A266">
        <v>265</v>
      </c>
      <c r="B266" s="1">
        <v>40795</v>
      </c>
      <c r="C266" t="s">
        <v>255</v>
      </c>
      <c r="D266">
        <v>263.961788483097</v>
      </c>
      <c r="E266">
        <v>252.67962161237699</v>
      </c>
      <c r="F266">
        <v>252.72702034082201</v>
      </c>
      <c r="G266">
        <v>293.99118871501901</v>
      </c>
      <c r="H266">
        <v>271.94965265454101</v>
      </c>
      <c r="I266">
        <v>280.53511192669203</v>
      </c>
      <c r="J266">
        <v>307.48413136961699</v>
      </c>
      <c r="K266">
        <v>317.25218174214598</v>
      </c>
      <c r="L266">
        <v>325.61229057961498</v>
      </c>
      <c r="M266">
        <v>293.80967408075901</v>
      </c>
      <c r="N266">
        <v>323.72991890506501</v>
      </c>
      <c r="O266">
        <v>340.372076832311</v>
      </c>
      <c r="P266">
        <v>341.62053538680499</v>
      </c>
      <c r="Q266">
        <v>378.11010153909001</v>
      </c>
      <c r="R266">
        <v>359.11489846375201</v>
      </c>
      <c r="S266">
        <v>411.24064884584101</v>
      </c>
      <c r="T266">
        <v>433.56171889742598</v>
      </c>
      <c r="U266">
        <v>384.10298316698601</v>
      </c>
      <c r="V266">
        <v>348.806956296816</v>
      </c>
      <c r="W266">
        <v>398.05810791827201</v>
      </c>
      <c r="X266">
        <v>452.94158463982302</v>
      </c>
      <c r="Y266">
        <v>475.71345083183701</v>
      </c>
      <c r="Z266">
        <v>516.69805437592402</v>
      </c>
      <c r="AA266">
        <v>499.28350888416799</v>
      </c>
      <c r="AB266">
        <v>463.37153900659501</v>
      </c>
      <c r="AC266">
        <v>292.3612139814</v>
      </c>
      <c r="AD266">
        <v>252.06374929048999</v>
      </c>
      <c r="AE266">
        <v>216.685212926426</v>
      </c>
      <c r="AF266">
        <v>203.72580493465699</v>
      </c>
      <c r="AG266">
        <v>168.13558319252499</v>
      </c>
      <c r="AH266">
        <v>156.01230013499799</v>
      </c>
      <c r="AI266">
        <v>134.71171673047999</v>
      </c>
      <c r="AJ266">
        <v>136.50418167323301</v>
      </c>
      <c r="AK266">
        <v>118.077858186242</v>
      </c>
      <c r="AL266">
        <v>129.79139565522499</v>
      </c>
      <c r="AM266">
        <v>150.68840299328701</v>
      </c>
      <c r="AN266">
        <v>160.55891828817499</v>
      </c>
      <c r="AO266">
        <v>173.99106848855101</v>
      </c>
      <c r="AP266">
        <v>138.580736482665</v>
      </c>
      <c r="AQ266">
        <f t="shared" si="28"/>
        <v>292.78504842189108</v>
      </c>
      <c r="AR266">
        <f t="shared" si="27"/>
        <v>94.02429285405654</v>
      </c>
      <c r="AS266">
        <f t="shared" si="29"/>
        <v>133.19324986189812</v>
      </c>
      <c r="AT266">
        <v>139.024444226957</v>
      </c>
      <c r="AU266">
        <f t="shared" si="24"/>
        <v>0.86359869088974883</v>
      </c>
      <c r="AV266">
        <f t="shared" si="25"/>
        <v>353</v>
      </c>
      <c r="AW266">
        <f t="shared" si="26"/>
        <v>0.9671232876712329</v>
      </c>
    </row>
    <row r="267" spans="1:49" x14ac:dyDescent="0.35">
      <c r="A267">
        <v>266</v>
      </c>
      <c r="B267" s="1">
        <v>40802</v>
      </c>
      <c r="C267" t="s">
        <v>99</v>
      </c>
      <c r="D267">
        <v>244.27379923869401</v>
      </c>
      <c r="E267">
        <v>230.20138677097401</v>
      </c>
      <c r="F267">
        <v>235.01751216559899</v>
      </c>
      <c r="G267">
        <v>262.28479400234102</v>
      </c>
      <c r="I267">
        <v>273.901424422557</v>
      </c>
      <c r="J267">
        <v>290.90206065012899</v>
      </c>
      <c r="K267">
        <v>293.14095679548097</v>
      </c>
      <c r="L267">
        <v>310.600119145554</v>
      </c>
      <c r="M267">
        <v>271.92941899061998</v>
      </c>
      <c r="N267">
        <v>302.600329038707</v>
      </c>
      <c r="O267">
        <v>320.06754716030702</v>
      </c>
      <c r="P267">
        <v>322.42340004764799</v>
      </c>
      <c r="Q267">
        <v>359.47032698729402</v>
      </c>
      <c r="R267">
        <v>345.00116661479501</v>
      </c>
      <c r="S267">
        <v>386.086785863317</v>
      </c>
      <c r="T267">
        <v>411.60131599651299</v>
      </c>
      <c r="U267">
        <v>361.726566050408</v>
      </c>
      <c r="V267">
        <v>340.70343267673297</v>
      </c>
      <c r="W267">
        <v>377.25743722752497</v>
      </c>
      <c r="X267">
        <v>423.33323777297198</v>
      </c>
      <c r="Y267">
        <v>469.14245303608999</v>
      </c>
      <c r="Z267">
        <v>495.13777671574502</v>
      </c>
      <c r="AA267">
        <v>481.40998234756597</v>
      </c>
      <c r="AB267">
        <v>435.016987725793</v>
      </c>
      <c r="AC267">
        <v>272.28178971219103</v>
      </c>
      <c r="AD267">
        <v>233.34651007445399</v>
      </c>
      <c r="AE267">
        <v>211.51750877385399</v>
      </c>
      <c r="AF267">
        <v>178.08649034738599</v>
      </c>
      <c r="AG267">
        <v>145.561723173915</v>
      </c>
      <c r="AH267">
        <v>138.39516971735699</v>
      </c>
      <c r="AI267">
        <v>115.85448958149399</v>
      </c>
      <c r="AJ267">
        <v>113.80724944555899</v>
      </c>
      <c r="AK267">
        <v>100.566756595621</v>
      </c>
      <c r="AL267">
        <v>106.16117246708799</v>
      </c>
      <c r="AM267">
        <v>128.52167659241101</v>
      </c>
      <c r="AN267">
        <v>140.27572616992799</v>
      </c>
      <c r="AO267">
        <v>138.85482772691199</v>
      </c>
      <c r="AP267">
        <v>103.92703042877</v>
      </c>
      <c r="AQ267">
        <f t="shared" si="28"/>
        <v>272.90495626974479</v>
      </c>
      <c r="AR267">
        <f t="shared" si="27"/>
        <v>74.14420070191025</v>
      </c>
      <c r="AS267">
        <f t="shared" si="29"/>
        <v>113.31315770975183</v>
      </c>
      <c r="AT267">
        <v>138.05944635407499</v>
      </c>
      <c r="AU267">
        <f t="shared" si="24"/>
        <v>0.83749650336251025</v>
      </c>
      <c r="AV267">
        <f t="shared" si="25"/>
        <v>360</v>
      </c>
      <c r="AW267">
        <f t="shared" si="26"/>
        <v>0.98630136986301364</v>
      </c>
    </row>
    <row r="268" spans="1:49" x14ac:dyDescent="0.35">
      <c r="A268">
        <v>267</v>
      </c>
      <c r="B268" s="1">
        <v>40842</v>
      </c>
      <c r="C268" t="s">
        <v>256</v>
      </c>
      <c r="D268">
        <v>259.76000169068902</v>
      </c>
      <c r="E268">
        <v>247.21212864399999</v>
      </c>
      <c r="F268">
        <v>272.04081166424203</v>
      </c>
      <c r="G268">
        <v>301.93871536808098</v>
      </c>
      <c r="I268">
        <v>294.11501160499398</v>
      </c>
      <c r="J268">
        <v>328.252616995945</v>
      </c>
      <c r="L268">
        <v>332.05841269740802</v>
      </c>
      <c r="M268">
        <v>299.01363933431202</v>
      </c>
      <c r="O268">
        <v>346.88804705540701</v>
      </c>
      <c r="P268">
        <v>356.73710191163502</v>
      </c>
      <c r="R268">
        <v>366.34412187315201</v>
      </c>
      <c r="S268">
        <v>406.46671268819699</v>
      </c>
      <c r="T268">
        <v>444.210627301128</v>
      </c>
      <c r="V268">
        <v>357.15567667338701</v>
      </c>
      <c r="W268">
        <v>424.29976775709798</v>
      </c>
      <c r="Y268">
        <v>487.11973717241801</v>
      </c>
      <c r="Z268">
        <v>523.77376079365001</v>
      </c>
      <c r="AC268">
        <v>282.23094771293103</v>
      </c>
      <c r="AD268">
        <v>243.80727343743001</v>
      </c>
      <c r="AE268">
        <v>230.71352936830101</v>
      </c>
      <c r="AF268">
        <v>201.65170370112301</v>
      </c>
      <c r="AG268">
        <v>161.176791652964</v>
      </c>
      <c r="AI268">
        <v>129.284965436665</v>
      </c>
      <c r="AJ268">
        <v>126.02061670739199</v>
      </c>
      <c r="AK268">
        <v>118.388775519482</v>
      </c>
      <c r="AM268">
        <v>135.598375260778</v>
      </c>
      <c r="AN268">
        <v>140.314363893722</v>
      </c>
      <c r="AO268">
        <v>155.05795324960101</v>
      </c>
      <c r="AP268">
        <v>117.176300039268</v>
      </c>
      <c r="AQ268">
        <f t="shared" si="28"/>
        <v>278.92443059328963</v>
      </c>
      <c r="AR268">
        <f t="shared" si="27"/>
        <v>80.163675025455092</v>
      </c>
      <c r="AS268">
        <f t="shared" si="29"/>
        <v>119.33263203329668</v>
      </c>
      <c r="AT268">
        <v>137.65152289461599</v>
      </c>
      <c r="AU268">
        <f t="shared" si="24"/>
        <v>0.82646259858947801</v>
      </c>
      <c r="AV268">
        <f t="shared" si="25"/>
        <v>400</v>
      </c>
      <c r="AW268">
        <f t="shared" si="26"/>
        <v>1.095890410958904</v>
      </c>
    </row>
    <row r="269" spans="1:49" x14ac:dyDescent="0.35">
      <c r="A269">
        <v>268</v>
      </c>
      <c r="B269" s="1">
        <v>40858</v>
      </c>
      <c r="C269" t="s">
        <v>257</v>
      </c>
      <c r="D269">
        <v>249.00723797433</v>
      </c>
      <c r="F269">
        <v>254.558271194664</v>
      </c>
      <c r="G269">
        <v>278.21661696886503</v>
      </c>
      <c r="J269">
        <v>297.85204067956101</v>
      </c>
      <c r="K269">
        <v>311.28475859856798</v>
      </c>
      <c r="M269">
        <v>262.51664494088402</v>
      </c>
      <c r="N269">
        <v>320.602945092526</v>
      </c>
      <c r="P269">
        <v>326.402937987602</v>
      </c>
      <c r="Q269">
        <v>360.313843965378</v>
      </c>
      <c r="S269">
        <v>381.051321675618</v>
      </c>
      <c r="T269">
        <v>415.26064863047498</v>
      </c>
      <c r="U269">
        <v>366.91937948502601</v>
      </c>
      <c r="W269">
        <v>397.28187022316598</v>
      </c>
      <c r="X269">
        <v>450.62925168899102</v>
      </c>
      <c r="Z269">
        <v>500.86277197485902</v>
      </c>
      <c r="AA269">
        <v>492.64980997096501</v>
      </c>
      <c r="AB269">
        <v>438.38469582360602</v>
      </c>
      <c r="AE269">
        <v>212.30791890270501</v>
      </c>
      <c r="AF269">
        <v>176.846811300718</v>
      </c>
      <c r="AG269">
        <v>154.23531625342099</v>
      </c>
      <c r="AH269">
        <v>139.189509095473</v>
      </c>
      <c r="AK269">
        <v>89.611210775983494</v>
      </c>
      <c r="AL269">
        <v>106.863362795938</v>
      </c>
      <c r="AM269">
        <v>121.35104318207399</v>
      </c>
      <c r="AO269">
        <v>119.090516700053</v>
      </c>
      <c r="AP269">
        <v>92.500735026761504</v>
      </c>
      <c r="AQ269">
        <f t="shared" si="28"/>
        <v>281.37659503493126</v>
      </c>
      <c r="AR269">
        <f t="shared" si="27"/>
        <v>82.61583946709672</v>
      </c>
      <c r="AS269">
        <f t="shared" si="29"/>
        <v>121.7847964749383</v>
      </c>
      <c r="AT269">
        <v>138.165270169694</v>
      </c>
      <c r="AU269">
        <f t="shared" si="24"/>
        <v>0.84035892737167994</v>
      </c>
      <c r="AV269">
        <f t="shared" si="25"/>
        <v>416</v>
      </c>
      <c r="AW269">
        <f t="shared" si="26"/>
        <v>1.1397260273972603</v>
      </c>
    </row>
    <row r="270" spans="1:49" x14ac:dyDescent="0.35">
      <c r="A270">
        <v>269</v>
      </c>
      <c r="B270" s="1">
        <v>40859</v>
      </c>
      <c r="C270" t="s">
        <v>258</v>
      </c>
      <c r="D270">
        <v>274.15685077627802</v>
      </c>
      <c r="E270">
        <v>261.14667785633998</v>
      </c>
      <c r="F270">
        <v>283.98888830850899</v>
      </c>
      <c r="G270">
        <v>303.10678100955198</v>
      </c>
      <c r="H270">
        <v>283.54131987159599</v>
      </c>
      <c r="I270">
        <v>308.39171169994302</v>
      </c>
      <c r="J270">
        <v>329.69020115938798</v>
      </c>
      <c r="K270">
        <v>336.79668074590802</v>
      </c>
      <c r="L270">
        <v>335.06966618790301</v>
      </c>
      <c r="M270">
        <v>296.75575747881902</v>
      </c>
      <c r="N270">
        <v>353.89571654333997</v>
      </c>
      <c r="O270">
        <v>351.98467409465502</v>
      </c>
      <c r="P270">
        <v>358.70560661527702</v>
      </c>
      <c r="Q270">
        <v>391.11220289423198</v>
      </c>
      <c r="R270">
        <v>378.51637648655901</v>
      </c>
      <c r="S270">
        <v>421.051271638797</v>
      </c>
      <c r="T270">
        <v>448.324906860282</v>
      </c>
      <c r="U270">
        <v>395.43274737680798</v>
      </c>
      <c r="V270">
        <v>367.46433356160901</v>
      </c>
      <c r="W270">
        <v>428.92646735600903</v>
      </c>
      <c r="X270">
        <v>477.498559562389</v>
      </c>
      <c r="Y270">
        <v>503.70974124204702</v>
      </c>
      <c r="Z270">
        <v>530.79443877272695</v>
      </c>
      <c r="AA270">
        <v>521.37182153193498</v>
      </c>
      <c r="AB270">
        <v>464.22222401746802</v>
      </c>
      <c r="AC270">
        <v>282.53998049182098</v>
      </c>
      <c r="AD270">
        <v>263.55124947729303</v>
      </c>
      <c r="AE270">
        <v>244.69610267197501</v>
      </c>
      <c r="AF270">
        <v>204.61856215414201</v>
      </c>
      <c r="AG270">
        <v>180.32131780383</v>
      </c>
      <c r="AH270">
        <v>173.13631876966099</v>
      </c>
      <c r="AI270">
        <v>139.35107082929699</v>
      </c>
      <c r="AJ270">
        <v>142.28995883714401</v>
      </c>
      <c r="AK270">
        <v>121.49920298457199</v>
      </c>
      <c r="AL270">
        <v>141.043398343626</v>
      </c>
      <c r="AM270">
        <v>152.631166773865</v>
      </c>
      <c r="AN270">
        <v>156.26626974632401</v>
      </c>
      <c r="AO270">
        <v>169.558041946125</v>
      </c>
      <c r="AP270">
        <v>139.69870759251799</v>
      </c>
      <c r="AQ270">
        <f t="shared" si="28"/>
        <v>305.56043518129644</v>
      </c>
      <c r="AR270">
        <f t="shared" si="27"/>
        <v>106.7996796134619</v>
      </c>
      <c r="AS270">
        <f t="shared" si="29"/>
        <v>145.96863662130349</v>
      </c>
      <c r="AT270">
        <v>136.16778634099799</v>
      </c>
      <c r="AU270">
        <f t="shared" si="24"/>
        <v>0.78632906995496354</v>
      </c>
      <c r="AV270">
        <f t="shared" si="25"/>
        <v>417</v>
      </c>
      <c r="AW270">
        <f t="shared" si="26"/>
        <v>1.1424657534246576</v>
      </c>
    </row>
    <row r="271" spans="1:49" x14ac:dyDescent="0.35">
      <c r="A271">
        <v>270</v>
      </c>
      <c r="B271" s="1">
        <v>40867</v>
      </c>
      <c r="C271" t="s">
        <v>259</v>
      </c>
      <c r="D271">
        <v>276.89771789257401</v>
      </c>
      <c r="G271">
        <v>306.50348849371898</v>
      </c>
      <c r="H271">
        <v>280.70869851220499</v>
      </c>
      <c r="I271">
        <v>310.797005688627</v>
      </c>
      <c r="J271">
        <v>336.58748049249499</v>
      </c>
      <c r="K271">
        <v>334.67852942844002</v>
      </c>
      <c r="L271">
        <v>343.04095961204899</v>
      </c>
      <c r="M271">
        <v>299.73452386974299</v>
      </c>
      <c r="N271">
        <v>349.11205368852001</v>
      </c>
      <c r="O271">
        <v>342.124477701839</v>
      </c>
      <c r="Q271">
        <v>385.19018893630999</v>
      </c>
      <c r="R271">
        <v>365.72436381793398</v>
      </c>
      <c r="T271">
        <v>441.64309283368198</v>
      </c>
      <c r="U271">
        <v>399.68271506553498</v>
      </c>
      <c r="W271">
        <v>433.028504083896</v>
      </c>
      <c r="X271">
        <v>473.854159162396</v>
      </c>
      <c r="AA271">
        <v>509.79811089356201</v>
      </c>
      <c r="AB271">
        <v>455.54573099691697</v>
      </c>
      <c r="AC271">
        <v>284.34213605867001</v>
      </c>
      <c r="AG271">
        <v>166.100212154384</v>
      </c>
      <c r="AH271">
        <v>170.29328751937601</v>
      </c>
      <c r="AI271">
        <v>123.380942326598</v>
      </c>
      <c r="AL271">
        <v>126.74136108969</v>
      </c>
      <c r="AM271">
        <v>133.791659134876</v>
      </c>
      <c r="AN271">
        <v>143.19002396821199</v>
      </c>
      <c r="AQ271">
        <f t="shared" si="28"/>
        <v>311.69965693689005</v>
      </c>
      <c r="AR271">
        <f t="shared" si="27"/>
        <v>112.93890136905551</v>
      </c>
      <c r="AS271">
        <f t="shared" si="29"/>
        <v>152.1078583768971</v>
      </c>
      <c r="AT271">
        <v>135.48234538416301</v>
      </c>
      <c r="AU271">
        <f t="shared" si="24"/>
        <v>0.76778860588044417</v>
      </c>
      <c r="AV271">
        <f t="shared" si="25"/>
        <v>425</v>
      </c>
      <c r="AW271">
        <f t="shared" si="26"/>
        <v>1.1643835616438356</v>
      </c>
    </row>
    <row r="272" spans="1:49" x14ac:dyDescent="0.35">
      <c r="A272">
        <v>271</v>
      </c>
      <c r="B272" s="1">
        <v>40890</v>
      </c>
      <c r="C272" t="s">
        <v>152</v>
      </c>
      <c r="D272">
        <v>277.16895806935099</v>
      </c>
      <c r="E272">
        <v>262.47198678838402</v>
      </c>
      <c r="F272">
        <v>281.93690347580599</v>
      </c>
      <c r="H272">
        <v>278.29124767245997</v>
      </c>
      <c r="I272">
        <v>303.958148980467</v>
      </c>
      <c r="K272">
        <v>329.270718040872</v>
      </c>
      <c r="L272">
        <v>335.149190170243</v>
      </c>
      <c r="N272">
        <v>338.86214516451298</v>
      </c>
      <c r="O272">
        <v>351.99888052978702</v>
      </c>
      <c r="Q272">
        <v>384.340443262836</v>
      </c>
      <c r="R272">
        <v>377.35639964558499</v>
      </c>
      <c r="S272">
        <v>420.36507237191</v>
      </c>
      <c r="U272">
        <v>392.23253041396799</v>
      </c>
      <c r="V272">
        <v>364.54532292685201</v>
      </c>
      <c r="X272">
        <v>465.657638853251</v>
      </c>
      <c r="Y272">
        <v>511.51809020260799</v>
      </c>
      <c r="AA272">
        <v>528.26900555871202</v>
      </c>
      <c r="AB272">
        <v>469.46368213512699</v>
      </c>
      <c r="AC272">
        <v>303.99242137686701</v>
      </c>
      <c r="AD272">
        <v>266.96292937464199</v>
      </c>
      <c r="AG272">
        <v>163.049803528198</v>
      </c>
      <c r="AH272">
        <v>164.37311335810699</v>
      </c>
      <c r="AI272">
        <v>129.61987749439999</v>
      </c>
      <c r="AJ272">
        <v>134.21956615037701</v>
      </c>
      <c r="AL272">
        <v>113.635939001428</v>
      </c>
      <c r="AM272">
        <v>135.30433011575701</v>
      </c>
      <c r="AN272">
        <v>141.994795575111</v>
      </c>
      <c r="AO272">
        <v>153.225038099366</v>
      </c>
      <c r="AQ272">
        <f t="shared" si="28"/>
        <v>299.25836351203515</v>
      </c>
      <c r="AR272">
        <f t="shared" si="27"/>
        <v>100.49760794420061</v>
      </c>
      <c r="AS272">
        <f t="shared" si="29"/>
        <v>139.66656495204219</v>
      </c>
      <c r="AT272">
        <v>135.28762770693899</v>
      </c>
      <c r="AU272">
        <f t="shared" si="24"/>
        <v>0.76252169548758464</v>
      </c>
      <c r="AV272">
        <f t="shared" si="25"/>
        <v>448</v>
      </c>
      <c r="AW272">
        <f t="shared" si="26"/>
        <v>1.2273972602739727</v>
      </c>
    </row>
    <row r="273" spans="1:46" x14ac:dyDescent="0.35">
      <c r="A273">
        <v>272</v>
      </c>
      <c r="B273" s="1">
        <v>40922</v>
      </c>
      <c r="C273" t="s">
        <v>128</v>
      </c>
      <c r="E273">
        <v>268.20074726288902</v>
      </c>
      <c r="F273">
        <v>279.60372683370002</v>
      </c>
      <c r="G273">
        <v>317.45467307448399</v>
      </c>
      <c r="H273">
        <v>302.77802414376799</v>
      </c>
      <c r="J273">
        <v>339.41076048511002</v>
      </c>
      <c r="M273">
        <v>324.74264400086798</v>
      </c>
      <c r="P273">
        <v>371.021066856554</v>
      </c>
      <c r="Q273">
        <v>406.440203903738</v>
      </c>
      <c r="S273">
        <v>436.43004130562099</v>
      </c>
      <c r="T273">
        <v>460.78014355869402</v>
      </c>
      <c r="V273">
        <v>372.48020318195199</v>
      </c>
      <c r="W273">
        <v>435.82387634857798</v>
      </c>
      <c r="Y273">
        <v>513.54371607205701</v>
      </c>
      <c r="Z273">
        <v>541.35275656798399</v>
      </c>
      <c r="AA273">
        <v>541.53413827377994</v>
      </c>
      <c r="AD273">
        <v>265.82258046906998</v>
      </c>
      <c r="AE273">
        <v>239.103447548074</v>
      </c>
      <c r="AF273">
        <v>217.42893825757099</v>
      </c>
      <c r="AG273">
        <v>174.702625357317</v>
      </c>
      <c r="AJ273">
        <v>140.10288282421601</v>
      </c>
      <c r="AK273">
        <v>123.129299778046</v>
      </c>
      <c r="AL273">
        <v>136.017940125791</v>
      </c>
      <c r="AN273">
        <v>150.75308801228701</v>
      </c>
      <c r="AO273">
        <v>155.97414128358699</v>
      </c>
      <c r="AP273">
        <v>132.308029267877</v>
      </c>
      <c r="AQ273">
        <f t="shared" si="28"/>
        <v>305.87758779174447</v>
      </c>
      <c r="AR273">
        <f t="shared" si="27"/>
        <v>107.11683222390994</v>
      </c>
      <c r="AS273">
        <f t="shared" si="29"/>
        <v>146.28578923175152</v>
      </c>
      <c r="AT273">
        <v>135.375428375566</v>
      </c>
    </row>
    <row r="274" spans="1:46" x14ac:dyDescent="0.35">
      <c r="A274">
        <v>273</v>
      </c>
      <c r="B274" s="1">
        <v>40938</v>
      </c>
      <c r="C274" t="s">
        <v>260</v>
      </c>
      <c r="D274">
        <v>289.30833568595801</v>
      </c>
      <c r="E274">
        <v>272.65424535154</v>
      </c>
      <c r="F274">
        <v>280.04825788778402</v>
      </c>
      <c r="G274">
        <v>329.87883620312999</v>
      </c>
      <c r="I274">
        <v>324.77447472594002</v>
      </c>
      <c r="J274">
        <v>339.173940851476</v>
      </c>
      <c r="L274">
        <v>358.41115968538497</v>
      </c>
      <c r="M274">
        <v>324.731342890294</v>
      </c>
      <c r="N274">
        <v>366.10159668807199</v>
      </c>
      <c r="O274">
        <v>375.34773877405701</v>
      </c>
      <c r="P274">
        <v>374.74644399938001</v>
      </c>
      <c r="R274">
        <v>396.72558538277298</v>
      </c>
      <c r="S274">
        <v>440.45059672662398</v>
      </c>
      <c r="T274">
        <v>469.34315507870201</v>
      </c>
      <c r="U274">
        <v>417.72945944829502</v>
      </c>
      <c r="V274">
        <v>386.70446417553899</v>
      </c>
      <c r="W274">
        <v>439.099474492274</v>
      </c>
      <c r="X274">
        <v>485.968789728216</v>
      </c>
      <c r="Y274">
        <v>514.81275366161003</v>
      </c>
      <c r="Z274">
        <v>542.03318777342702</v>
      </c>
      <c r="AC274">
        <v>314.39314994399899</v>
      </c>
      <c r="AD274">
        <v>261.61823826974398</v>
      </c>
      <c r="AE274">
        <v>239.052397915547</v>
      </c>
      <c r="AF274">
        <v>198.724305664171</v>
      </c>
      <c r="AH274">
        <v>200.23129244352401</v>
      </c>
      <c r="AI274">
        <v>158.52210942877201</v>
      </c>
      <c r="AJ274">
        <v>147.72076563075601</v>
      </c>
      <c r="AK274">
        <v>116.854010858804</v>
      </c>
      <c r="AM274">
        <v>155.81422568449801</v>
      </c>
      <c r="AN274">
        <v>160.53959883175301</v>
      </c>
      <c r="AO274">
        <v>161.16587851548101</v>
      </c>
      <c r="AP274">
        <v>134.33568256970199</v>
      </c>
      <c r="AQ274">
        <f t="shared" si="28"/>
        <v>311.7817342177259</v>
      </c>
      <c r="AR274">
        <f t="shared" si="27"/>
        <v>113.02097864989136</v>
      </c>
      <c r="AS274">
        <f t="shared" si="29"/>
        <v>152.18993565773295</v>
      </c>
      <c r="AT274">
        <v>135.96102781590599</v>
      </c>
    </row>
    <row r="275" spans="1:46" x14ac:dyDescent="0.35">
      <c r="A275">
        <v>274</v>
      </c>
      <c r="B275" s="1">
        <v>40970</v>
      </c>
      <c r="C275" t="s">
        <v>261</v>
      </c>
      <c r="D275">
        <v>260.75599470854701</v>
      </c>
      <c r="E275">
        <v>244.25856915575099</v>
      </c>
      <c r="F275">
        <v>267.80781537323202</v>
      </c>
      <c r="G275">
        <v>293.07505015243498</v>
      </c>
      <c r="I275">
        <v>290.37019896996799</v>
      </c>
      <c r="J275">
        <v>322.39372217053699</v>
      </c>
      <c r="L275">
        <v>329.76076154174001</v>
      </c>
      <c r="M275">
        <v>306.19521994060898</v>
      </c>
      <c r="O275">
        <v>351.38682742463601</v>
      </c>
      <c r="S275">
        <v>418.571152370351</v>
      </c>
      <c r="U275">
        <v>396.28782643686299</v>
      </c>
      <c r="V275">
        <v>363.07043537776002</v>
      </c>
      <c r="W275">
        <v>415.66299800798402</v>
      </c>
      <c r="Y275">
        <v>488.05139844833798</v>
      </c>
      <c r="Z275">
        <v>520.50714682968896</v>
      </c>
      <c r="AC275">
        <v>279.27339539907501</v>
      </c>
      <c r="AE275">
        <v>236.47848142712999</v>
      </c>
      <c r="AF275">
        <v>188.98630830751401</v>
      </c>
      <c r="AI275">
        <v>124.05061097844001</v>
      </c>
      <c r="AJ275">
        <v>131.71203470255</v>
      </c>
      <c r="AK275">
        <v>110.009477632414</v>
      </c>
      <c r="AQ275">
        <f t="shared" si="28"/>
        <v>301.8412107312173</v>
      </c>
      <c r="AR275">
        <f t="shared" si="27"/>
        <v>103.08045516338277</v>
      </c>
      <c r="AS275">
        <f t="shared" si="29"/>
        <v>142.24941217122435</v>
      </c>
      <c r="AT275">
        <v>136.36682962665299</v>
      </c>
    </row>
    <row r="276" spans="1:46" x14ac:dyDescent="0.35">
      <c r="A276">
        <v>275</v>
      </c>
      <c r="B276" s="1">
        <v>40979</v>
      </c>
      <c r="C276" t="s">
        <v>262</v>
      </c>
      <c r="G276">
        <v>282.41234913459499</v>
      </c>
      <c r="J276">
        <v>318.19767939303898</v>
      </c>
      <c r="K276">
        <v>330.15745763025097</v>
      </c>
      <c r="M276">
        <v>290.74693959032902</v>
      </c>
      <c r="N276">
        <v>328.40927002650898</v>
      </c>
      <c r="P276">
        <v>346.06539455914702</v>
      </c>
      <c r="Q276">
        <v>390.646785712797</v>
      </c>
      <c r="T276">
        <v>438.09644849717699</v>
      </c>
      <c r="U276">
        <v>382.01918703123903</v>
      </c>
      <c r="W276">
        <v>401.02988334164297</v>
      </c>
      <c r="X276">
        <v>449.609694327223</v>
      </c>
      <c r="Z276">
        <v>510.04106689226199</v>
      </c>
      <c r="AA276">
        <v>510.785254829591</v>
      </c>
      <c r="AB276">
        <v>447.506105983868</v>
      </c>
      <c r="AE276">
        <v>224.87787439400401</v>
      </c>
      <c r="AF276">
        <v>186.42965936675901</v>
      </c>
      <c r="AG276">
        <v>153.188524563633</v>
      </c>
      <c r="AH276">
        <v>149.63474615522099</v>
      </c>
      <c r="AK276">
        <v>91.887671572855893</v>
      </c>
      <c r="AL276">
        <v>107.472681977498</v>
      </c>
      <c r="AM276">
        <v>128.26623748099999</v>
      </c>
      <c r="AP276">
        <v>108.784972597812</v>
      </c>
      <c r="AQ276">
        <f t="shared" si="28"/>
        <v>298.92117659356603</v>
      </c>
      <c r="AR276">
        <f t="shared" si="27"/>
        <v>100.16042102573149</v>
      </c>
      <c r="AS276">
        <f t="shared" si="29"/>
        <v>139.32937803357308</v>
      </c>
      <c r="AT276">
        <v>136.47849222010399</v>
      </c>
    </row>
    <row r="277" spans="1:46" x14ac:dyDescent="0.35">
      <c r="A277">
        <v>276</v>
      </c>
      <c r="B277" s="1">
        <v>40995</v>
      </c>
      <c r="C277" t="s">
        <v>263</v>
      </c>
      <c r="D277">
        <v>257.345227963318</v>
      </c>
      <c r="G277">
        <v>295.24830046141199</v>
      </c>
      <c r="H277">
        <v>276.50331530807102</v>
      </c>
      <c r="I277">
        <v>292.947866994055</v>
      </c>
      <c r="J277">
        <v>326.18741625403698</v>
      </c>
      <c r="K277">
        <v>332.593374004331</v>
      </c>
      <c r="L277">
        <v>337.38373095489698</v>
      </c>
      <c r="N277">
        <v>343.50309600978198</v>
      </c>
      <c r="O277">
        <v>354.34930413960001</v>
      </c>
      <c r="Q277">
        <v>404.68048024221201</v>
      </c>
      <c r="R277">
        <v>366.18366130234199</v>
      </c>
      <c r="U277">
        <v>389.62749023670398</v>
      </c>
      <c r="X277">
        <v>462.58712988143799</v>
      </c>
      <c r="Y277">
        <v>499.983754960868</v>
      </c>
      <c r="AA277">
        <v>528.94937784977401</v>
      </c>
      <c r="AB277">
        <v>465.89246342595601</v>
      </c>
      <c r="AC277">
        <v>282.008598726895</v>
      </c>
      <c r="AG277">
        <v>171.72583273669301</v>
      </c>
      <c r="AH277">
        <v>165.66176859797099</v>
      </c>
      <c r="AI277">
        <v>124.811493948015</v>
      </c>
      <c r="AJ277">
        <v>128.74680987954599</v>
      </c>
      <c r="AL277">
        <v>119.181203023184</v>
      </c>
      <c r="AM277">
        <v>132.67796685537999</v>
      </c>
      <c r="AN277">
        <v>136.52495806069501</v>
      </c>
      <c r="AQ277">
        <f t="shared" si="28"/>
        <v>299.8043592423823</v>
      </c>
      <c r="AR277">
        <f t="shared" si="27"/>
        <v>101.04360367454777</v>
      </c>
      <c r="AS277">
        <f t="shared" si="29"/>
        <v>140.21256068238935</v>
      </c>
      <c r="AT277">
        <v>136.42753658199501</v>
      </c>
    </row>
    <row r="278" spans="1:46" x14ac:dyDescent="0.35">
      <c r="A278">
        <v>277</v>
      </c>
      <c r="B278" s="1">
        <v>41002</v>
      </c>
      <c r="C278" t="s">
        <v>264</v>
      </c>
      <c r="D278">
        <v>279.69347330999602</v>
      </c>
      <c r="E278">
        <v>267.27322242810402</v>
      </c>
      <c r="F278">
        <v>283.07791303520497</v>
      </c>
      <c r="G278">
        <v>319.50646533722499</v>
      </c>
      <c r="I278">
        <v>313.29551903100202</v>
      </c>
      <c r="K278">
        <v>350.23852797159401</v>
      </c>
      <c r="L278">
        <v>355.14890468837098</v>
      </c>
      <c r="M278">
        <v>319.905032707901</v>
      </c>
      <c r="N278">
        <v>357.05488612304202</v>
      </c>
      <c r="O278">
        <v>365.17533581293799</v>
      </c>
      <c r="P278">
        <v>371.41626018210701</v>
      </c>
      <c r="R278">
        <v>386.88437704303999</v>
      </c>
      <c r="S278">
        <v>431.94342773846898</v>
      </c>
      <c r="T278">
        <v>464.47941136452101</v>
      </c>
      <c r="U278">
        <v>408.59899772787099</v>
      </c>
      <c r="V278">
        <v>386.46964688064702</v>
      </c>
      <c r="W278">
        <v>430.30279860926902</v>
      </c>
      <c r="X278">
        <v>476.53510295926702</v>
      </c>
      <c r="Y278">
        <v>514.52674211521696</v>
      </c>
      <c r="Z278">
        <v>535.08765366100101</v>
      </c>
      <c r="AC278">
        <v>296.208071425561</v>
      </c>
      <c r="AD278">
        <v>260.694208025325</v>
      </c>
      <c r="AE278">
        <v>251.20132818257201</v>
      </c>
      <c r="AH278">
        <v>176.687096021748</v>
      </c>
      <c r="AI278">
        <v>151.60165125502999</v>
      </c>
      <c r="AJ278">
        <v>162.43333610646201</v>
      </c>
      <c r="AK278">
        <v>128.69580978368899</v>
      </c>
      <c r="AM278">
        <v>148.36968057184299</v>
      </c>
      <c r="AN278">
        <v>160.42100247745799</v>
      </c>
      <c r="AO278">
        <v>157.89546285328399</v>
      </c>
      <c r="AP278">
        <v>139.91326412860101</v>
      </c>
      <c r="AQ278">
        <f t="shared" si="28"/>
        <v>311.31401966317287</v>
      </c>
      <c r="AR278">
        <f t="shared" si="27"/>
        <v>112.55326409533833</v>
      </c>
      <c r="AS278">
        <f t="shared" si="29"/>
        <v>151.72222110317992</v>
      </c>
      <c r="AT278">
        <v>139.34416858105001</v>
      </c>
    </row>
    <row r="279" spans="1:46" x14ac:dyDescent="0.35">
      <c r="A279">
        <v>278</v>
      </c>
      <c r="B279" s="1">
        <v>41075</v>
      </c>
      <c r="C279" t="s">
        <v>265</v>
      </c>
      <c r="D279">
        <v>261.04616745647797</v>
      </c>
      <c r="E279">
        <v>247.30596756521999</v>
      </c>
      <c r="H279">
        <v>277.798621035998</v>
      </c>
      <c r="I279">
        <v>293.80675545716099</v>
      </c>
      <c r="K279">
        <v>329.80865192246603</v>
      </c>
      <c r="L279">
        <v>333.693871760381</v>
      </c>
      <c r="N279">
        <v>337.26334067904799</v>
      </c>
      <c r="O279">
        <v>346.48707665236702</v>
      </c>
      <c r="Q279">
        <v>395.50825798580098</v>
      </c>
      <c r="R279">
        <v>370.83093847924698</v>
      </c>
      <c r="U279">
        <v>397.65158066606</v>
      </c>
      <c r="V279">
        <v>355.73406863283401</v>
      </c>
      <c r="X279">
        <v>471.62628138255201</v>
      </c>
      <c r="Y279">
        <v>494.11083045779799</v>
      </c>
      <c r="AB279">
        <v>478.049307006807</v>
      </c>
      <c r="AC279">
        <v>290.25729771492399</v>
      </c>
      <c r="AD279">
        <v>247.23507653852701</v>
      </c>
      <c r="AH279">
        <v>168.98431064840301</v>
      </c>
      <c r="AI279">
        <v>138.08047502052699</v>
      </c>
      <c r="AJ279">
        <v>134.71890436748399</v>
      </c>
      <c r="AM279">
        <v>141.874933438059</v>
      </c>
      <c r="AN279">
        <v>142.96914528910401</v>
      </c>
      <c r="AO279">
        <v>156.05841827702699</v>
      </c>
      <c r="AQ279">
        <f t="shared" si="28"/>
        <v>296.12609906235974</v>
      </c>
      <c r="AR279">
        <f t="shared" si="27"/>
        <v>97.365343494525206</v>
      </c>
      <c r="AS279">
        <f t="shared" si="29"/>
        <v>136.53430050236679</v>
      </c>
      <c r="AT279">
        <v>139.497851605205</v>
      </c>
    </row>
    <row r="280" spans="1:46" x14ac:dyDescent="0.35">
      <c r="A280">
        <v>279</v>
      </c>
      <c r="B280" s="1">
        <v>41082</v>
      </c>
      <c r="C280" t="s">
        <v>266</v>
      </c>
      <c r="D280">
        <v>250.729691354175</v>
      </c>
      <c r="E280">
        <v>242.661220514869</v>
      </c>
      <c r="G280">
        <v>298.45913814681802</v>
      </c>
      <c r="H280">
        <v>268.58165870638402</v>
      </c>
      <c r="K280">
        <v>328.31411918276802</v>
      </c>
      <c r="L280">
        <v>336.94079426457102</v>
      </c>
      <c r="M280">
        <v>302.10292239949899</v>
      </c>
      <c r="P280">
        <v>351.39231939074102</v>
      </c>
      <c r="R280">
        <v>369.36679094540199</v>
      </c>
      <c r="T280">
        <v>448.24910468377902</v>
      </c>
      <c r="AA280">
        <v>513.72044536968804</v>
      </c>
      <c r="AC280">
        <v>270.10921135256399</v>
      </c>
      <c r="AH280">
        <v>145.464038418836</v>
      </c>
      <c r="AI280">
        <v>128.29482335500199</v>
      </c>
      <c r="AQ280">
        <f t="shared" si="28"/>
        <v>303.88473414893548</v>
      </c>
      <c r="AR280">
        <f t="shared" si="27"/>
        <v>105.12397858110094</v>
      </c>
      <c r="AS280">
        <f t="shared" si="29"/>
        <v>144.29293558894253</v>
      </c>
      <c r="AT280">
        <v>139.53071792220601</v>
      </c>
    </row>
    <row r="281" spans="1:46" x14ac:dyDescent="0.35">
      <c r="A281">
        <v>280</v>
      </c>
      <c r="B281" s="1">
        <v>41091</v>
      </c>
      <c r="C281" t="s">
        <v>267</v>
      </c>
      <c r="D281">
        <v>271.81828777930798</v>
      </c>
      <c r="E281">
        <v>260.86163707780599</v>
      </c>
      <c r="F281">
        <v>272.03389162040298</v>
      </c>
      <c r="I281">
        <v>310.26702799995201</v>
      </c>
      <c r="L281">
        <v>354.71194044354098</v>
      </c>
      <c r="M281">
        <v>308.87102667378201</v>
      </c>
      <c r="O281">
        <v>367.28619954543802</v>
      </c>
      <c r="P281">
        <v>359.57603023548398</v>
      </c>
      <c r="R281">
        <v>390.76259331347399</v>
      </c>
      <c r="S281">
        <v>421.87576699107098</v>
      </c>
      <c r="T281">
        <v>453.85396929248901</v>
      </c>
      <c r="V281">
        <v>375.432950075463</v>
      </c>
      <c r="W281">
        <v>427.87693408150801</v>
      </c>
      <c r="Y281">
        <v>516.44411875917899</v>
      </c>
      <c r="Z281">
        <v>527.999744996858</v>
      </c>
      <c r="AC281">
        <v>297.25566067879299</v>
      </c>
      <c r="AD281">
        <v>250.09889271705299</v>
      </c>
      <c r="AE281">
        <v>231.71736505063799</v>
      </c>
      <c r="AF281">
        <v>193.83085542930701</v>
      </c>
      <c r="AI281">
        <v>146.22021964674201</v>
      </c>
      <c r="AJ281">
        <v>146.302082523671</v>
      </c>
      <c r="AK281">
        <v>106.175368589298</v>
      </c>
      <c r="AN281">
        <v>151.52172925546401</v>
      </c>
      <c r="AO281">
        <v>156.98232068349401</v>
      </c>
      <c r="AP281">
        <v>124.354242512901</v>
      </c>
      <c r="AQ281">
        <f t="shared" si="28"/>
        <v>296.96523423892472</v>
      </c>
      <c r="AR281">
        <f t="shared" si="27"/>
        <v>98.204478671090186</v>
      </c>
      <c r="AS281">
        <f t="shared" si="29"/>
        <v>137.37343567893177</v>
      </c>
      <c r="AT281">
        <v>140.056671930151</v>
      </c>
    </row>
    <row r="282" spans="1:46" x14ac:dyDescent="0.35">
      <c r="A282">
        <v>281</v>
      </c>
      <c r="B282" s="1">
        <v>41107</v>
      </c>
      <c r="C282" t="s">
        <v>268</v>
      </c>
      <c r="D282">
        <v>274.72444629945102</v>
      </c>
      <c r="N282">
        <v>357.65534881571</v>
      </c>
      <c r="O282">
        <v>363.74144768422502</v>
      </c>
      <c r="Q282">
        <v>414.74213389425103</v>
      </c>
      <c r="R282">
        <v>392.410670370498</v>
      </c>
      <c r="U282">
        <v>413.12434520275201</v>
      </c>
      <c r="X282">
        <v>484.52470122072998</v>
      </c>
      <c r="Y282">
        <v>516.69395509184199</v>
      </c>
      <c r="AA282">
        <v>539.34481427862897</v>
      </c>
      <c r="AB282">
        <v>480.498240373459</v>
      </c>
      <c r="AC282">
        <v>293.792707558904</v>
      </c>
      <c r="AG282">
        <v>172.610221387434</v>
      </c>
      <c r="AH282">
        <v>183.658933915674</v>
      </c>
      <c r="AI282">
        <v>151.66174041092901</v>
      </c>
      <c r="AJ282">
        <v>157.10746549863899</v>
      </c>
      <c r="AL282">
        <v>136.15188058798199</v>
      </c>
      <c r="AM282">
        <v>143.209073530643</v>
      </c>
      <c r="AN282">
        <v>146.24365701830399</v>
      </c>
      <c r="AQ282">
        <f t="shared" si="28"/>
        <v>312.32754350778094</v>
      </c>
      <c r="AR282">
        <f t="shared" si="27"/>
        <v>113.56678793994641</v>
      </c>
      <c r="AS282">
        <f t="shared" si="29"/>
        <v>152.73574494778799</v>
      </c>
      <c r="AT282">
        <v>140.56763836127001</v>
      </c>
    </row>
    <row r="283" spans="1:46" x14ac:dyDescent="0.35">
      <c r="A283">
        <v>282</v>
      </c>
      <c r="B283" s="1">
        <v>41114</v>
      </c>
      <c r="C283" t="s">
        <v>269</v>
      </c>
      <c r="D283">
        <v>241.86913350805199</v>
      </c>
      <c r="F283">
        <v>234.67940778685599</v>
      </c>
      <c r="G283">
        <v>259.74220775745698</v>
      </c>
      <c r="K283">
        <v>315.02565712757098</v>
      </c>
      <c r="M283">
        <v>279.42883742530501</v>
      </c>
      <c r="N283">
        <v>318.76677246768799</v>
      </c>
      <c r="P283">
        <v>325.625016141564</v>
      </c>
      <c r="Q283">
        <v>381.37412373128097</v>
      </c>
      <c r="S283">
        <v>391.10065620308001</v>
      </c>
      <c r="T283">
        <v>424.465791169532</v>
      </c>
      <c r="U283">
        <v>381.17598592559699</v>
      </c>
      <c r="X283">
        <v>445.89295328038003</v>
      </c>
      <c r="Z283">
        <v>499.403991557739</v>
      </c>
      <c r="AA283">
        <v>505.20430920065002</v>
      </c>
      <c r="AB283">
        <v>449.76224378611698</v>
      </c>
      <c r="AE283">
        <v>205.77238370273099</v>
      </c>
      <c r="AF283">
        <v>168.14800964194399</v>
      </c>
      <c r="AG283">
        <v>145.51869163668101</v>
      </c>
      <c r="AH283">
        <v>150.24257546080699</v>
      </c>
      <c r="AK283">
        <v>80.567708120786094</v>
      </c>
      <c r="AL283">
        <v>105.38427639135899</v>
      </c>
      <c r="AM283">
        <v>127.836847035365</v>
      </c>
      <c r="AO283">
        <v>126.139618060026</v>
      </c>
      <c r="AP283">
        <v>105.771928063953</v>
      </c>
      <c r="AQ283">
        <f t="shared" si="28"/>
        <v>277.87079688260502</v>
      </c>
      <c r="AR283">
        <f t="shared" si="27"/>
        <v>79.110041314770484</v>
      </c>
      <c r="AS283">
        <f t="shared" si="29"/>
        <v>118.27899832261207</v>
      </c>
      <c r="AT283">
        <v>141.144578093776</v>
      </c>
    </row>
    <row r="284" spans="1:46" x14ac:dyDescent="0.35">
      <c r="A284">
        <v>283</v>
      </c>
      <c r="B284" s="1">
        <v>41123</v>
      </c>
      <c r="C284" t="s">
        <v>270</v>
      </c>
      <c r="E284">
        <v>253.24587522115701</v>
      </c>
      <c r="F284">
        <v>270.48045417187001</v>
      </c>
      <c r="G284">
        <v>297.44349671359203</v>
      </c>
      <c r="J284">
        <v>322.85478622982299</v>
      </c>
      <c r="M284">
        <v>302.198359768741</v>
      </c>
      <c r="P284">
        <v>350.93057923936902</v>
      </c>
      <c r="S284">
        <v>412.078161514398</v>
      </c>
      <c r="T284">
        <v>443.08395922922102</v>
      </c>
      <c r="V284">
        <v>367.25341839143402</v>
      </c>
      <c r="W284">
        <v>422.05145820278801</v>
      </c>
      <c r="Z284">
        <v>521.18210900606903</v>
      </c>
      <c r="AA284">
        <v>516.33147094264905</v>
      </c>
      <c r="AD284">
        <v>245.82882927122199</v>
      </c>
      <c r="AE284">
        <v>230.82096443374701</v>
      </c>
      <c r="AF284">
        <v>191.261150255416</v>
      </c>
      <c r="AG284">
        <v>157.45879572665999</v>
      </c>
      <c r="AJ284">
        <v>140.118358847015</v>
      </c>
      <c r="AK284">
        <v>107.986405541422</v>
      </c>
      <c r="AL284">
        <v>122.897088511044</v>
      </c>
      <c r="AO284">
        <v>163.651683041616</v>
      </c>
      <c r="AP284">
        <v>129.30768961269399</v>
      </c>
      <c r="AQ284">
        <f t="shared" si="28"/>
        <v>284.21262351771173</v>
      </c>
      <c r="AR284">
        <f t="shared" si="27"/>
        <v>85.451867949877197</v>
      </c>
      <c r="AS284">
        <f t="shared" si="29"/>
        <v>124.62082495771878</v>
      </c>
      <c r="AT284">
        <v>141.38459847082001</v>
      </c>
    </row>
    <row r="285" spans="1:46" x14ac:dyDescent="0.35">
      <c r="A285">
        <v>284</v>
      </c>
      <c r="B285" s="1">
        <v>41130</v>
      </c>
      <c r="C285" t="s">
        <v>271</v>
      </c>
      <c r="D285">
        <v>263.95383024081298</v>
      </c>
      <c r="G285">
        <v>287.53653785406499</v>
      </c>
      <c r="H285">
        <v>281.50903570168401</v>
      </c>
      <c r="I285">
        <v>309.929146002773</v>
      </c>
      <c r="J285">
        <v>325.92666656528201</v>
      </c>
      <c r="K285">
        <v>343.40681143031497</v>
      </c>
      <c r="L285">
        <v>347.73817713007298</v>
      </c>
      <c r="M285">
        <v>304.03501485357299</v>
      </c>
      <c r="N285">
        <v>347.813928958806</v>
      </c>
      <c r="O285">
        <v>355.22109019819902</v>
      </c>
      <c r="P285">
        <v>354.14079908745703</v>
      </c>
      <c r="AQ285">
        <f t="shared" si="28"/>
        <v>320.11009436573096</v>
      </c>
      <c r="AR285">
        <f t="shared" si="27"/>
        <v>121.34933879789642</v>
      </c>
      <c r="AS285">
        <f t="shared" si="29"/>
        <v>160.51829580573801</v>
      </c>
      <c r="AT285">
        <v>141.77325605738699</v>
      </c>
    </row>
    <row r="286" spans="1:46" x14ac:dyDescent="0.35">
      <c r="A286">
        <v>285</v>
      </c>
      <c r="B286" s="1">
        <v>41139</v>
      </c>
      <c r="C286" t="s">
        <v>250</v>
      </c>
      <c r="G286">
        <v>304.77618100900997</v>
      </c>
      <c r="H286">
        <v>294.40438491651599</v>
      </c>
      <c r="I286">
        <v>320.46726959371</v>
      </c>
      <c r="J286">
        <v>353.10745941587197</v>
      </c>
      <c r="K286">
        <v>352.75170379955898</v>
      </c>
      <c r="M286">
        <v>325.06851220227998</v>
      </c>
      <c r="N286">
        <v>358.975897792083</v>
      </c>
      <c r="P286">
        <v>365.39056493178799</v>
      </c>
      <c r="Q286">
        <v>412.79656584755202</v>
      </c>
      <c r="T286">
        <v>461.09821166126</v>
      </c>
      <c r="U286">
        <v>409.56789287473799</v>
      </c>
      <c r="W286">
        <v>434.73583217115601</v>
      </c>
      <c r="X286">
        <v>488.29969364492803</v>
      </c>
      <c r="Z286">
        <v>531.72971482702098</v>
      </c>
      <c r="AA286">
        <v>537.68784700023002</v>
      </c>
      <c r="AB286">
        <v>472.85097558005498</v>
      </c>
      <c r="AF286">
        <v>199.93534194503999</v>
      </c>
      <c r="AG286">
        <v>150.889896857331</v>
      </c>
      <c r="AH286">
        <v>181.25612985876</v>
      </c>
      <c r="AI286">
        <v>146.324570963844</v>
      </c>
      <c r="AL286">
        <v>137.15725535300101</v>
      </c>
      <c r="AM286">
        <v>154.113435292514</v>
      </c>
      <c r="AP286">
        <v>153.488566394434</v>
      </c>
      <c r="AQ286">
        <f t="shared" si="28"/>
        <v>328.12495234489921</v>
      </c>
      <c r="AR286">
        <f t="shared" si="27"/>
        <v>129.36419677706468</v>
      </c>
      <c r="AS286">
        <f t="shared" si="29"/>
        <v>168.53315378490626</v>
      </c>
      <c r="AT286">
        <v>142.36501866497099</v>
      </c>
    </row>
    <row r="287" spans="1:46" x14ac:dyDescent="0.35">
      <c r="A287">
        <v>286</v>
      </c>
      <c r="B287" s="1">
        <v>41162</v>
      </c>
      <c r="C287" t="s">
        <v>272</v>
      </c>
      <c r="E287">
        <v>247.922097747842</v>
      </c>
      <c r="F287">
        <v>262.99884879841602</v>
      </c>
      <c r="G287">
        <v>297.37381134878302</v>
      </c>
      <c r="J287">
        <v>332.58005626066102</v>
      </c>
      <c r="M287">
        <v>311.43367955426498</v>
      </c>
      <c r="P287">
        <v>359.06812132658501</v>
      </c>
      <c r="Q287">
        <v>388.60834995909198</v>
      </c>
      <c r="S287">
        <v>411.49941114987598</v>
      </c>
      <c r="T287">
        <v>456.31843963171798</v>
      </c>
      <c r="V287">
        <v>371.01201100159398</v>
      </c>
      <c r="W287">
        <v>428.84888515026603</v>
      </c>
      <c r="Y287">
        <v>509.90489604014101</v>
      </c>
      <c r="Z287">
        <v>533.08625011592403</v>
      </c>
      <c r="AA287">
        <v>533.95660010760002</v>
      </c>
      <c r="AC287">
        <v>288.32666223758298</v>
      </c>
      <c r="AD287">
        <v>249.419066964433</v>
      </c>
      <c r="AE287">
        <v>230.72353196489999</v>
      </c>
      <c r="AF287">
        <v>194.172296732451</v>
      </c>
      <c r="AG287">
        <v>168.839126791404</v>
      </c>
      <c r="AJ287">
        <v>130.69957552966699</v>
      </c>
      <c r="AK287">
        <v>106.78345844769601</v>
      </c>
      <c r="AL287">
        <v>122.129495009403</v>
      </c>
      <c r="AN287">
        <v>134.53924047955201</v>
      </c>
      <c r="AO287">
        <v>145.30161325878001</v>
      </c>
      <c r="AP287">
        <v>132.99596266071299</v>
      </c>
      <c r="AQ287">
        <f t="shared" si="28"/>
        <v>293.94165953077385</v>
      </c>
      <c r="AR287">
        <f t="shared" si="27"/>
        <v>95.180903962939311</v>
      </c>
      <c r="AS287">
        <f t="shared" si="29"/>
        <v>134.3498609707809</v>
      </c>
      <c r="AT287">
        <v>142.434859310511</v>
      </c>
    </row>
    <row r="288" spans="1:46" x14ac:dyDescent="0.35">
      <c r="A288">
        <v>287</v>
      </c>
      <c r="B288" s="1">
        <v>41178</v>
      </c>
      <c r="C288" t="s">
        <v>273</v>
      </c>
      <c r="D288">
        <v>265.14444044211598</v>
      </c>
      <c r="E288">
        <v>261.165108668073</v>
      </c>
      <c r="F288">
        <v>281.66242435566801</v>
      </c>
      <c r="H288">
        <v>295.76143948224501</v>
      </c>
      <c r="I288">
        <v>313.00177855556399</v>
      </c>
      <c r="K288">
        <v>349.35811590008899</v>
      </c>
      <c r="N288">
        <v>352.52050305546101</v>
      </c>
      <c r="O288">
        <v>360.18725206895698</v>
      </c>
      <c r="P288">
        <v>365.20389026397402</v>
      </c>
      <c r="Q288">
        <v>410.38570056079999</v>
      </c>
      <c r="S288">
        <v>432.30120245096703</v>
      </c>
      <c r="U288">
        <v>406.90193591343399</v>
      </c>
      <c r="V288">
        <v>389.50070530986198</v>
      </c>
      <c r="Y288">
        <v>522.75866982381206</v>
      </c>
      <c r="AQ288">
        <f t="shared" si="28"/>
        <v>357.56094048935876</v>
      </c>
      <c r="AR288">
        <f t="shared" si="27"/>
        <v>158.80018492152422</v>
      </c>
      <c r="AS288">
        <f t="shared" si="29"/>
        <v>197.9691419293658</v>
      </c>
      <c r="AT288">
        <v>142.55392004872999</v>
      </c>
    </row>
    <row r="289" spans="1:49" x14ac:dyDescent="0.35">
      <c r="A289">
        <v>288</v>
      </c>
      <c r="B289" s="1">
        <v>41187</v>
      </c>
      <c r="C289" t="s">
        <v>126</v>
      </c>
      <c r="D289">
        <v>248.98931530191101</v>
      </c>
      <c r="G289">
        <v>297.89030942824701</v>
      </c>
      <c r="I289">
        <v>290.20941929987902</v>
      </c>
      <c r="J289">
        <v>334.012618145928</v>
      </c>
      <c r="K289">
        <v>330.370972169021</v>
      </c>
      <c r="M289">
        <v>311.25680291989602</v>
      </c>
      <c r="N289">
        <v>339.83696798953798</v>
      </c>
      <c r="O289">
        <v>349.92028915693402</v>
      </c>
      <c r="P289">
        <v>360.71059174750599</v>
      </c>
      <c r="Q289">
        <v>394.29917966385301</v>
      </c>
      <c r="R289">
        <v>375.09067802543399</v>
      </c>
      <c r="T289">
        <v>457.96061344779503</v>
      </c>
      <c r="U289">
        <v>396.46296099269699</v>
      </c>
      <c r="W289">
        <v>430.280015455144</v>
      </c>
      <c r="X289">
        <v>471.22570049537597</v>
      </c>
      <c r="AA289">
        <v>531.03442209995103</v>
      </c>
      <c r="AB289">
        <v>462.65009489720001</v>
      </c>
      <c r="AF289">
        <v>193.26692824441</v>
      </c>
      <c r="AG289">
        <v>162.91827076655699</v>
      </c>
      <c r="AH289">
        <v>156.56219972648501</v>
      </c>
      <c r="AI289">
        <v>126.69302034256501</v>
      </c>
      <c r="AL289">
        <v>109.601972628939</v>
      </c>
      <c r="AM289">
        <v>125.923620398361</v>
      </c>
      <c r="AQ289">
        <f t="shared" si="28"/>
        <v>315.52899840624474</v>
      </c>
      <c r="AR289">
        <f t="shared" si="27"/>
        <v>116.7682428384102</v>
      </c>
      <c r="AS289">
        <f t="shared" si="29"/>
        <v>155.93719984625179</v>
      </c>
      <c r="AT289">
        <v>142.27772782524201</v>
      </c>
    </row>
    <row r="290" spans="1:49" x14ac:dyDescent="0.35">
      <c r="A290">
        <v>289</v>
      </c>
      <c r="B290" s="1">
        <v>41194</v>
      </c>
      <c r="C290" t="s">
        <v>274</v>
      </c>
      <c r="D290">
        <v>282.50932915775002</v>
      </c>
      <c r="E290">
        <v>279.57479909281898</v>
      </c>
      <c r="F290">
        <v>299.437368095588</v>
      </c>
      <c r="H290">
        <v>306.76530624394002</v>
      </c>
      <c r="I290">
        <v>332.57635078116499</v>
      </c>
      <c r="K290">
        <v>369.80532924268198</v>
      </c>
      <c r="L290">
        <v>379.81925953134601</v>
      </c>
      <c r="N290">
        <v>384.88851691851102</v>
      </c>
      <c r="O290">
        <v>389.92238907723998</v>
      </c>
      <c r="Q290">
        <v>433.30334963721401</v>
      </c>
      <c r="R290">
        <v>408.995599988668</v>
      </c>
      <c r="S290">
        <v>455.324265408896</v>
      </c>
      <c r="U290">
        <v>430.38203725884802</v>
      </c>
      <c r="V290">
        <v>408.951887662535</v>
      </c>
      <c r="X290">
        <v>505.95122937356803</v>
      </c>
      <c r="Y290">
        <v>536.07212215966297</v>
      </c>
      <c r="AB290">
        <v>491.34226677497202</v>
      </c>
      <c r="AC290">
        <v>301.51852070940203</v>
      </c>
      <c r="AD290">
        <v>268.03240026818298</v>
      </c>
      <c r="AH290">
        <v>190.50613130279601</v>
      </c>
      <c r="AI290">
        <v>170.58972400692701</v>
      </c>
      <c r="AJ290">
        <v>166.52791855808999</v>
      </c>
      <c r="AL290">
        <v>131.50517847367701</v>
      </c>
      <c r="AM290">
        <v>146.708795397437</v>
      </c>
      <c r="AN290">
        <v>161.808547132077</v>
      </c>
      <c r="AO290">
        <v>179.924236810888</v>
      </c>
      <c r="AQ290">
        <f t="shared" si="28"/>
        <v>323.56703304095703</v>
      </c>
      <c r="AR290">
        <f t="shared" si="27"/>
        <v>124.80627747312249</v>
      </c>
      <c r="AS290">
        <f t="shared" si="29"/>
        <v>163.97523448096408</v>
      </c>
      <c r="AT290">
        <v>142.97935581426901</v>
      </c>
    </row>
    <row r="291" spans="1:49" x14ac:dyDescent="0.35">
      <c r="A291">
        <v>290</v>
      </c>
      <c r="B291" s="1">
        <v>41203</v>
      </c>
      <c r="C291" t="s">
        <v>101</v>
      </c>
      <c r="F291">
        <v>255.081815004189</v>
      </c>
      <c r="G291">
        <v>275.60339885695299</v>
      </c>
      <c r="J291">
        <v>315.46575901244898</v>
      </c>
      <c r="M291">
        <v>300.29923746461901</v>
      </c>
      <c r="P291">
        <v>349.64425224002099</v>
      </c>
      <c r="Q291">
        <v>392.10371811945299</v>
      </c>
      <c r="S291">
        <v>408.98510690627597</v>
      </c>
      <c r="T291">
        <v>437.59927413860601</v>
      </c>
      <c r="W291">
        <v>421.643698542359</v>
      </c>
      <c r="Z291">
        <v>521.98012057361996</v>
      </c>
      <c r="AA291">
        <v>517.05186317949494</v>
      </c>
      <c r="AD291">
        <v>228.69750069361299</v>
      </c>
      <c r="AE291">
        <v>223.811637900395</v>
      </c>
      <c r="AF291">
        <v>175.63936413842299</v>
      </c>
      <c r="AG291">
        <v>152.12376560799899</v>
      </c>
      <c r="AH291">
        <v>156.33443041349301</v>
      </c>
      <c r="AK291">
        <v>90.367034158516802</v>
      </c>
      <c r="AL291">
        <v>100.19797248838699</v>
      </c>
      <c r="AO291">
        <v>139.59165048878401</v>
      </c>
      <c r="AP291">
        <v>115.669836059608</v>
      </c>
      <c r="AQ291">
        <f t="shared" si="28"/>
        <v>278.89457179936295</v>
      </c>
      <c r="AR291">
        <f t="shared" si="27"/>
        <v>80.133816231528414</v>
      </c>
      <c r="AS291">
        <f t="shared" si="29"/>
        <v>119.30277323937</v>
      </c>
      <c r="AT291">
        <v>143.84717755587599</v>
      </c>
    </row>
    <row r="292" spans="1:49" x14ac:dyDescent="0.35">
      <c r="A292">
        <v>291</v>
      </c>
      <c r="B292" s="1">
        <v>41235</v>
      </c>
      <c r="C292" t="s">
        <v>239</v>
      </c>
      <c r="E292">
        <v>243.35303942110099</v>
      </c>
      <c r="F292">
        <v>244.413147005886</v>
      </c>
      <c r="G292">
        <v>263.351998747305</v>
      </c>
      <c r="J292">
        <v>299.64497822292702</v>
      </c>
      <c r="M292">
        <v>270.274942700184</v>
      </c>
      <c r="P292">
        <v>314.55071418149703</v>
      </c>
      <c r="S292">
        <v>383.189393604656</v>
      </c>
      <c r="T292">
        <v>413.37621206682002</v>
      </c>
      <c r="V292">
        <v>341.22378840256903</v>
      </c>
      <c r="W292">
        <v>391.40794831537602</v>
      </c>
      <c r="Z292">
        <v>491.85888374943499</v>
      </c>
      <c r="AA292">
        <v>491.89527421897702</v>
      </c>
      <c r="AD292">
        <v>238.740329831287</v>
      </c>
      <c r="AE292">
        <v>197.870538472807</v>
      </c>
      <c r="AF292">
        <v>179.02683345665901</v>
      </c>
      <c r="AG292">
        <v>141.32514194367999</v>
      </c>
      <c r="AJ292">
        <v>120.581299584378</v>
      </c>
      <c r="AK292">
        <v>97.405803572227498</v>
      </c>
      <c r="AL292">
        <v>109.016491015469</v>
      </c>
      <c r="AO292">
        <v>148.653925977786</v>
      </c>
      <c r="AP292">
        <v>106.781549800497</v>
      </c>
      <c r="AQ292">
        <f t="shared" si="28"/>
        <v>261.33058258531059</v>
      </c>
      <c r="AR292">
        <f t="shared" si="27"/>
        <v>62.569827017476058</v>
      </c>
      <c r="AS292">
        <f t="shared" si="29"/>
        <v>101.73878402531764</v>
      </c>
      <c r="AT292">
        <v>143.41518188744999</v>
      </c>
    </row>
    <row r="293" spans="1:49" x14ac:dyDescent="0.35">
      <c r="A293">
        <v>292</v>
      </c>
      <c r="B293" s="1">
        <v>41242</v>
      </c>
      <c r="C293" t="s">
        <v>275</v>
      </c>
      <c r="F293">
        <v>254.83453737584799</v>
      </c>
      <c r="J293">
        <v>321.60536744306199</v>
      </c>
      <c r="M293">
        <v>293.72038738657301</v>
      </c>
      <c r="T293">
        <v>441.32283573773401</v>
      </c>
      <c r="V293">
        <v>368.36103645606198</v>
      </c>
      <c r="W293">
        <v>438.85385088203202</v>
      </c>
      <c r="Y293">
        <v>508.67386959514698</v>
      </c>
      <c r="Z293">
        <v>528.377351140614</v>
      </c>
      <c r="AA293">
        <v>524.43017402514499</v>
      </c>
      <c r="AE293">
        <v>227.263380541293</v>
      </c>
      <c r="AF293">
        <v>201.41404502060001</v>
      </c>
      <c r="AG293">
        <v>166.10778056372899</v>
      </c>
      <c r="AJ293">
        <v>135.96766669215799</v>
      </c>
      <c r="AK293">
        <v>122.583922015886</v>
      </c>
      <c r="AO293">
        <v>155.17776954392801</v>
      </c>
      <c r="AQ293">
        <f t="shared" si="28"/>
        <v>312.57959829465398</v>
      </c>
      <c r="AR293">
        <f t="shared" si="27"/>
        <v>113.81884272681944</v>
      </c>
      <c r="AS293">
        <f t="shared" si="29"/>
        <v>152.98779973466102</v>
      </c>
      <c r="AT293">
        <v>144.75387206392401</v>
      </c>
    </row>
    <row r="294" spans="1:49" x14ac:dyDescent="0.35">
      <c r="A294">
        <v>293</v>
      </c>
      <c r="B294" s="1">
        <v>41315</v>
      </c>
      <c r="C294" t="s">
        <v>276</v>
      </c>
      <c r="AA294">
        <v>497.48853360920702</v>
      </c>
      <c r="AB294">
        <v>436.78530289208101</v>
      </c>
      <c r="AG294">
        <v>137.13073574909799</v>
      </c>
      <c r="AH294">
        <v>145.527277419662</v>
      </c>
      <c r="AI294">
        <v>135.21497042269499</v>
      </c>
      <c r="AJ294">
        <v>125.889489268025</v>
      </c>
      <c r="AL294">
        <v>114.134327975589</v>
      </c>
      <c r="AM294">
        <v>124.02882805887999</v>
      </c>
      <c r="AN294">
        <v>139.93133521202199</v>
      </c>
      <c r="AQ294">
        <f t="shared" si="28"/>
        <v>206.23675562302878</v>
      </c>
      <c r="AR294">
        <f t="shared" si="27"/>
        <v>7.4760000551942483</v>
      </c>
      <c r="AS294">
        <f t="shared" si="29"/>
        <v>46.644957063035832</v>
      </c>
      <c r="AT294">
        <v>145.11270186339399</v>
      </c>
    </row>
    <row r="295" spans="1:49" x14ac:dyDescent="0.35">
      <c r="A295">
        <v>294</v>
      </c>
      <c r="B295" s="1">
        <v>41322</v>
      </c>
      <c r="C295" t="s">
        <v>277</v>
      </c>
      <c r="D295">
        <v>264.60989311684102</v>
      </c>
      <c r="E295">
        <v>248.0609834878</v>
      </c>
      <c r="F295">
        <v>252.24089792324199</v>
      </c>
      <c r="G295">
        <v>289.92500027852401</v>
      </c>
      <c r="I295">
        <v>277.17976597774299</v>
      </c>
      <c r="J295">
        <v>313.79307023027599</v>
      </c>
      <c r="L295">
        <v>310.851985775716</v>
      </c>
      <c r="M295">
        <v>286.14733595998899</v>
      </c>
      <c r="O295">
        <v>328.263182005472</v>
      </c>
      <c r="P295">
        <v>329.70201706643297</v>
      </c>
      <c r="R295">
        <v>342.98921288547302</v>
      </c>
      <c r="S295">
        <v>385.492243564153</v>
      </c>
      <c r="T295">
        <v>425.01804301149002</v>
      </c>
      <c r="U295">
        <v>370.23781839560797</v>
      </c>
      <c r="V295">
        <v>351.270287762576</v>
      </c>
      <c r="W295">
        <v>423.77987604980598</v>
      </c>
      <c r="Y295">
        <v>485.899615344045</v>
      </c>
      <c r="Z295">
        <v>526.23366009108497</v>
      </c>
      <c r="AC295">
        <v>266.50250761982397</v>
      </c>
      <c r="AD295">
        <v>244.104791160037</v>
      </c>
      <c r="AE295">
        <v>191.847944821543</v>
      </c>
      <c r="AF295">
        <v>179.526457854722</v>
      </c>
      <c r="AI295">
        <v>134.67222136506501</v>
      </c>
      <c r="AJ295">
        <v>122.90011118053199</v>
      </c>
      <c r="AK295">
        <v>106.863867685419</v>
      </c>
      <c r="AM295">
        <v>120.980778627936</v>
      </c>
      <c r="AN295">
        <v>140.463664639109</v>
      </c>
      <c r="AO295">
        <v>135.439897135325</v>
      </c>
      <c r="AP295">
        <v>128.335380403367</v>
      </c>
      <c r="AQ295">
        <f t="shared" si="28"/>
        <v>275.28732797997071</v>
      </c>
      <c r="AR295">
        <f t="shared" si="27"/>
        <v>76.526572412136176</v>
      </c>
      <c r="AS295">
        <f t="shared" si="29"/>
        <v>115.69552941997776</v>
      </c>
      <c r="AT295">
        <v>145.93213035627301</v>
      </c>
    </row>
    <row r="296" spans="1:49" x14ac:dyDescent="0.35">
      <c r="A296">
        <v>295</v>
      </c>
      <c r="B296" s="1">
        <v>41338</v>
      </c>
      <c r="C296" t="s">
        <v>278</v>
      </c>
      <c r="E296">
        <v>253.12437739522599</v>
      </c>
      <c r="F296">
        <v>257.48923414086602</v>
      </c>
      <c r="G296">
        <v>292.51723971376799</v>
      </c>
      <c r="J296">
        <v>351.35567758033</v>
      </c>
      <c r="M296">
        <v>312.57262521215898</v>
      </c>
      <c r="P296">
        <v>353.01243499299602</v>
      </c>
      <c r="S296">
        <v>377.20092407256197</v>
      </c>
      <c r="T296">
        <v>421.88356492580402</v>
      </c>
      <c r="V296">
        <v>384.31449275841197</v>
      </c>
      <c r="W296">
        <v>462.68114246917202</v>
      </c>
      <c r="Y296">
        <v>499.73953123364799</v>
      </c>
      <c r="Z296">
        <v>538.59517668230501</v>
      </c>
      <c r="AA296">
        <v>501.80558863654602</v>
      </c>
      <c r="AC296">
        <v>275.76297839234797</v>
      </c>
      <c r="AD296">
        <v>259.266384305918</v>
      </c>
      <c r="AE296">
        <v>198.01295250654599</v>
      </c>
      <c r="AF296">
        <v>185.88224362922199</v>
      </c>
      <c r="AG296">
        <v>143.52201525814601</v>
      </c>
      <c r="AJ296">
        <v>120.418718007704</v>
      </c>
      <c r="AK296">
        <v>98.449952966754196</v>
      </c>
      <c r="AL296">
        <v>200.50095871143299</v>
      </c>
      <c r="AN296">
        <v>253.135822659475</v>
      </c>
      <c r="AO296">
        <v>238.30916375877001</v>
      </c>
      <c r="AP296">
        <v>178.11580046115799</v>
      </c>
      <c r="AQ296">
        <f t="shared" si="28"/>
        <v>298.23620835296953</v>
      </c>
      <c r="AR296">
        <f t="shared" si="27"/>
        <v>99.475452785134991</v>
      </c>
      <c r="AS296">
        <f t="shared" si="29"/>
        <v>138.64440979297657</v>
      </c>
      <c r="AT296">
        <v>146.03465341596899</v>
      </c>
    </row>
    <row r="297" spans="1:49" x14ac:dyDescent="0.35">
      <c r="A297">
        <v>296</v>
      </c>
      <c r="B297" s="1">
        <v>41353</v>
      </c>
      <c r="C297" t="s">
        <v>279</v>
      </c>
      <c r="D297">
        <v>277.119210510107</v>
      </c>
      <c r="E297">
        <v>265.604786484751</v>
      </c>
      <c r="F297">
        <v>269.95319128439098</v>
      </c>
      <c r="G297">
        <v>301.83344864958002</v>
      </c>
      <c r="H297">
        <v>280.60464051089798</v>
      </c>
      <c r="I297">
        <v>299.07563828835498</v>
      </c>
      <c r="J297">
        <v>333.49017114564202</v>
      </c>
      <c r="K297">
        <v>333.02188041650498</v>
      </c>
      <c r="L297">
        <v>314.45072237696002</v>
      </c>
      <c r="M297">
        <v>278.89196218643502</v>
      </c>
      <c r="N297">
        <v>337.14126919546698</v>
      </c>
      <c r="O297">
        <v>347.08422970204998</v>
      </c>
      <c r="P297">
        <v>323.07462304111999</v>
      </c>
      <c r="Q297">
        <v>371.18554812369899</v>
      </c>
      <c r="R297">
        <v>369.05147169459002</v>
      </c>
      <c r="S297">
        <v>402.82630769717503</v>
      </c>
      <c r="T297">
        <v>433.82973014302399</v>
      </c>
      <c r="U297">
        <v>413.81156263950601</v>
      </c>
      <c r="V297">
        <v>396.82592921258299</v>
      </c>
      <c r="X297">
        <v>461.98870728361902</v>
      </c>
      <c r="Y297">
        <v>493.29674696752897</v>
      </c>
      <c r="Z297">
        <v>506.76737121558699</v>
      </c>
      <c r="AA297">
        <v>494.378088034862</v>
      </c>
      <c r="AB297">
        <v>440.60873890491803</v>
      </c>
      <c r="AC297">
        <v>265.10860747199899</v>
      </c>
      <c r="AD297">
        <v>264.34866611955698</v>
      </c>
      <c r="AE297">
        <v>179.869505493041</v>
      </c>
      <c r="AF297">
        <v>198.748557002767</v>
      </c>
      <c r="AG297">
        <v>139.021298028545</v>
      </c>
      <c r="AH297">
        <v>161.31202489267599</v>
      </c>
      <c r="AI297">
        <v>149.99801243205499</v>
      </c>
      <c r="AJ297">
        <v>130.50852519383099</v>
      </c>
      <c r="AK297">
        <v>217.89148402511799</v>
      </c>
      <c r="AL297">
        <v>206.29784757616301</v>
      </c>
      <c r="AM297">
        <v>208.79534892320601</v>
      </c>
      <c r="AN297">
        <v>240.09727926119101</v>
      </c>
      <c r="AQ297">
        <f t="shared" si="28"/>
        <v>308.55314255915283</v>
      </c>
      <c r="AR297">
        <f t="shared" si="27"/>
        <v>109.7923869913183</v>
      </c>
      <c r="AS297">
        <f t="shared" si="29"/>
        <v>148.96134399915988</v>
      </c>
      <c r="AT297">
        <v>145.98952511734299</v>
      </c>
    </row>
    <row r="298" spans="1:49" x14ac:dyDescent="0.35">
      <c r="A298">
        <v>297</v>
      </c>
      <c r="B298" s="1">
        <v>41370</v>
      </c>
      <c r="C298" t="s">
        <v>280</v>
      </c>
      <c r="D298">
        <v>274.253949316128</v>
      </c>
      <c r="E298">
        <v>262.56717931643698</v>
      </c>
      <c r="F298">
        <v>281.53754847844601</v>
      </c>
      <c r="G298">
        <v>294.47985979051401</v>
      </c>
      <c r="I298">
        <v>307.80838513970201</v>
      </c>
      <c r="J298">
        <v>326.67853202842002</v>
      </c>
      <c r="L298">
        <v>310.56377330364597</v>
      </c>
      <c r="M298">
        <v>301.04957438964902</v>
      </c>
      <c r="O298">
        <v>343.18375728234702</v>
      </c>
      <c r="P298">
        <v>350.76895615141302</v>
      </c>
      <c r="R298">
        <v>397.90575043790199</v>
      </c>
      <c r="S298">
        <v>447.56513327317401</v>
      </c>
      <c r="T298">
        <v>483.580693182809</v>
      </c>
      <c r="V298">
        <v>405.06072504538599</v>
      </c>
      <c r="W298">
        <v>451.835807985695</v>
      </c>
      <c r="Y298">
        <v>500.00020452104002</v>
      </c>
      <c r="Z298">
        <v>516.08899761724001</v>
      </c>
      <c r="AC298">
        <v>272.70454595544402</v>
      </c>
      <c r="AD298">
        <v>270.68755399618902</v>
      </c>
      <c r="AE298">
        <v>189.123514048641</v>
      </c>
      <c r="AF298">
        <v>216.15827267636601</v>
      </c>
      <c r="AG298">
        <v>263.08727458881498</v>
      </c>
      <c r="AI298">
        <v>225.515335220232</v>
      </c>
      <c r="AJ298">
        <v>214.396388605444</v>
      </c>
      <c r="AK298">
        <v>210.770259591929</v>
      </c>
      <c r="AN298">
        <v>230.07188686104601</v>
      </c>
      <c r="AO298">
        <v>231.817771464369</v>
      </c>
      <c r="AP298">
        <v>190.45416466541101</v>
      </c>
      <c r="AQ298">
        <f t="shared" si="28"/>
        <v>313.20413553335129</v>
      </c>
      <c r="AR298">
        <f t="shared" si="27"/>
        <v>114.44337996551675</v>
      </c>
      <c r="AS298">
        <f t="shared" si="29"/>
        <v>153.61233697335834</v>
      </c>
      <c r="AT298">
        <v>147.45986326888899</v>
      </c>
    </row>
    <row r="299" spans="1:49" x14ac:dyDescent="0.35">
      <c r="A299">
        <v>298</v>
      </c>
      <c r="B299" s="1">
        <v>41378</v>
      </c>
      <c r="C299" t="s">
        <v>281</v>
      </c>
      <c r="D299">
        <v>247.204344042619</v>
      </c>
      <c r="E299">
        <v>241.898590984376</v>
      </c>
      <c r="F299">
        <v>246.05441888542401</v>
      </c>
      <c r="G299">
        <v>260.316437925049</v>
      </c>
      <c r="I299">
        <v>275.075870867258</v>
      </c>
      <c r="J299">
        <v>302.10939137091401</v>
      </c>
      <c r="K299">
        <v>310.38657667349497</v>
      </c>
      <c r="L299">
        <v>297.55838595115398</v>
      </c>
      <c r="M299">
        <v>279.15442789082198</v>
      </c>
      <c r="N299">
        <v>308.43589027212801</v>
      </c>
      <c r="O299">
        <v>336.21017958225701</v>
      </c>
      <c r="P299">
        <v>329.78696224660501</v>
      </c>
      <c r="Q299">
        <v>358.43932254650798</v>
      </c>
      <c r="R299">
        <v>346.49046077776302</v>
      </c>
      <c r="S299">
        <v>373.75148046779799</v>
      </c>
      <c r="T299">
        <v>411.71471652909901</v>
      </c>
      <c r="U299">
        <v>374.39336450225602</v>
      </c>
      <c r="V299">
        <v>364.29409112083499</v>
      </c>
      <c r="W299">
        <v>408.582693631003</v>
      </c>
      <c r="X299">
        <v>447.31948004844901</v>
      </c>
      <c r="Y299">
        <v>480.86515988625803</v>
      </c>
      <c r="Z299">
        <v>493.16626572078798</v>
      </c>
      <c r="AA299">
        <v>482.58038164999198</v>
      </c>
      <c r="AB299">
        <v>421.03468325580099</v>
      </c>
      <c r="AC299">
        <v>244.26493819466901</v>
      </c>
      <c r="AD299">
        <v>242.06621220706899</v>
      </c>
      <c r="AE299">
        <v>164.315172720916</v>
      </c>
      <c r="AF299">
        <v>183.81942235805599</v>
      </c>
      <c r="AG299">
        <v>261.62087871659901</v>
      </c>
      <c r="AH299">
        <v>260.61522107970598</v>
      </c>
      <c r="AI299">
        <v>206.52521303997301</v>
      </c>
      <c r="AJ299">
        <v>198.46965154652</v>
      </c>
      <c r="AK299">
        <v>185.59222874869801</v>
      </c>
      <c r="AL299">
        <v>171.28504170229201</v>
      </c>
      <c r="AM299">
        <v>185.774085222666</v>
      </c>
      <c r="AN299">
        <v>209.34637975773299</v>
      </c>
      <c r="AO299">
        <v>206.513740019127</v>
      </c>
      <c r="AQ299">
        <f t="shared" si="28"/>
        <v>300.46031789574795</v>
      </c>
      <c r="AR299">
        <f t="shared" si="27"/>
        <v>101.69956232791341</v>
      </c>
      <c r="AS299">
        <f t="shared" si="29"/>
        <v>140.868519335755</v>
      </c>
      <c r="AT299">
        <v>147.30066815193899</v>
      </c>
      <c r="AU299">
        <f>1-(($AT$298-AT299)/27.69)</f>
        <v>0.99425080834416746</v>
      </c>
      <c r="AV299">
        <f>B299-$B$298</f>
        <v>8</v>
      </c>
      <c r="AW299">
        <f>AV299/365</f>
        <v>2.1917808219178082E-2</v>
      </c>
    </row>
    <row r="300" spans="1:49" x14ac:dyDescent="0.35">
      <c r="A300">
        <v>299</v>
      </c>
      <c r="B300" s="1">
        <v>41395</v>
      </c>
      <c r="C300" t="s">
        <v>190</v>
      </c>
      <c r="D300">
        <v>239.218382773944</v>
      </c>
      <c r="J300">
        <v>280.273838096551</v>
      </c>
      <c r="K300">
        <v>293.48087073533799</v>
      </c>
      <c r="N300">
        <v>283.80553337963602</v>
      </c>
      <c r="O300">
        <v>298.93787149731497</v>
      </c>
      <c r="T300">
        <v>393.54875010952202</v>
      </c>
      <c r="AA300">
        <v>455.97977009483901</v>
      </c>
      <c r="AB300">
        <v>389.47015833837003</v>
      </c>
      <c r="AG300">
        <v>225.32975072671201</v>
      </c>
      <c r="AI300">
        <v>179.085732945546</v>
      </c>
      <c r="AL300">
        <v>148.015532318921</v>
      </c>
      <c r="AQ300">
        <f t="shared" si="28"/>
        <v>289.74056281969945</v>
      </c>
      <c r="AR300">
        <f t="shared" si="27"/>
        <v>90.979807251864912</v>
      </c>
      <c r="AS300">
        <f t="shared" si="29"/>
        <v>130.1487642597065</v>
      </c>
      <c r="AT300">
        <v>147.17744253937201</v>
      </c>
      <c r="AU300">
        <f t="shared" ref="AU300:AU317" si="30">1-(($AT$298-AT300)/27.69)</f>
        <v>0.98980062370830679</v>
      </c>
      <c r="AV300">
        <f t="shared" ref="AV300:AV317" si="31">B300-$B$298</f>
        <v>25</v>
      </c>
      <c r="AW300">
        <f t="shared" ref="AW300:AW317" si="32">AV300/365</f>
        <v>6.8493150684931503E-2</v>
      </c>
    </row>
    <row r="301" spans="1:49" x14ac:dyDescent="0.35">
      <c r="A301">
        <v>300</v>
      </c>
      <c r="B301" s="1">
        <v>41411</v>
      </c>
      <c r="C301" t="s">
        <v>122</v>
      </c>
      <c r="E301">
        <v>250.46069908998001</v>
      </c>
      <c r="F301">
        <v>247.273565668646</v>
      </c>
      <c r="J301">
        <v>304.27062268429103</v>
      </c>
      <c r="M301">
        <v>283.778975011483</v>
      </c>
      <c r="P301">
        <v>341.55679629315</v>
      </c>
      <c r="S301">
        <v>387.92943780820201</v>
      </c>
      <c r="T301">
        <v>426.03920919147799</v>
      </c>
      <c r="V301">
        <v>375.74066888397903</v>
      </c>
      <c r="W301">
        <v>411.100707882145</v>
      </c>
      <c r="Y301">
        <v>477.86678034275099</v>
      </c>
      <c r="Z301">
        <v>478.69625176868198</v>
      </c>
      <c r="AD301">
        <v>319.10670189007999</v>
      </c>
      <c r="AE301">
        <v>307.36248719995001</v>
      </c>
      <c r="AF301">
        <v>279.56000969286299</v>
      </c>
      <c r="AG301">
        <v>224.75645470250299</v>
      </c>
      <c r="AJ301">
        <v>173.202284967803</v>
      </c>
      <c r="AK301">
        <v>155.232379278205</v>
      </c>
      <c r="AL301">
        <v>146.08659498849599</v>
      </c>
      <c r="AO301">
        <v>206.84415304431101</v>
      </c>
      <c r="AP301">
        <v>168.29340723271699</v>
      </c>
      <c r="AQ301">
        <f t="shared" si="28"/>
        <v>298.25790938108577</v>
      </c>
      <c r="AR301">
        <f t="shared" si="27"/>
        <v>99.497153813251231</v>
      </c>
      <c r="AS301">
        <f t="shared" si="29"/>
        <v>138.66611082109281</v>
      </c>
      <c r="AT301">
        <v>147.11804489622199</v>
      </c>
      <c r="AU301">
        <f t="shared" si="30"/>
        <v>0.98765553005897411</v>
      </c>
      <c r="AV301">
        <f t="shared" si="31"/>
        <v>41</v>
      </c>
      <c r="AW301">
        <f t="shared" si="32"/>
        <v>0.11232876712328767</v>
      </c>
    </row>
    <row r="302" spans="1:49" x14ac:dyDescent="0.35">
      <c r="A302">
        <v>301</v>
      </c>
      <c r="B302" s="1">
        <v>41427</v>
      </c>
      <c r="C302" t="s">
        <v>282</v>
      </c>
      <c r="G302">
        <v>271.87543168532602</v>
      </c>
      <c r="H302">
        <v>283.619411367368</v>
      </c>
      <c r="I302">
        <v>303.01710326473898</v>
      </c>
      <c r="J302">
        <v>316.17512084009502</v>
      </c>
      <c r="K302">
        <v>329.86165185211502</v>
      </c>
      <c r="N302">
        <v>349.37656147564701</v>
      </c>
      <c r="P302">
        <v>350.33974231996302</v>
      </c>
      <c r="Q302">
        <v>386.89701365978902</v>
      </c>
      <c r="AQ302">
        <f t="shared" si="28"/>
        <v>323.89525455813026</v>
      </c>
      <c r="AR302">
        <f t="shared" si="27"/>
        <v>125.13449899029573</v>
      </c>
      <c r="AS302">
        <f t="shared" si="29"/>
        <v>164.30345599813731</v>
      </c>
      <c r="AT302">
        <v>147.17938402569001</v>
      </c>
      <c r="AU302">
        <f t="shared" si="30"/>
        <v>0.98987073877937948</v>
      </c>
      <c r="AV302">
        <f t="shared" si="31"/>
        <v>57</v>
      </c>
      <c r="AW302">
        <f t="shared" si="32"/>
        <v>0.15616438356164383</v>
      </c>
    </row>
    <row r="303" spans="1:49" x14ac:dyDescent="0.35">
      <c r="A303">
        <v>302</v>
      </c>
      <c r="B303" s="1">
        <v>41450</v>
      </c>
      <c r="C303" t="s">
        <v>283</v>
      </c>
      <c r="E303">
        <v>240.00370272705001</v>
      </c>
      <c r="F303">
        <v>237.140657843632</v>
      </c>
      <c r="G303">
        <v>254.741721804176</v>
      </c>
      <c r="J303">
        <v>301.03855227608199</v>
      </c>
      <c r="M303">
        <v>279.536057123413</v>
      </c>
      <c r="P303">
        <v>326.84036985622299</v>
      </c>
      <c r="Q303">
        <v>364.92779160486401</v>
      </c>
      <c r="S303">
        <v>369.29013281797802</v>
      </c>
      <c r="T303">
        <v>411.95778186750499</v>
      </c>
      <c r="W303">
        <v>408.56184361372999</v>
      </c>
      <c r="Y303">
        <v>472.07513354738501</v>
      </c>
      <c r="Z303">
        <v>482.249310813965</v>
      </c>
      <c r="AA303">
        <v>522.80498392464801</v>
      </c>
      <c r="AD303">
        <v>312.371745279246</v>
      </c>
      <c r="AE303">
        <v>276.59833237071501</v>
      </c>
      <c r="AF303">
        <v>270.79515348480402</v>
      </c>
      <c r="AG303">
        <v>221.87958078460699</v>
      </c>
      <c r="AJ303">
        <v>166.47271100557299</v>
      </c>
      <c r="AK303">
        <v>149.07443103530801</v>
      </c>
      <c r="AL303">
        <v>147.57354504564199</v>
      </c>
      <c r="AN303">
        <v>174.83027168554</v>
      </c>
      <c r="AO303">
        <v>178.44393724871301</v>
      </c>
      <c r="AP303">
        <v>174.820623722698</v>
      </c>
      <c r="AQ303">
        <f t="shared" si="28"/>
        <v>293.21862484710863</v>
      </c>
      <c r="AR303">
        <f t="shared" si="27"/>
        <v>94.457869279274092</v>
      </c>
      <c r="AS303">
        <f t="shared" si="29"/>
        <v>133.62682628711568</v>
      </c>
      <c r="AT303">
        <v>147.395403728075</v>
      </c>
      <c r="AU303">
        <f t="shared" si="30"/>
        <v>0.99767210036785847</v>
      </c>
      <c r="AV303">
        <f t="shared" si="31"/>
        <v>80</v>
      </c>
      <c r="AW303">
        <f t="shared" si="32"/>
        <v>0.21917808219178081</v>
      </c>
    </row>
    <row r="304" spans="1:49" x14ac:dyDescent="0.35">
      <c r="A304">
        <v>303</v>
      </c>
      <c r="B304" s="1">
        <v>41451</v>
      </c>
      <c r="C304" t="s">
        <v>284</v>
      </c>
      <c r="D304">
        <v>244.983514695982</v>
      </c>
      <c r="E304">
        <v>231.45379301969501</v>
      </c>
      <c r="F304">
        <v>229.70666280537799</v>
      </c>
      <c r="I304">
        <v>282.496067621507</v>
      </c>
      <c r="J304">
        <v>291.18362534896897</v>
      </c>
      <c r="K304">
        <v>293.36511525353399</v>
      </c>
      <c r="L304">
        <v>301.51465343718701</v>
      </c>
      <c r="M304">
        <v>277.62330022767202</v>
      </c>
      <c r="N304">
        <v>300.09380984407102</v>
      </c>
      <c r="O304">
        <v>315.42804427523402</v>
      </c>
      <c r="P304">
        <v>314.84636812263602</v>
      </c>
      <c r="Q304">
        <v>353.83289319263901</v>
      </c>
      <c r="R304">
        <v>330.18562908059698</v>
      </c>
      <c r="S304">
        <v>358.82839425735199</v>
      </c>
      <c r="T304">
        <v>397.696262378732</v>
      </c>
      <c r="U304">
        <v>375.67650008740799</v>
      </c>
      <c r="V304">
        <v>357.10994480029399</v>
      </c>
      <c r="W304">
        <v>401.35595393663698</v>
      </c>
      <c r="X304">
        <v>445.81296204555701</v>
      </c>
      <c r="Y304">
        <v>467.63477110417199</v>
      </c>
      <c r="Z304">
        <v>474.69636029738598</v>
      </c>
      <c r="AA304">
        <v>517.22559972618205</v>
      </c>
      <c r="AB304">
        <v>490.87811274701602</v>
      </c>
      <c r="AC304">
        <v>345.71762632477601</v>
      </c>
      <c r="AD304">
        <v>309.97524594461299</v>
      </c>
      <c r="AE304">
        <v>274.55633754564701</v>
      </c>
      <c r="AF304">
        <v>264.04062331840697</v>
      </c>
      <c r="AG304">
        <v>212.512189859248</v>
      </c>
      <c r="AH304">
        <v>227.67013656691699</v>
      </c>
      <c r="AI304">
        <v>172.73495150985201</v>
      </c>
      <c r="AJ304">
        <v>163.39021932907099</v>
      </c>
      <c r="AK304">
        <v>143.718939228485</v>
      </c>
      <c r="AL304">
        <v>139.93458602290201</v>
      </c>
      <c r="AM304">
        <v>151.650561377229</v>
      </c>
      <c r="AN304">
        <v>171.97283180327801</v>
      </c>
      <c r="AO304">
        <v>176.70963788976701</v>
      </c>
      <c r="AP304">
        <v>166.41455189814599</v>
      </c>
      <c r="AQ304">
        <f t="shared" si="28"/>
        <v>296.6115345114643</v>
      </c>
      <c r="AR304">
        <f t="shared" si="27"/>
        <v>97.850778943629763</v>
      </c>
      <c r="AS304">
        <f t="shared" si="29"/>
        <v>137.01973595147135</v>
      </c>
      <c r="AT304">
        <v>146.79296312230099</v>
      </c>
      <c r="AU304">
        <f t="shared" si="30"/>
        <v>0.97591548766384961</v>
      </c>
      <c r="AV304">
        <f t="shared" si="31"/>
        <v>81</v>
      </c>
      <c r="AW304">
        <f t="shared" si="32"/>
        <v>0.22191780821917809</v>
      </c>
    </row>
    <row r="305" spans="1:49" x14ac:dyDescent="0.35">
      <c r="A305">
        <v>304</v>
      </c>
      <c r="B305" s="1">
        <v>41474</v>
      </c>
      <c r="C305" t="s">
        <v>285</v>
      </c>
      <c r="D305">
        <v>277.03555861848901</v>
      </c>
      <c r="E305">
        <v>253.68578096329301</v>
      </c>
      <c r="F305">
        <v>271.81685543890302</v>
      </c>
      <c r="G305">
        <v>305.63960618551101</v>
      </c>
      <c r="H305">
        <v>279.19247299003501</v>
      </c>
      <c r="I305">
        <v>323.74442021478001</v>
      </c>
      <c r="J305">
        <v>344.71143139355598</v>
      </c>
      <c r="K305">
        <v>349.11401889100102</v>
      </c>
      <c r="L305">
        <v>340.49619571129</v>
      </c>
      <c r="M305">
        <v>307.60600464683802</v>
      </c>
      <c r="N305">
        <v>355.94354725331499</v>
      </c>
      <c r="O305">
        <v>360.97615540771397</v>
      </c>
      <c r="P305">
        <v>363.55400301320299</v>
      </c>
      <c r="Q305">
        <v>399.08020624023402</v>
      </c>
      <c r="R305">
        <v>378.08324264861801</v>
      </c>
      <c r="S305">
        <v>427.53770209338597</v>
      </c>
      <c r="U305">
        <v>423.68877210324399</v>
      </c>
      <c r="V305">
        <v>385.35306637670698</v>
      </c>
      <c r="W305">
        <v>454.90352970443899</v>
      </c>
      <c r="X305">
        <v>475.84142567387698</v>
      </c>
      <c r="Y305">
        <v>495.48233075456199</v>
      </c>
      <c r="Z305">
        <v>535.51568042147903</v>
      </c>
      <c r="AA305">
        <v>555.94148812849198</v>
      </c>
      <c r="AB305">
        <v>522.26911757485004</v>
      </c>
      <c r="AC305">
        <v>373.19641737803101</v>
      </c>
      <c r="AD305">
        <v>336.86901357155602</v>
      </c>
      <c r="AE305">
        <v>302.59095623801898</v>
      </c>
      <c r="AF305">
        <v>296.29867314488303</v>
      </c>
      <c r="AG305">
        <v>233.10735528352299</v>
      </c>
      <c r="AH305">
        <v>274.20392910268799</v>
      </c>
      <c r="AI305">
        <v>199.011741691758</v>
      </c>
      <c r="AJ305">
        <v>214.511560837318</v>
      </c>
      <c r="AK305">
        <v>176.69789706164201</v>
      </c>
      <c r="AL305">
        <v>182.31599664861301</v>
      </c>
      <c r="AM305">
        <v>185.66704638910099</v>
      </c>
      <c r="AN305">
        <v>198.91734599056699</v>
      </c>
      <c r="AO305">
        <v>205.78652987753699</v>
      </c>
      <c r="AP305">
        <v>203.82928889253699</v>
      </c>
      <c r="AQ305">
        <f t="shared" si="28"/>
        <v>330.79516748830491</v>
      </c>
      <c r="AR305">
        <f t="shared" si="27"/>
        <v>132.03441192047038</v>
      </c>
      <c r="AS305">
        <f t="shared" si="29"/>
        <v>171.20336892831196</v>
      </c>
      <c r="AT305">
        <v>146.78527211711099</v>
      </c>
      <c r="AU305">
        <f t="shared" si="30"/>
        <v>0.97563773377471996</v>
      </c>
      <c r="AV305">
        <f t="shared" si="31"/>
        <v>104</v>
      </c>
      <c r="AW305">
        <f t="shared" si="32"/>
        <v>0.28493150684931506</v>
      </c>
    </row>
    <row r="306" spans="1:49" x14ac:dyDescent="0.35">
      <c r="A306">
        <v>305</v>
      </c>
      <c r="B306" s="1">
        <v>41490</v>
      </c>
      <c r="C306" t="s">
        <v>286</v>
      </c>
      <c r="D306">
        <v>280.14632191416001</v>
      </c>
      <c r="E306">
        <v>259.63115982811598</v>
      </c>
      <c r="F306">
        <v>277.40192845219099</v>
      </c>
      <c r="G306">
        <v>307.80407140160901</v>
      </c>
      <c r="H306">
        <v>290.33620243135499</v>
      </c>
      <c r="I306">
        <v>322.61760142309203</v>
      </c>
      <c r="J306">
        <v>347.43238176580599</v>
      </c>
      <c r="K306">
        <v>350.63795985422001</v>
      </c>
      <c r="L306">
        <v>342.135656650871</v>
      </c>
      <c r="M306">
        <v>315.49575864019198</v>
      </c>
      <c r="N306">
        <v>356.53403647073799</v>
      </c>
      <c r="O306">
        <v>365.59387101286899</v>
      </c>
      <c r="P306">
        <v>364.265534580191</v>
      </c>
      <c r="Q306">
        <v>406.538001199093</v>
      </c>
      <c r="R306">
        <v>381.87111866589998</v>
      </c>
      <c r="S306">
        <v>433.55759504809299</v>
      </c>
      <c r="T306">
        <v>465.107987791884</v>
      </c>
      <c r="U306">
        <v>425.57209249209001</v>
      </c>
      <c r="V306">
        <v>389.737969797098</v>
      </c>
      <c r="W306">
        <v>449.09709565636001</v>
      </c>
      <c r="X306">
        <v>483.05414385173702</v>
      </c>
      <c r="Y306">
        <v>502.39711655777597</v>
      </c>
      <c r="Z306">
        <v>542.60447567330198</v>
      </c>
      <c r="AA306">
        <v>562.03473895322202</v>
      </c>
      <c r="AB306">
        <v>532.73704456043902</v>
      </c>
      <c r="AE306">
        <v>312.52767813252899</v>
      </c>
      <c r="AF306">
        <v>309.82379930445597</v>
      </c>
      <c r="AH306">
        <v>282.34044436422897</v>
      </c>
      <c r="AI306">
        <v>211.17320986753001</v>
      </c>
      <c r="AJ306">
        <v>223.032473558894</v>
      </c>
      <c r="AK306">
        <v>189.47707631479599</v>
      </c>
      <c r="AL306">
        <v>191.16132500158301</v>
      </c>
      <c r="AM306">
        <v>190.44431690136099</v>
      </c>
      <c r="AN306">
        <v>211.16771093343999</v>
      </c>
      <c r="AO306">
        <v>212.31566687532299</v>
      </c>
      <c r="AP306">
        <v>215.515553983931</v>
      </c>
      <c r="AQ306">
        <f t="shared" si="28"/>
        <v>341.7589199975132</v>
      </c>
      <c r="AR306">
        <f t="shared" si="27"/>
        <v>142.99816442967867</v>
      </c>
      <c r="AS306">
        <f t="shared" si="29"/>
        <v>182.16712143752025</v>
      </c>
      <c r="AT306">
        <v>146.443661561109</v>
      </c>
      <c r="AU306">
        <f t="shared" si="30"/>
        <v>0.96330076894980143</v>
      </c>
      <c r="AV306">
        <f t="shared" si="31"/>
        <v>120</v>
      </c>
      <c r="AW306">
        <f t="shared" si="32"/>
        <v>0.32876712328767121</v>
      </c>
    </row>
    <row r="307" spans="1:49" x14ac:dyDescent="0.35">
      <c r="A307">
        <v>306</v>
      </c>
      <c r="B307" s="1">
        <v>41491</v>
      </c>
      <c r="C307" t="s">
        <v>95</v>
      </c>
      <c r="D307">
        <v>275.63748454362701</v>
      </c>
      <c r="E307">
        <v>253.789323377089</v>
      </c>
      <c r="F307">
        <v>270.17702247201498</v>
      </c>
      <c r="G307">
        <v>305.95853858710899</v>
      </c>
      <c r="I307">
        <v>322.83483331332098</v>
      </c>
      <c r="J307">
        <v>342.19789304465098</v>
      </c>
      <c r="L307">
        <v>338.058494465129</v>
      </c>
      <c r="M307">
        <v>314.85147643820801</v>
      </c>
      <c r="O307">
        <v>365.49715036061502</v>
      </c>
      <c r="P307">
        <v>357.19435170162097</v>
      </c>
      <c r="R307">
        <v>377.38001054670599</v>
      </c>
      <c r="S307">
        <v>425.99196774521698</v>
      </c>
      <c r="T307">
        <v>454.883523958784</v>
      </c>
      <c r="V307">
        <v>386.857545734849</v>
      </c>
      <c r="W307">
        <v>449.77250169627598</v>
      </c>
      <c r="Y307">
        <v>500.21767721212899</v>
      </c>
      <c r="Z307">
        <v>538.31425396689997</v>
      </c>
      <c r="AE307">
        <v>302.90642385291898</v>
      </c>
      <c r="AF307">
        <v>293.95328218908298</v>
      </c>
      <c r="AJ307">
        <v>214.294861751246</v>
      </c>
      <c r="AK307">
        <v>179.926487338057</v>
      </c>
      <c r="AN307">
        <v>195.56417379584099</v>
      </c>
      <c r="AO307">
        <v>201.564400531149</v>
      </c>
      <c r="AP307">
        <v>202.94813841343901</v>
      </c>
      <c r="AQ307">
        <f t="shared" si="28"/>
        <v>327.94882570983253</v>
      </c>
      <c r="AR307">
        <f t="shared" si="27"/>
        <v>129.188070141998</v>
      </c>
      <c r="AS307">
        <f t="shared" si="29"/>
        <v>168.35702714983958</v>
      </c>
      <c r="AT307">
        <v>146.133366406112</v>
      </c>
      <c r="AU307">
        <f t="shared" si="30"/>
        <v>0.95209473229407759</v>
      </c>
      <c r="AV307">
        <f t="shared" si="31"/>
        <v>121</v>
      </c>
      <c r="AW307">
        <f t="shared" si="32"/>
        <v>0.33150684931506852</v>
      </c>
    </row>
    <row r="308" spans="1:49" x14ac:dyDescent="0.35">
      <c r="A308">
        <v>307</v>
      </c>
      <c r="B308" s="1">
        <v>41498</v>
      </c>
      <c r="C308" t="s">
        <v>287</v>
      </c>
      <c r="D308">
        <v>255.23361115882901</v>
      </c>
      <c r="E308">
        <v>241.23326493344999</v>
      </c>
      <c r="F308">
        <v>262.65910249250499</v>
      </c>
      <c r="I308">
        <v>293.89565125964901</v>
      </c>
      <c r="K308">
        <v>320.907468016873</v>
      </c>
      <c r="L308">
        <v>322.66403541243898</v>
      </c>
      <c r="N308">
        <v>263.19583275996098</v>
      </c>
      <c r="Q308">
        <v>372.34513338293402</v>
      </c>
      <c r="R308">
        <v>351.76609100359298</v>
      </c>
      <c r="S308">
        <v>403.91282810308297</v>
      </c>
      <c r="U308">
        <v>400.49442600930399</v>
      </c>
      <c r="V308">
        <v>349.853298565008</v>
      </c>
      <c r="X308">
        <v>446.58737336179098</v>
      </c>
      <c r="Y308">
        <v>484.13023775688998</v>
      </c>
      <c r="AA308">
        <v>531.66448797735495</v>
      </c>
      <c r="AB308">
        <v>496.58507480549798</v>
      </c>
      <c r="AC308">
        <v>363.15153795212098</v>
      </c>
      <c r="AD308">
        <v>331.35992957612098</v>
      </c>
      <c r="AG308">
        <v>217.050462693078</v>
      </c>
      <c r="AH308">
        <v>235.55817529284201</v>
      </c>
      <c r="AI308">
        <v>183.86738909512999</v>
      </c>
      <c r="AJ308">
        <v>192.303034662871</v>
      </c>
      <c r="AL308">
        <v>154.19564005289701</v>
      </c>
      <c r="AM308">
        <v>179.08939559065399</v>
      </c>
      <c r="AN308">
        <v>182.26686108104599</v>
      </c>
      <c r="AO308">
        <v>194.72393533767001</v>
      </c>
      <c r="AQ308">
        <f t="shared" si="28"/>
        <v>308.87285685898428</v>
      </c>
      <c r="AR308">
        <f t="shared" si="27"/>
        <v>110.11210129114974</v>
      </c>
      <c r="AS308">
        <f t="shared" si="29"/>
        <v>149.28105829899133</v>
      </c>
      <c r="AT308">
        <v>145.85405857990301</v>
      </c>
      <c r="AU308">
        <f t="shared" si="30"/>
        <v>0.94200777576793127</v>
      </c>
      <c r="AV308">
        <f t="shared" si="31"/>
        <v>128</v>
      </c>
      <c r="AW308">
        <f t="shared" si="32"/>
        <v>0.35068493150684932</v>
      </c>
    </row>
    <row r="309" spans="1:49" x14ac:dyDescent="0.35">
      <c r="A309">
        <v>308</v>
      </c>
      <c r="B309" s="1">
        <v>41506</v>
      </c>
      <c r="C309" t="s">
        <v>288</v>
      </c>
      <c r="D309">
        <v>281.308998335718</v>
      </c>
      <c r="E309">
        <v>267.56671330553701</v>
      </c>
      <c r="F309">
        <v>280.75683507271299</v>
      </c>
      <c r="G309">
        <v>311.88308134701902</v>
      </c>
      <c r="H309">
        <v>299.12956326551898</v>
      </c>
      <c r="I309">
        <v>316.77134856704401</v>
      </c>
      <c r="J309">
        <v>347.54581656074902</v>
      </c>
      <c r="K309">
        <v>343.40301541730599</v>
      </c>
      <c r="L309">
        <v>340.50979236427901</v>
      </c>
      <c r="M309">
        <v>315.85983924495702</v>
      </c>
      <c r="N309">
        <v>353.04335176484898</v>
      </c>
      <c r="O309">
        <v>359.12109079535401</v>
      </c>
      <c r="P309">
        <v>355.257097289721</v>
      </c>
      <c r="Q309">
        <v>403.421669131182</v>
      </c>
      <c r="R309">
        <v>381.60064988728101</v>
      </c>
      <c r="S309">
        <v>424.59061437171999</v>
      </c>
      <c r="T309">
        <v>458.68716798251103</v>
      </c>
      <c r="U309">
        <v>419.90371190011098</v>
      </c>
      <c r="V309">
        <v>389.70374061194099</v>
      </c>
      <c r="W309">
        <v>449.994991279658</v>
      </c>
      <c r="X309">
        <v>487.62301683044802</v>
      </c>
      <c r="Y309">
        <v>501.80971500043</v>
      </c>
      <c r="Z309">
        <v>540.32618788697596</v>
      </c>
      <c r="AA309">
        <v>561.16818140030398</v>
      </c>
      <c r="AB309">
        <v>536.33886855518301</v>
      </c>
      <c r="AE309">
        <v>315.98399286632099</v>
      </c>
      <c r="AF309">
        <v>307.82473060126603</v>
      </c>
      <c r="AH309">
        <v>278.50792641223597</v>
      </c>
      <c r="AI309">
        <v>217.936769826426</v>
      </c>
      <c r="AJ309">
        <v>217.12338466427701</v>
      </c>
      <c r="AK309">
        <v>191.99905816926</v>
      </c>
      <c r="AL309">
        <v>191.38266028789101</v>
      </c>
      <c r="AM309">
        <v>197.29024584159299</v>
      </c>
      <c r="AN309">
        <v>211.35521657026999</v>
      </c>
      <c r="AO309">
        <v>217.84636257681601</v>
      </c>
      <c r="AP309">
        <v>209.224510211786</v>
      </c>
      <c r="AQ309">
        <f t="shared" si="28"/>
        <v>341.21666433879597</v>
      </c>
      <c r="AR309">
        <f t="shared" si="27"/>
        <v>142.45590877096143</v>
      </c>
      <c r="AS309">
        <f t="shared" si="29"/>
        <v>181.62486577880301</v>
      </c>
      <c r="AT309">
        <v>146.316097998787</v>
      </c>
      <c r="AU309">
        <f t="shared" si="30"/>
        <v>0.95869392307323964</v>
      </c>
      <c r="AV309">
        <f t="shared" si="31"/>
        <v>136</v>
      </c>
      <c r="AW309">
        <f t="shared" si="32"/>
        <v>0.37260273972602742</v>
      </c>
    </row>
    <row r="310" spans="1:49" x14ac:dyDescent="0.35">
      <c r="A310">
        <v>309</v>
      </c>
      <c r="B310" s="1">
        <v>41522</v>
      </c>
      <c r="C310" t="s">
        <v>288</v>
      </c>
      <c r="D310">
        <v>275.48514904728398</v>
      </c>
      <c r="E310">
        <v>257.41043390199297</v>
      </c>
      <c r="F310">
        <v>274.44002389666201</v>
      </c>
      <c r="G310">
        <v>303.239641952939</v>
      </c>
      <c r="H310">
        <v>294.59535405844099</v>
      </c>
      <c r="I310">
        <v>314.58455476389997</v>
      </c>
      <c r="K310">
        <v>339.806798422459</v>
      </c>
      <c r="L310">
        <v>337.96095093986901</v>
      </c>
      <c r="M310">
        <v>317.349771633069</v>
      </c>
      <c r="N310">
        <v>352.75084317944999</v>
      </c>
      <c r="O310">
        <v>362.22421881122301</v>
      </c>
      <c r="P310">
        <v>357.35993573907399</v>
      </c>
      <c r="Q310">
        <v>405.07091483139999</v>
      </c>
      <c r="R310">
        <v>383.226724109332</v>
      </c>
      <c r="S310">
        <v>427.94895675592898</v>
      </c>
      <c r="T310">
        <v>457.64210413140501</v>
      </c>
      <c r="U310">
        <v>421.51279918286701</v>
      </c>
      <c r="V310">
        <v>391.16517685168702</v>
      </c>
      <c r="W310">
        <v>450.450394935546</v>
      </c>
      <c r="X310">
        <v>483.32107430956802</v>
      </c>
      <c r="Y310">
        <v>505.674565003118</v>
      </c>
      <c r="Z310">
        <v>544.39858531303196</v>
      </c>
      <c r="AA310">
        <v>568.35934699969198</v>
      </c>
      <c r="AB310">
        <v>537.89106186057495</v>
      </c>
      <c r="AE310">
        <v>314.39410434859201</v>
      </c>
      <c r="AF310">
        <v>297.56863054230303</v>
      </c>
      <c r="AG310">
        <v>251.057751907567</v>
      </c>
      <c r="AH310">
        <v>275.984629729978</v>
      </c>
      <c r="AI310">
        <v>211.842995793439</v>
      </c>
      <c r="AJ310">
        <v>211.12694865405601</v>
      </c>
      <c r="AK310">
        <v>186.668874875808</v>
      </c>
      <c r="AL310">
        <v>186.06285438171901</v>
      </c>
      <c r="AM310">
        <v>194.67310544939701</v>
      </c>
      <c r="AN310">
        <v>195.659392189844</v>
      </c>
      <c r="AO310">
        <v>213.58902610673999</v>
      </c>
      <c r="AP310">
        <v>206.99531414147299</v>
      </c>
      <c r="AQ310">
        <f t="shared" si="28"/>
        <v>336.37480579865075</v>
      </c>
      <c r="AR310">
        <f t="shared" si="27"/>
        <v>137.61405023081622</v>
      </c>
      <c r="AS310">
        <f t="shared" si="29"/>
        <v>176.7830072386578</v>
      </c>
      <c r="AT310">
        <v>146.96736484250201</v>
      </c>
      <c r="AU310">
        <f t="shared" si="30"/>
        <v>0.98221385242372738</v>
      </c>
      <c r="AV310">
        <f t="shared" si="31"/>
        <v>152</v>
      </c>
      <c r="AW310">
        <f t="shared" si="32"/>
        <v>0.41643835616438357</v>
      </c>
    </row>
    <row r="311" spans="1:49" x14ac:dyDescent="0.35">
      <c r="A311">
        <v>310</v>
      </c>
      <c r="B311" s="1">
        <v>41523</v>
      </c>
      <c r="C311" t="s">
        <v>289</v>
      </c>
      <c r="E311">
        <v>236.889134549651</v>
      </c>
      <c r="F311">
        <v>248.805532567509</v>
      </c>
      <c r="G311">
        <v>280.74127599805001</v>
      </c>
      <c r="J311">
        <v>322.60101111505003</v>
      </c>
      <c r="L311">
        <v>318.03001385766498</v>
      </c>
      <c r="M311">
        <v>294.489325946039</v>
      </c>
      <c r="O311">
        <v>344.07060009267701</v>
      </c>
      <c r="P311">
        <v>340.28652104990903</v>
      </c>
      <c r="R311">
        <v>363.91080668675602</v>
      </c>
      <c r="S311">
        <v>402.26682296602502</v>
      </c>
      <c r="T311">
        <v>443.84330097892899</v>
      </c>
      <c r="V311">
        <v>370.22752723722999</v>
      </c>
      <c r="W311">
        <v>430.38472411645898</v>
      </c>
      <c r="Y311">
        <v>488.87715392641098</v>
      </c>
      <c r="Z311">
        <v>521.00817487192705</v>
      </c>
      <c r="AD311">
        <v>333.70007509162201</v>
      </c>
      <c r="AE311">
        <v>294.25745180828301</v>
      </c>
      <c r="AF311">
        <v>283.870231336693</v>
      </c>
      <c r="AG311">
        <v>226.27221706348399</v>
      </c>
      <c r="AJ311">
        <v>190.80078214770401</v>
      </c>
      <c r="AK311">
        <v>162.98679208281499</v>
      </c>
      <c r="AN311">
        <v>178.60231251484899</v>
      </c>
      <c r="AO311">
        <v>188.45212850832201</v>
      </c>
      <c r="AP311">
        <v>184.12494639629901</v>
      </c>
      <c r="AQ311">
        <f t="shared" si="28"/>
        <v>310.39578595459818</v>
      </c>
      <c r="AR311">
        <f t="shared" si="27"/>
        <v>111.63503038676365</v>
      </c>
      <c r="AS311">
        <f t="shared" si="29"/>
        <v>150.80398739460523</v>
      </c>
      <c r="AT311">
        <v>146.35357540673999</v>
      </c>
      <c r="AU311">
        <f t="shared" si="30"/>
        <v>0.96004738670462253</v>
      </c>
      <c r="AV311">
        <f t="shared" si="31"/>
        <v>153</v>
      </c>
      <c r="AW311">
        <f t="shared" si="32"/>
        <v>0.41917808219178082</v>
      </c>
    </row>
    <row r="312" spans="1:49" x14ac:dyDescent="0.35">
      <c r="A312">
        <v>311</v>
      </c>
      <c r="B312" s="1">
        <v>41538</v>
      </c>
      <c r="C312" t="s">
        <v>290</v>
      </c>
      <c r="D312">
        <v>256.611222178633</v>
      </c>
      <c r="E312">
        <v>240.57466046976299</v>
      </c>
      <c r="F312">
        <v>256.46366989455601</v>
      </c>
      <c r="G312">
        <v>286.58108349182999</v>
      </c>
      <c r="H312">
        <v>275.57553400504202</v>
      </c>
      <c r="I312">
        <v>292.88855696664598</v>
      </c>
      <c r="J312">
        <v>321.13924018655399</v>
      </c>
      <c r="K312">
        <v>324.00621394227801</v>
      </c>
      <c r="L312">
        <v>324.37838220489198</v>
      </c>
      <c r="M312">
        <v>295.55213830760999</v>
      </c>
      <c r="N312">
        <v>332.808961931478</v>
      </c>
      <c r="O312">
        <v>339.78321253825402</v>
      </c>
      <c r="P312">
        <v>339.10597688437002</v>
      </c>
      <c r="Q312">
        <v>376.313298158593</v>
      </c>
      <c r="R312">
        <v>362.636670159147</v>
      </c>
      <c r="S312">
        <v>361.66305605159403</v>
      </c>
      <c r="T312">
        <v>437.31909955970201</v>
      </c>
      <c r="U312">
        <v>403.05434276873899</v>
      </c>
      <c r="V312">
        <v>375.20333727853</v>
      </c>
      <c r="W312">
        <v>425.60431357128601</v>
      </c>
      <c r="X312">
        <v>462.93092279436001</v>
      </c>
      <c r="Y312">
        <v>483.09178244477101</v>
      </c>
      <c r="Z312">
        <v>521.84192347128203</v>
      </c>
      <c r="AA312">
        <v>539.98349152916501</v>
      </c>
      <c r="AB312">
        <v>517.41997331579705</v>
      </c>
      <c r="AC312">
        <v>363.83307908046902</v>
      </c>
      <c r="AD312">
        <v>331.51791543087501</v>
      </c>
      <c r="AE312">
        <v>294.52940154905201</v>
      </c>
      <c r="AF312">
        <v>285.25869538623499</v>
      </c>
      <c r="AG312">
        <v>238.30786281692599</v>
      </c>
      <c r="AH312">
        <v>252.09177259076901</v>
      </c>
      <c r="AI312">
        <v>199.94871533742599</v>
      </c>
      <c r="AJ312">
        <v>191.98506469246999</v>
      </c>
      <c r="AK312">
        <v>166.069242224524</v>
      </c>
      <c r="AL312">
        <v>164.723248098184</v>
      </c>
      <c r="AM312">
        <v>177.38887782561801</v>
      </c>
      <c r="AN312">
        <v>191.823443429192</v>
      </c>
      <c r="AO312">
        <v>207.12991430098501</v>
      </c>
      <c r="AP312">
        <v>183.28124113231499</v>
      </c>
      <c r="AQ312">
        <f t="shared" si="28"/>
        <v>317.95947533333117</v>
      </c>
      <c r="AR312">
        <f t="shared" si="27"/>
        <v>119.19871976549663</v>
      </c>
      <c r="AS312">
        <f t="shared" si="29"/>
        <v>158.36767677333822</v>
      </c>
      <c r="AT312">
        <v>146.20696916444101</v>
      </c>
      <c r="AU312">
        <f t="shared" si="30"/>
        <v>0.95475283118642151</v>
      </c>
      <c r="AV312">
        <f t="shared" si="31"/>
        <v>168</v>
      </c>
      <c r="AW312">
        <f t="shared" si="32"/>
        <v>0.46027397260273972</v>
      </c>
    </row>
    <row r="313" spans="1:49" x14ac:dyDescent="0.35">
      <c r="A313">
        <v>312</v>
      </c>
      <c r="B313" s="1">
        <v>41539</v>
      </c>
      <c r="C313" t="s">
        <v>291</v>
      </c>
      <c r="D313">
        <v>246.28553907426399</v>
      </c>
      <c r="E313">
        <v>231.498887329806</v>
      </c>
      <c r="F313">
        <v>240.938042192045</v>
      </c>
      <c r="I313">
        <v>287.48809558360898</v>
      </c>
      <c r="L313">
        <v>318.16722182319899</v>
      </c>
      <c r="M313">
        <v>281.81497951219399</v>
      </c>
      <c r="O313">
        <v>334.430677310146</v>
      </c>
      <c r="P313">
        <v>328.28929304408302</v>
      </c>
      <c r="R313">
        <v>352.73383879163401</v>
      </c>
      <c r="S313">
        <v>349.528492806413</v>
      </c>
      <c r="T313">
        <v>433.700489921523</v>
      </c>
      <c r="V313">
        <v>371.99151429866902</v>
      </c>
      <c r="W313">
        <v>423.51293681708501</v>
      </c>
      <c r="Y313">
        <v>477.67161630493399</v>
      </c>
      <c r="Z313">
        <v>517.69675143661595</v>
      </c>
      <c r="AC313">
        <v>363.83035849457599</v>
      </c>
      <c r="AD313">
        <v>322.44752360387099</v>
      </c>
      <c r="AE313">
        <v>286.06697400990203</v>
      </c>
      <c r="AF313">
        <v>271.76319042929703</v>
      </c>
      <c r="AJ313">
        <v>177.864843512634</v>
      </c>
      <c r="AK313">
        <v>149.173346807066</v>
      </c>
      <c r="AN313">
        <v>172.37573225013199</v>
      </c>
      <c r="AO313">
        <v>181.24591212483099</v>
      </c>
      <c r="AP313">
        <v>174.83217369919299</v>
      </c>
      <c r="AQ313">
        <f t="shared" si="28"/>
        <v>303.97285129907175</v>
      </c>
      <c r="AR313">
        <f t="shared" si="27"/>
        <v>105.21209573123721</v>
      </c>
      <c r="AS313">
        <f t="shared" si="29"/>
        <v>144.3810527390788</v>
      </c>
      <c r="AT313">
        <v>147.03543425150801</v>
      </c>
      <c r="AU313">
        <f t="shared" si="30"/>
        <v>0.98467211927118137</v>
      </c>
      <c r="AV313">
        <f t="shared" si="31"/>
        <v>169</v>
      </c>
      <c r="AW313">
        <f t="shared" si="32"/>
        <v>0.46301369863013697</v>
      </c>
    </row>
    <row r="314" spans="1:49" x14ac:dyDescent="0.35">
      <c r="A314">
        <v>313</v>
      </c>
      <c r="B314" s="1">
        <v>41546</v>
      </c>
      <c r="C314" t="s">
        <v>292</v>
      </c>
      <c r="D314">
        <v>254.65052724997301</v>
      </c>
      <c r="E314">
        <v>247.55450050155201</v>
      </c>
      <c r="F314">
        <v>267.79062911707399</v>
      </c>
      <c r="G314">
        <v>295.42924606583603</v>
      </c>
      <c r="I314">
        <v>289.26489560817299</v>
      </c>
      <c r="J314">
        <v>329.64158697946601</v>
      </c>
      <c r="L314">
        <v>323.35159910956702</v>
      </c>
      <c r="M314">
        <v>302.80282833828602</v>
      </c>
      <c r="O314">
        <v>343.34855426139001</v>
      </c>
      <c r="P314">
        <v>344.66773302346502</v>
      </c>
      <c r="R314">
        <v>367.30328461201998</v>
      </c>
      <c r="S314">
        <v>413.28564464283102</v>
      </c>
      <c r="T314">
        <v>451.34189110759502</v>
      </c>
      <c r="U314">
        <v>397.05840577913102</v>
      </c>
      <c r="V314">
        <v>371.12707161611002</v>
      </c>
      <c r="W314">
        <v>430.59107411576701</v>
      </c>
      <c r="Y314">
        <v>484.7377637216</v>
      </c>
      <c r="Z314">
        <v>538.83037393271104</v>
      </c>
      <c r="AC314">
        <v>367.59266426819102</v>
      </c>
      <c r="AD314">
        <v>329.41353667577101</v>
      </c>
      <c r="AE314">
        <v>296.73573818840902</v>
      </c>
      <c r="AF314">
        <v>279.08676064907598</v>
      </c>
      <c r="AI314">
        <v>194.035133540619</v>
      </c>
      <c r="AJ314">
        <v>183.33816543550299</v>
      </c>
      <c r="AK314">
        <v>168.098321427884</v>
      </c>
      <c r="AM314">
        <v>164.24620320034299</v>
      </c>
      <c r="AN314">
        <v>181.46375737247899</v>
      </c>
      <c r="AO314">
        <v>207.558795609436</v>
      </c>
      <c r="AP314">
        <v>187.609200232609</v>
      </c>
      <c r="AQ314">
        <f t="shared" si="28"/>
        <v>310.75709953044372</v>
      </c>
      <c r="AR314">
        <f t="shared" si="27"/>
        <v>111.99634396260919</v>
      </c>
      <c r="AS314">
        <f t="shared" si="29"/>
        <v>151.16530097045077</v>
      </c>
      <c r="AT314">
        <v>146.069788469217</v>
      </c>
      <c r="AU314">
        <f t="shared" si="30"/>
        <v>0.94979867101220683</v>
      </c>
      <c r="AV314">
        <f t="shared" si="31"/>
        <v>176</v>
      </c>
      <c r="AW314">
        <f t="shared" si="32"/>
        <v>0.48219178082191783</v>
      </c>
    </row>
    <row r="315" spans="1:49" x14ac:dyDescent="0.35">
      <c r="A315">
        <v>314</v>
      </c>
      <c r="B315" s="1">
        <v>41547</v>
      </c>
      <c r="C315" t="s">
        <v>293</v>
      </c>
      <c r="X315">
        <v>466.56809713157003</v>
      </c>
      <c r="Y315">
        <v>485.95453181506099</v>
      </c>
      <c r="Z315">
        <v>527.90621122790901</v>
      </c>
      <c r="AA315">
        <v>547.76257698456402</v>
      </c>
      <c r="AB315">
        <v>518.52646185290098</v>
      </c>
      <c r="AC315">
        <v>367.69519022958099</v>
      </c>
      <c r="AD315">
        <v>322.49312314354199</v>
      </c>
      <c r="AE315">
        <v>294.40139725670298</v>
      </c>
      <c r="AF315">
        <v>270.36878141807301</v>
      </c>
      <c r="AG315">
        <v>230.582055066908</v>
      </c>
      <c r="AH315">
        <v>244.459822531957</v>
      </c>
      <c r="AI315">
        <v>202.98056554455499</v>
      </c>
      <c r="AJ315">
        <v>190.10502104248701</v>
      </c>
      <c r="AK315">
        <v>163.033379385708</v>
      </c>
      <c r="AL315">
        <v>162.663986448337</v>
      </c>
      <c r="AM315">
        <v>179.41720609551999</v>
      </c>
      <c r="AN315">
        <v>190.825791269484</v>
      </c>
      <c r="AO315">
        <v>205.30555789692201</v>
      </c>
      <c r="AP315">
        <v>188.22156097567</v>
      </c>
      <c r="AQ315">
        <f t="shared" si="28"/>
        <v>303.11954301670812</v>
      </c>
      <c r="AR315">
        <f t="shared" si="27"/>
        <v>104.35878744887358</v>
      </c>
      <c r="AS315">
        <f t="shared" si="29"/>
        <v>143.52774445671517</v>
      </c>
      <c r="AT315">
        <v>145.74798475034299</v>
      </c>
      <c r="AU315">
        <f t="shared" si="30"/>
        <v>0.93817701269245213</v>
      </c>
      <c r="AV315">
        <f t="shared" si="31"/>
        <v>177</v>
      </c>
      <c r="AW315">
        <f t="shared" si="32"/>
        <v>0.48493150684931507</v>
      </c>
    </row>
    <row r="316" spans="1:49" x14ac:dyDescent="0.35">
      <c r="A316">
        <v>315</v>
      </c>
      <c r="B316" s="1">
        <v>41571</v>
      </c>
      <c r="C316" t="s">
        <v>294</v>
      </c>
      <c r="D316">
        <v>254.782381790605</v>
      </c>
      <c r="E316">
        <v>247.84176751542</v>
      </c>
      <c r="I316">
        <v>298.14513604503202</v>
      </c>
      <c r="O316">
        <v>358.98870425099301</v>
      </c>
      <c r="P316">
        <v>347.070039085914</v>
      </c>
      <c r="R316">
        <v>366.608955297308</v>
      </c>
      <c r="S316">
        <v>409.902816360163</v>
      </c>
      <c r="Y316">
        <v>480.76347140111</v>
      </c>
      <c r="AE316">
        <v>268.18331548420798</v>
      </c>
      <c r="AF316">
        <v>267.50086697319</v>
      </c>
      <c r="AI316">
        <v>195.25161819696001</v>
      </c>
      <c r="AJ316">
        <v>172.577158891192</v>
      </c>
      <c r="AK316">
        <v>159.79014670145099</v>
      </c>
      <c r="AN316">
        <v>179.16210434737599</v>
      </c>
      <c r="AO316">
        <v>177.14714909599201</v>
      </c>
      <c r="AP316">
        <v>155.24860857271301</v>
      </c>
      <c r="AQ316">
        <f t="shared" si="28"/>
        <v>271.1852650006017</v>
      </c>
      <c r="AR316">
        <f t="shared" si="27"/>
        <v>72.424509432767167</v>
      </c>
      <c r="AS316">
        <f t="shared" si="29"/>
        <v>111.59346644060875</v>
      </c>
      <c r="AT316">
        <v>145.69431661292401</v>
      </c>
      <c r="AU316">
        <f t="shared" si="30"/>
        <v>0.93623883510418993</v>
      </c>
      <c r="AV316">
        <f t="shared" si="31"/>
        <v>201</v>
      </c>
      <c r="AW316">
        <f t="shared" si="32"/>
        <v>0.55068493150684927</v>
      </c>
    </row>
    <row r="317" spans="1:49" x14ac:dyDescent="0.35">
      <c r="A317">
        <v>316</v>
      </c>
      <c r="B317" s="1">
        <v>41602</v>
      </c>
      <c r="C317" t="s">
        <v>295</v>
      </c>
      <c r="D317">
        <v>288.03817855257</v>
      </c>
      <c r="E317">
        <v>278.04189474356002</v>
      </c>
      <c r="F317">
        <v>289.82435920917601</v>
      </c>
      <c r="G317">
        <v>319.67506719567899</v>
      </c>
      <c r="H317">
        <v>311.305090313086</v>
      </c>
      <c r="I317">
        <v>319.25619988041097</v>
      </c>
      <c r="J317">
        <v>352.05108021607799</v>
      </c>
      <c r="K317">
        <v>356.07580107285003</v>
      </c>
      <c r="L317">
        <v>360.54853688908599</v>
      </c>
      <c r="M317">
        <v>323.96695370220903</v>
      </c>
      <c r="N317">
        <v>363.215770730305</v>
      </c>
      <c r="O317">
        <v>374.79325077346601</v>
      </c>
      <c r="P317">
        <v>368.07405415564199</v>
      </c>
      <c r="Q317">
        <v>411.30991079215602</v>
      </c>
      <c r="R317">
        <v>385.24153522114301</v>
      </c>
      <c r="S317">
        <v>423.31990402707999</v>
      </c>
      <c r="T317">
        <v>458.74686746016101</v>
      </c>
      <c r="U317">
        <v>422.85162260188099</v>
      </c>
      <c r="V317">
        <v>376.87507989909602</v>
      </c>
      <c r="W317">
        <v>424.457598619012</v>
      </c>
      <c r="X317">
        <v>487.967957514982</v>
      </c>
      <c r="Y317">
        <v>516.51897931498195</v>
      </c>
      <c r="Z317">
        <v>550.02860273853901</v>
      </c>
      <c r="AA317">
        <v>585.89802239559697</v>
      </c>
      <c r="AB317">
        <v>536.15034259338995</v>
      </c>
      <c r="AC317">
        <v>364.01856918555501</v>
      </c>
      <c r="AD317">
        <v>333.79030091406702</v>
      </c>
      <c r="AE317">
        <v>292.29693796835699</v>
      </c>
      <c r="AF317">
        <v>275.57228434609101</v>
      </c>
      <c r="AG317">
        <v>237.833571854837</v>
      </c>
      <c r="AH317">
        <v>249.156248516522</v>
      </c>
      <c r="AI317">
        <v>221.609421180693</v>
      </c>
      <c r="AJ317">
        <v>204.143903142949</v>
      </c>
      <c r="AK317">
        <v>186.082414913951</v>
      </c>
      <c r="AL317">
        <v>183.051907887385</v>
      </c>
      <c r="AM317">
        <v>189.94877690431699</v>
      </c>
      <c r="AN317">
        <v>209.87470261143901</v>
      </c>
      <c r="AO317">
        <v>220.42959918593201</v>
      </c>
      <c r="AP317">
        <v>201.69783941985699</v>
      </c>
      <c r="AQ317">
        <f t="shared" si="28"/>
        <v>339.83946509343821</v>
      </c>
      <c r="AR317">
        <f t="shared" si="27"/>
        <v>141.07870952560367</v>
      </c>
      <c r="AS317">
        <f t="shared" si="29"/>
        <v>180.24766653344525</v>
      </c>
      <c r="AT317">
        <v>145.16961258252101</v>
      </c>
      <c r="AU317">
        <f t="shared" si="30"/>
        <v>0.91728961045980562</v>
      </c>
      <c r="AV317">
        <f t="shared" si="31"/>
        <v>232</v>
      </c>
      <c r="AW317">
        <f t="shared" si="32"/>
        <v>0.63561643835616444</v>
      </c>
    </row>
    <row r="318" spans="1:49" x14ac:dyDescent="0.35">
      <c r="A318">
        <v>317</v>
      </c>
      <c r="B318" s="1">
        <v>41611</v>
      </c>
      <c r="C318" t="s">
        <v>296</v>
      </c>
      <c r="D318">
        <v>242.83571417617</v>
      </c>
      <c r="E318">
        <v>230.33920996612301</v>
      </c>
      <c r="F318">
        <v>243.35710566246101</v>
      </c>
      <c r="G318">
        <v>273.642306887183</v>
      </c>
      <c r="I318">
        <v>268.07522956764598</v>
      </c>
      <c r="J318">
        <v>294.03906126228799</v>
      </c>
      <c r="K318">
        <v>303.035405606165</v>
      </c>
      <c r="L318">
        <v>302.97938487715498</v>
      </c>
      <c r="M318">
        <v>276.099298304179</v>
      </c>
      <c r="N318">
        <v>309.84824377449598</v>
      </c>
      <c r="O318">
        <v>323.32569602049603</v>
      </c>
      <c r="P318">
        <v>326.03523466241597</v>
      </c>
      <c r="Q318">
        <v>360.02638773395699</v>
      </c>
      <c r="R318">
        <v>341.50630842013697</v>
      </c>
      <c r="S318">
        <v>379.43682705869998</v>
      </c>
      <c r="T318">
        <v>417.47139528938902</v>
      </c>
      <c r="U318">
        <v>372.94830727923397</v>
      </c>
      <c r="V318">
        <v>342.362361601945</v>
      </c>
      <c r="W318">
        <v>389.56733906191801</v>
      </c>
      <c r="X318">
        <v>442.26933335969898</v>
      </c>
      <c r="Y318">
        <v>477.11395763619902</v>
      </c>
      <c r="Z318">
        <v>507.912535359294</v>
      </c>
      <c r="AA318">
        <v>539.45547265739401</v>
      </c>
      <c r="AB318">
        <v>491.03210795132401</v>
      </c>
      <c r="AC318">
        <v>324.313633598499</v>
      </c>
      <c r="AD318">
        <v>297.35220687757601</v>
      </c>
      <c r="AE318">
        <v>255.266840876706</v>
      </c>
      <c r="AF318">
        <v>243.63888296683501</v>
      </c>
      <c r="AG318">
        <v>199.2363816694</v>
      </c>
      <c r="AH318">
        <v>214.53321741349501</v>
      </c>
      <c r="AI318">
        <v>183.28465469342601</v>
      </c>
      <c r="AJ318">
        <v>167.647896579459</v>
      </c>
      <c r="AK318">
        <v>145.00515465699701</v>
      </c>
      <c r="AL318">
        <v>138.30977356541999</v>
      </c>
      <c r="AM318">
        <v>157.22420600838001</v>
      </c>
      <c r="AN318">
        <v>167.837735815256</v>
      </c>
      <c r="AO318">
        <v>172.48675639129601</v>
      </c>
      <c r="AP318">
        <v>160.05341625019301</v>
      </c>
      <c r="AQ318">
        <f t="shared" si="28"/>
        <v>296.86592056681332</v>
      </c>
      <c r="AR318">
        <f t="shared" si="27"/>
        <v>98.105164998978779</v>
      </c>
      <c r="AS318">
        <f t="shared" si="29"/>
        <v>137.27412200682036</v>
      </c>
      <c r="AT318">
        <v>146.08939461979699</v>
      </c>
    </row>
    <row r="319" spans="1:49" x14ac:dyDescent="0.35">
      <c r="A319">
        <v>318</v>
      </c>
      <c r="B319" s="1">
        <v>41635</v>
      </c>
      <c r="C319" t="s">
        <v>203</v>
      </c>
      <c r="D319">
        <v>283.47052023056602</v>
      </c>
      <c r="E319">
        <v>269.15443476404602</v>
      </c>
      <c r="F319">
        <v>277.00328429319302</v>
      </c>
      <c r="I319">
        <v>305.85283967869202</v>
      </c>
      <c r="K319">
        <v>346.18446724369602</v>
      </c>
      <c r="L319">
        <v>347.452770678859</v>
      </c>
      <c r="N319">
        <v>351.27062837657701</v>
      </c>
      <c r="O319">
        <v>368.40889100453398</v>
      </c>
      <c r="R319">
        <v>372.52348800583297</v>
      </c>
      <c r="S319">
        <v>411.91352072518498</v>
      </c>
      <c r="U319">
        <v>419.279605022412</v>
      </c>
      <c r="V319">
        <v>376.86671461612599</v>
      </c>
      <c r="X319">
        <v>476.81395391072601</v>
      </c>
      <c r="Y319">
        <v>523.16628078036194</v>
      </c>
      <c r="Z319">
        <v>538.60228242318101</v>
      </c>
      <c r="AC319">
        <v>354.987762053013</v>
      </c>
      <c r="AD319">
        <v>314.22695915499401</v>
      </c>
      <c r="AE319">
        <v>278.92422842895098</v>
      </c>
      <c r="AI319">
        <v>205.327565738511</v>
      </c>
      <c r="AJ319">
        <v>194.49649710794</v>
      </c>
      <c r="AK319">
        <v>156.48050819657999</v>
      </c>
      <c r="AM319">
        <v>179.49887325447901</v>
      </c>
      <c r="AN319">
        <v>194.09492824652301</v>
      </c>
      <c r="AO319">
        <v>190.35146835751499</v>
      </c>
      <c r="AQ319">
        <f t="shared" si="28"/>
        <v>322.34801967885386</v>
      </c>
      <c r="AR319">
        <f t="shared" si="27"/>
        <v>123.58726411101932</v>
      </c>
      <c r="AS319">
        <f t="shared" si="29"/>
        <v>162.75622111886091</v>
      </c>
      <c r="AT319">
        <v>145.81733805879301</v>
      </c>
    </row>
    <row r="320" spans="1:49" x14ac:dyDescent="0.35">
      <c r="A320">
        <v>319</v>
      </c>
      <c r="B320" s="1">
        <v>41658</v>
      </c>
      <c r="C320" t="s">
        <v>297</v>
      </c>
      <c r="D320">
        <v>254.72116668397501</v>
      </c>
      <c r="E320">
        <v>252.750892179685</v>
      </c>
      <c r="H320">
        <v>274.15962011210001</v>
      </c>
      <c r="I320">
        <v>279.13067435267601</v>
      </c>
      <c r="J320">
        <v>318.61129825298798</v>
      </c>
      <c r="K320">
        <v>320.960597581922</v>
      </c>
      <c r="L320">
        <v>329.15453364621402</v>
      </c>
      <c r="N320">
        <v>329.21153548994897</v>
      </c>
      <c r="O320">
        <v>347.75678178465199</v>
      </c>
      <c r="Q320">
        <v>369.70773943394403</v>
      </c>
      <c r="R320">
        <v>357.74343868460898</v>
      </c>
      <c r="U320">
        <v>392.8421731322</v>
      </c>
      <c r="V320">
        <v>356.516409512037</v>
      </c>
      <c r="X320">
        <v>447.74840402411797</v>
      </c>
      <c r="Y320">
        <v>512.64024719021495</v>
      </c>
      <c r="AA320">
        <v>537.19859401675001</v>
      </c>
      <c r="AB320">
        <v>498.54563783205401</v>
      </c>
      <c r="AC320">
        <v>332.95622464738801</v>
      </c>
      <c r="AD320">
        <v>301.25089230621597</v>
      </c>
      <c r="AG320">
        <v>204.14135406458601</v>
      </c>
      <c r="AH320">
        <v>210.48196212561899</v>
      </c>
      <c r="AI320">
        <v>186.12308186835801</v>
      </c>
      <c r="AJ320">
        <v>173.85275248335</v>
      </c>
      <c r="AL320">
        <v>143.25267376538201</v>
      </c>
      <c r="AM320">
        <v>165.454582657678</v>
      </c>
      <c r="AN320">
        <v>180.93802448969501</v>
      </c>
      <c r="AQ320">
        <f t="shared" si="28"/>
        <v>310.6865881660907</v>
      </c>
      <c r="AR320">
        <f t="shared" si="27"/>
        <v>111.92583259825616</v>
      </c>
      <c r="AS320">
        <f t="shared" si="29"/>
        <v>151.09478960609775</v>
      </c>
      <c r="AT320">
        <v>148.06812998585301</v>
      </c>
    </row>
    <row r="321" spans="1:46" x14ac:dyDescent="0.35">
      <c r="A321">
        <v>320</v>
      </c>
      <c r="B321" s="1">
        <v>41690</v>
      </c>
      <c r="C321" t="s">
        <v>298</v>
      </c>
      <c r="E321">
        <v>259.147843136777</v>
      </c>
      <c r="F321">
        <v>262.65290299919099</v>
      </c>
      <c r="G321">
        <v>303.42483542451703</v>
      </c>
      <c r="J321">
        <v>317.718478921192</v>
      </c>
      <c r="L321">
        <v>329.10287245775299</v>
      </c>
      <c r="M321">
        <v>307.22922016679001</v>
      </c>
      <c r="O321">
        <v>351.255596649057</v>
      </c>
      <c r="P321">
        <v>339.24555253817198</v>
      </c>
      <c r="R321">
        <v>351.34656914909903</v>
      </c>
      <c r="S321">
        <v>389.980219825951</v>
      </c>
      <c r="T321">
        <v>421.69841669386</v>
      </c>
      <c r="V321">
        <v>347.74215777570703</v>
      </c>
      <c r="W321">
        <v>422.29438634533898</v>
      </c>
      <c r="Y321">
        <v>493.30660285545503</v>
      </c>
      <c r="Z321">
        <v>532.82996184749095</v>
      </c>
      <c r="AA321">
        <v>533.53882217144496</v>
      </c>
      <c r="AC321">
        <v>329.408159856937</v>
      </c>
      <c r="AD321">
        <v>290.71740397134897</v>
      </c>
      <c r="AE321">
        <v>267.01270949118998</v>
      </c>
      <c r="AF321">
        <v>241.426519739551</v>
      </c>
      <c r="AG321">
        <v>206.81152832249401</v>
      </c>
      <c r="AI321">
        <v>183.747807204906</v>
      </c>
      <c r="AJ321">
        <v>166.272988240232</v>
      </c>
      <c r="AK321">
        <v>155.61564241078199</v>
      </c>
      <c r="AN321">
        <v>180.62393582887799</v>
      </c>
      <c r="AO321">
        <v>199.19125896987501</v>
      </c>
      <c r="AP321">
        <v>171.62514115678599</v>
      </c>
      <c r="AQ321">
        <f t="shared" si="28"/>
        <v>309.44324200558435</v>
      </c>
      <c r="AR321">
        <f t="shared" ref="AR321:AR384" si="33">AQ321-($AQ$661-$AZ$661)</f>
        <v>110.68248643774982</v>
      </c>
      <c r="AS321">
        <f t="shared" si="29"/>
        <v>149.8514434455914</v>
      </c>
      <c r="AT321">
        <v>148.535869368091</v>
      </c>
    </row>
    <row r="322" spans="1:46" x14ac:dyDescent="0.35">
      <c r="A322">
        <v>321</v>
      </c>
      <c r="B322" s="1">
        <v>41698</v>
      </c>
      <c r="C322" t="s">
        <v>299</v>
      </c>
      <c r="D322">
        <v>291.71847698405003</v>
      </c>
      <c r="E322">
        <v>280.79871240168399</v>
      </c>
      <c r="F322">
        <v>289.46393766679699</v>
      </c>
      <c r="G322">
        <v>322.00391614446301</v>
      </c>
      <c r="H322">
        <v>311.12158482085903</v>
      </c>
      <c r="I322">
        <v>322.470871752996</v>
      </c>
      <c r="J322">
        <v>336.95304518740602</v>
      </c>
      <c r="K322">
        <v>339.47447883390402</v>
      </c>
      <c r="L322">
        <v>363.761936123552</v>
      </c>
      <c r="M322">
        <v>312.97699209067503</v>
      </c>
      <c r="N322">
        <v>353.107830239267</v>
      </c>
      <c r="O322">
        <v>361.50473379054802</v>
      </c>
      <c r="P322">
        <v>361.71548471511699</v>
      </c>
      <c r="Q322">
        <v>397.520985612799</v>
      </c>
      <c r="R322">
        <v>384.68532697358501</v>
      </c>
      <c r="S322">
        <v>431.470290076948</v>
      </c>
      <c r="T322">
        <v>407.184532709601</v>
      </c>
      <c r="U322">
        <v>423.24749184525001</v>
      </c>
      <c r="V322">
        <v>389.27752100100003</v>
      </c>
      <c r="W322">
        <v>450.45640685463599</v>
      </c>
      <c r="X322">
        <v>480.93943292874502</v>
      </c>
      <c r="Y322">
        <v>530.98647094139096</v>
      </c>
      <c r="Z322">
        <v>565.61451481694405</v>
      </c>
      <c r="AA322">
        <v>577.05260735066895</v>
      </c>
      <c r="AB322">
        <v>540.12351251989605</v>
      </c>
      <c r="AC322">
        <v>360.44008707083799</v>
      </c>
      <c r="AD322">
        <v>325.04772393023597</v>
      </c>
      <c r="AE322">
        <v>286.66651811631698</v>
      </c>
      <c r="AF322">
        <v>277.76347065140698</v>
      </c>
      <c r="AH322">
        <v>260.99733177566299</v>
      </c>
      <c r="AI322">
        <v>219.48717784205101</v>
      </c>
      <c r="AQ322">
        <f t="shared" ref="AQ322:AQ385" si="34">AVERAGE(D322:AP322)</f>
        <v>372.77527108933214</v>
      </c>
      <c r="AR322">
        <f t="shared" si="33"/>
        <v>174.0145155214976</v>
      </c>
      <c r="AS322">
        <f t="shared" ref="AS322:AS385" si="35">AR322-$AR$678</f>
        <v>213.18347252933918</v>
      </c>
      <c r="AT322">
        <v>149.253093785473</v>
      </c>
    </row>
    <row r="323" spans="1:46" x14ac:dyDescent="0.35">
      <c r="A323">
        <v>322</v>
      </c>
      <c r="B323" s="1">
        <v>41706</v>
      </c>
      <c r="C323" t="s">
        <v>300</v>
      </c>
      <c r="D323">
        <v>247.030844375876</v>
      </c>
      <c r="F323">
        <v>234.88691812527699</v>
      </c>
      <c r="G323">
        <v>265.20780105506498</v>
      </c>
      <c r="J323">
        <v>294.45844287224401</v>
      </c>
      <c r="K323">
        <v>299.93400521128001</v>
      </c>
      <c r="M323">
        <v>277.50876007741601</v>
      </c>
      <c r="N323">
        <v>324.49826741997202</v>
      </c>
      <c r="P323">
        <v>312.260089803082</v>
      </c>
      <c r="Q323">
        <v>363.72897089490999</v>
      </c>
      <c r="S323">
        <v>365.96626392278699</v>
      </c>
      <c r="T323">
        <v>397.25191088648802</v>
      </c>
      <c r="U323">
        <v>361.049714176149</v>
      </c>
      <c r="W323">
        <v>383.67801215234402</v>
      </c>
      <c r="X323">
        <v>420.21265944299603</v>
      </c>
      <c r="Z323">
        <v>497.55325327620699</v>
      </c>
      <c r="AA323">
        <v>521.40539040315002</v>
      </c>
      <c r="AB323">
        <v>485.04817785180001</v>
      </c>
      <c r="AE323">
        <v>231.794372916649</v>
      </c>
      <c r="AF323">
        <v>215.98490794647799</v>
      </c>
      <c r="AG323">
        <v>181.52506133152099</v>
      </c>
      <c r="AH323">
        <v>189.815811156694</v>
      </c>
      <c r="AK323">
        <v>128.08956193213399</v>
      </c>
      <c r="AL323">
        <v>138.14991743325001</v>
      </c>
      <c r="AO323">
        <v>171.066456671373</v>
      </c>
      <c r="AP323">
        <v>139.840227271803</v>
      </c>
      <c r="AQ323">
        <f t="shared" si="34"/>
        <v>297.91783194427785</v>
      </c>
      <c r="AR323">
        <f t="shared" si="33"/>
        <v>99.157076376443314</v>
      </c>
      <c r="AS323">
        <f t="shared" si="35"/>
        <v>138.3260333842849</v>
      </c>
      <c r="AT323">
        <v>150.01267820850799</v>
      </c>
    </row>
    <row r="324" spans="1:46" x14ac:dyDescent="0.35">
      <c r="A324">
        <v>323</v>
      </c>
      <c r="B324" s="1">
        <v>41722</v>
      </c>
      <c r="C324" t="s">
        <v>301</v>
      </c>
      <c r="D324">
        <v>273.96027923673398</v>
      </c>
      <c r="E324">
        <v>256.62324994902298</v>
      </c>
      <c r="F324">
        <v>274.59038426643201</v>
      </c>
      <c r="G324">
        <v>296.737517125404</v>
      </c>
      <c r="I324">
        <v>301.57787783748</v>
      </c>
      <c r="L324">
        <v>345.026012954941</v>
      </c>
      <c r="M324">
        <v>306.65776480741602</v>
      </c>
      <c r="N324">
        <v>349.84488000733</v>
      </c>
      <c r="O324">
        <v>350.77449074922299</v>
      </c>
      <c r="P324">
        <v>346.370168762981</v>
      </c>
      <c r="R324">
        <v>353.756802692051</v>
      </c>
      <c r="S324">
        <v>398.67128521110902</v>
      </c>
      <c r="T324">
        <v>429.163916467295</v>
      </c>
      <c r="U324">
        <v>385.69287372651797</v>
      </c>
      <c r="V324">
        <v>356.84311637903897</v>
      </c>
      <c r="W324">
        <v>423.27987956091101</v>
      </c>
      <c r="X324">
        <v>443.942918461913</v>
      </c>
      <c r="Y324">
        <v>487.84777111049902</v>
      </c>
      <c r="Z324">
        <v>530.55712629129403</v>
      </c>
      <c r="AC324">
        <v>311.23949219414902</v>
      </c>
      <c r="AD324">
        <v>296.77673259602301</v>
      </c>
      <c r="AE324">
        <v>247.21110760658601</v>
      </c>
      <c r="AF324">
        <v>232.49297562793899</v>
      </c>
      <c r="AI324">
        <v>177.673036705718</v>
      </c>
      <c r="AJ324">
        <v>166.811708386883</v>
      </c>
      <c r="AK324">
        <v>143.41744841942099</v>
      </c>
      <c r="AM324">
        <v>157.21439446777899</v>
      </c>
      <c r="AN324">
        <v>168.15942142893201</v>
      </c>
      <c r="AO324">
        <v>183.38861952828799</v>
      </c>
      <c r="AP324">
        <v>172.31035512098501</v>
      </c>
      <c r="AQ324">
        <f t="shared" si="34"/>
        <v>305.62045358934319</v>
      </c>
      <c r="AR324">
        <f t="shared" si="33"/>
        <v>106.85969802150865</v>
      </c>
      <c r="AS324">
        <f t="shared" si="35"/>
        <v>146.02865502935023</v>
      </c>
      <c r="AT324">
        <v>149.72179712832499</v>
      </c>
    </row>
    <row r="325" spans="1:46" x14ac:dyDescent="0.35">
      <c r="A325">
        <v>324</v>
      </c>
      <c r="B325" s="1">
        <v>41730</v>
      </c>
      <c r="C325" t="s">
        <v>302</v>
      </c>
      <c r="D325">
        <v>248.529462882926</v>
      </c>
      <c r="E325">
        <v>240.466252639506</v>
      </c>
      <c r="F325">
        <v>249.89357696821</v>
      </c>
      <c r="G325">
        <v>276.66099652627798</v>
      </c>
      <c r="I325">
        <v>284.86383178409602</v>
      </c>
      <c r="J325">
        <v>305.62138707624899</v>
      </c>
      <c r="K325">
        <v>308.95162198109102</v>
      </c>
      <c r="L325">
        <v>320.18432437655599</v>
      </c>
      <c r="M325">
        <v>285.69580857608202</v>
      </c>
      <c r="N325">
        <v>320.07115340135698</v>
      </c>
      <c r="O325">
        <v>331.34463269675399</v>
      </c>
      <c r="P325">
        <v>321.21735592082899</v>
      </c>
      <c r="Q325">
        <v>364.65837489786003</v>
      </c>
      <c r="R325">
        <v>342.46629458544197</v>
      </c>
      <c r="S325">
        <v>377.10798553682298</v>
      </c>
      <c r="T325">
        <v>413.341186435964</v>
      </c>
      <c r="U325">
        <v>371.94490693625301</v>
      </c>
      <c r="V325">
        <v>346.242471357738</v>
      </c>
      <c r="W325">
        <v>411.76059160920602</v>
      </c>
      <c r="X325">
        <v>435.208393346744</v>
      </c>
      <c r="Y325">
        <v>479.51354015139498</v>
      </c>
      <c r="Z325">
        <v>521.57081682588705</v>
      </c>
      <c r="AA325">
        <v>535.13197925348595</v>
      </c>
      <c r="AB325">
        <v>495.25872810702401</v>
      </c>
      <c r="AC325">
        <v>305.44428286595502</v>
      </c>
      <c r="AD325">
        <v>284.37227325354002</v>
      </c>
      <c r="AE325">
        <v>242.322543433894</v>
      </c>
      <c r="AF325">
        <v>225.713371558815</v>
      </c>
      <c r="AG325">
        <v>191.05362044660799</v>
      </c>
      <c r="AH325">
        <v>205.62784538353301</v>
      </c>
      <c r="AI325">
        <v>178.61056615190699</v>
      </c>
      <c r="AJ325">
        <v>160.49668031115999</v>
      </c>
      <c r="AK325">
        <v>145.686075634312</v>
      </c>
      <c r="AL325">
        <v>145.507649545378</v>
      </c>
      <c r="AM325">
        <v>163.1843309594</v>
      </c>
      <c r="AN325">
        <v>177.54276400156999</v>
      </c>
      <c r="AO325">
        <v>183.67637361545201</v>
      </c>
      <c r="AP325">
        <v>160.16643476600601</v>
      </c>
      <c r="AQ325">
        <f t="shared" si="34"/>
        <v>298.87132857371813</v>
      </c>
      <c r="AR325">
        <f t="shared" si="33"/>
        <v>100.11057300588359</v>
      </c>
      <c r="AS325">
        <f t="shared" si="35"/>
        <v>139.27953001372518</v>
      </c>
      <c r="AT325">
        <v>149.53571906861899</v>
      </c>
    </row>
    <row r="326" spans="1:46" x14ac:dyDescent="0.35">
      <c r="A326">
        <v>325</v>
      </c>
      <c r="B326" s="1">
        <v>41738</v>
      </c>
      <c r="C326" t="s">
        <v>303</v>
      </c>
      <c r="E326">
        <v>245.77014388659501</v>
      </c>
      <c r="F326">
        <v>251.81996950065599</v>
      </c>
      <c r="G326">
        <v>294.50331942359099</v>
      </c>
      <c r="J326">
        <v>318.35630580544301</v>
      </c>
      <c r="L326">
        <v>322.77784401926601</v>
      </c>
      <c r="M326">
        <v>306.32948062100297</v>
      </c>
      <c r="O326">
        <v>341.608578892389</v>
      </c>
      <c r="P326">
        <v>329.469102618585</v>
      </c>
      <c r="R326">
        <v>348.19727856363198</v>
      </c>
      <c r="S326">
        <v>390.76138176571101</v>
      </c>
      <c r="T326">
        <v>423.95423891713301</v>
      </c>
      <c r="V326">
        <v>354.29391188589</v>
      </c>
      <c r="W326">
        <v>430.32916144907801</v>
      </c>
      <c r="Y326">
        <v>493.106903583009</v>
      </c>
      <c r="Z326">
        <v>532.14185919512204</v>
      </c>
      <c r="AA326">
        <v>542.87815185044894</v>
      </c>
      <c r="AC326">
        <v>293.89839931338599</v>
      </c>
      <c r="AD326">
        <v>278.50408082725897</v>
      </c>
      <c r="AE326">
        <v>242.30479738313801</v>
      </c>
      <c r="AF326">
        <v>225.03479947429099</v>
      </c>
      <c r="AG326">
        <v>188.69508469605799</v>
      </c>
      <c r="AI326">
        <v>175.72267281650301</v>
      </c>
      <c r="AJ326">
        <v>152.04265465046799</v>
      </c>
      <c r="AK326">
        <v>149.59282505502301</v>
      </c>
      <c r="AN326">
        <v>171.2468888919</v>
      </c>
      <c r="AO326">
        <v>182.968464940654</v>
      </c>
      <c r="AP326">
        <v>167.371292781813</v>
      </c>
      <c r="AQ326">
        <f t="shared" si="34"/>
        <v>301.98813306696462</v>
      </c>
      <c r="AR326">
        <f t="shared" si="33"/>
        <v>103.22737749913009</v>
      </c>
      <c r="AS326">
        <f t="shared" si="35"/>
        <v>142.39633450697167</v>
      </c>
      <c r="AT326">
        <v>150.04871048353201</v>
      </c>
    </row>
    <row r="327" spans="1:46" x14ac:dyDescent="0.35">
      <c r="A327">
        <v>326</v>
      </c>
      <c r="B327" s="1">
        <v>41739</v>
      </c>
      <c r="C327" t="s">
        <v>304</v>
      </c>
      <c r="D327">
        <v>278.53287882762402</v>
      </c>
      <c r="E327">
        <v>260.810271313008</v>
      </c>
      <c r="F327">
        <v>258.18531689695101</v>
      </c>
      <c r="G327">
        <v>293.95659580886303</v>
      </c>
      <c r="H327">
        <v>273.69930679418201</v>
      </c>
      <c r="I327">
        <v>317.76855104224398</v>
      </c>
      <c r="J327">
        <v>318.58533193561198</v>
      </c>
      <c r="K327">
        <v>325.16503759332898</v>
      </c>
      <c r="L327">
        <v>342.006121914255</v>
      </c>
      <c r="M327">
        <v>305.18519455696702</v>
      </c>
      <c r="N327">
        <v>324.27618200504998</v>
      </c>
      <c r="O327">
        <v>350.58870812875398</v>
      </c>
      <c r="P327">
        <v>333.00187296246003</v>
      </c>
      <c r="Q327">
        <v>380.92125119291399</v>
      </c>
      <c r="R327">
        <v>354.01635507104498</v>
      </c>
      <c r="S327">
        <v>394.98314365486999</v>
      </c>
      <c r="T327">
        <v>427.448251087931</v>
      </c>
      <c r="U327">
        <v>390.42785071476999</v>
      </c>
      <c r="V327">
        <v>369.55724631637599</v>
      </c>
      <c r="W327">
        <v>424.77244717209402</v>
      </c>
      <c r="X327">
        <v>474.79983569822099</v>
      </c>
      <c r="Y327">
        <v>513.09517713011303</v>
      </c>
      <c r="Z327">
        <v>540.43915726807995</v>
      </c>
      <c r="AA327">
        <v>550.54529887725596</v>
      </c>
      <c r="AB327">
        <v>496.022824040187</v>
      </c>
      <c r="AC327">
        <v>301.82491290996802</v>
      </c>
      <c r="AD327">
        <v>293.38300574744397</v>
      </c>
      <c r="AE327">
        <v>248.384197824918</v>
      </c>
      <c r="AF327">
        <v>230.712274649308</v>
      </c>
      <c r="AG327">
        <v>195.530717228296</v>
      </c>
      <c r="AH327">
        <v>203.916491098606</v>
      </c>
      <c r="AI327">
        <v>185.99659025507</v>
      </c>
      <c r="AJ327">
        <v>165.67821655990201</v>
      </c>
      <c r="AK327">
        <v>150.267888454591</v>
      </c>
      <c r="AL327">
        <v>146.056226934584</v>
      </c>
      <c r="AM327">
        <v>162.70479179353401</v>
      </c>
      <c r="AN327">
        <v>180.07014261988101</v>
      </c>
      <c r="AO327">
        <v>184.20714351426599</v>
      </c>
      <c r="AP327">
        <v>166.08562251082</v>
      </c>
      <c r="AQ327">
        <f t="shared" si="34"/>
        <v>310.60534436164983</v>
      </c>
      <c r="AR327">
        <f t="shared" si="33"/>
        <v>111.84458879381529</v>
      </c>
      <c r="AS327">
        <f t="shared" si="35"/>
        <v>151.01354580165687</v>
      </c>
      <c r="AT327">
        <v>148.18024559807199</v>
      </c>
    </row>
    <row r="328" spans="1:46" x14ac:dyDescent="0.35">
      <c r="A328">
        <v>327</v>
      </c>
      <c r="B328" s="1">
        <v>41755</v>
      </c>
      <c r="C328" t="s">
        <v>305</v>
      </c>
      <c r="D328">
        <v>280.50152768169198</v>
      </c>
      <c r="E328">
        <v>262.80677315789399</v>
      </c>
      <c r="F328">
        <v>268.03265626806899</v>
      </c>
      <c r="G328">
        <v>288.16635294876897</v>
      </c>
      <c r="H328">
        <v>271.03389846065198</v>
      </c>
      <c r="I328">
        <v>310.32362720284198</v>
      </c>
      <c r="J328">
        <v>319.93717621268303</v>
      </c>
      <c r="K328">
        <v>317.316693694381</v>
      </c>
      <c r="L328">
        <v>334.550568628929</v>
      </c>
      <c r="M328">
        <v>297.154362487762</v>
      </c>
      <c r="N328">
        <v>334.23014231124699</v>
      </c>
      <c r="O328">
        <v>350.46517536830498</v>
      </c>
      <c r="P328">
        <v>334.800308481206</v>
      </c>
      <c r="Q328">
        <v>387.303229951275</v>
      </c>
      <c r="R328">
        <v>366.14438944688197</v>
      </c>
      <c r="T328">
        <v>445.51631252641698</v>
      </c>
      <c r="AC328">
        <v>306.35823105252598</v>
      </c>
      <c r="AE328">
        <v>247.310589414334</v>
      </c>
      <c r="AF328">
        <v>226.926746776969</v>
      </c>
      <c r="AJ328">
        <v>166.62751781281401</v>
      </c>
      <c r="AK328">
        <v>149.276851970482</v>
      </c>
      <c r="AL328">
        <v>142.33137153992899</v>
      </c>
      <c r="AM328">
        <v>163.678528906927</v>
      </c>
      <c r="AN328">
        <v>177.81471268462099</v>
      </c>
      <c r="AQ328">
        <f t="shared" si="34"/>
        <v>281.19198937448363</v>
      </c>
      <c r="AR328">
        <f t="shared" si="33"/>
        <v>82.43123380664909</v>
      </c>
      <c r="AS328">
        <f t="shared" si="35"/>
        <v>121.60019081449067</v>
      </c>
      <c r="AT328">
        <v>147.789226259336</v>
      </c>
    </row>
    <row r="329" spans="1:46" x14ac:dyDescent="0.35">
      <c r="A329">
        <v>328</v>
      </c>
      <c r="B329" s="1">
        <v>41763</v>
      </c>
      <c r="C329" t="s">
        <v>306</v>
      </c>
      <c r="F329">
        <v>247.50348759370399</v>
      </c>
      <c r="G329">
        <v>269.63973564814199</v>
      </c>
      <c r="J329">
        <v>302.531560540111</v>
      </c>
      <c r="K329">
        <v>306.61175327213903</v>
      </c>
      <c r="M329">
        <v>281.98556553954802</v>
      </c>
      <c r="N329">
        <v>317.66398062288999</v>
      </c>
      <c r="P329">
        <v>327.42212237923599</v>
      </c>
      <c r="Q329">
        <v>355.90598745067302</v>
      </c>
      <c r="T329">
        <v>396.19760986213703</v>
      </c>
      <c r="W329">
        <v>401.000086708536</v>
      </c>
      <c r="X329">
        <v>425.18188684800299</v>
      </c>
      <c r="Z329">
        <v>512.77700244971095</v>
      </c>
      <c r="AA329">
        <v>522.79907875099696</v>
      </c>
      <c r="AB329">
        <v>479.44890970613</v>
      </c>
      <c r="AE329">
        <v>231.70330761277299</v>
      </c>
      <c r="AF329">
        <v>213.02838287732899</v>
      </c>
      <c r="AG329">
        <v>174.67211745554499</v>
      </c>
      <c r="AH329">
        <v>181.87501046842101</v>
      </c>
      <c r="AK329">
        <v>135.36431449897901</v>
      </c>
      <c r="AL329">
        <v>126.18885102447</v>
      </c>
      <c r="AM329">
        <v>138.808978564744</v>
      </c>
      <c r="AP329">
        <v>158.00434378852199</v>
      </c>
      <c r="AQ329">
        <f t="shared" si="34"/>
        <v>295.74154880285187</v>
      </c>
      <c r="AR329">
        <f t="shared" si="33"/>
        <v>96.98079323501733</v>
      </c>
      <c r="AS329">
        <f t="shared" si="35"/>
        <v>136.14975024285891</v>
      </c>
      <c r="AT329">
        <v>146.966015162384</v>
      </c>
    </row>
    <row r="330" spans="1:46" x14ac:dyDescent="0.35">
      <c r="A330">
        <v>329</v>
      </c>
      <c r="B330" s="1">
        <v>41778</v>
      </c>
      <c r="C330" t="s">
        <v>307</v>
      </c>
      <c r="D330">
        <v>254.69192385982899</v>
      </c>
      <c r="E330">
        <v>236.111440265185</v>
      </c>
      <c r="F330">
        <v>242.17377170374601</v>
      </c>
      <c r="G330">
        <v>274.85244055455701</v>
      </c>
      <c r="I330">
        <v>274.07967537406398</v>
      </c>
      <c r="J330">
        <v>294.02302979053599</v>
      </c>
      <c r="K330">
        <v>302.46137090691201</v>
      </c>
      <c r="L330">
        <v>307.01581003173197</v>
      </c>
      <c r="M330">
        <v>274.946572111244</v>
      </c>
      <c r="N330">
        <v>315.43291520027901</v>
      </c>
      <c r="O330">
        <v>316.29684696882401</v>
      </c>
      <c r="P330">
        <v>312.33529751183403</v>
      </c>
      <c r="Q330">
        <v>364.47313562628199</v>
      </c>
      <c r="R330">
        <v>347.976616680321</v>
      </c>
      <c r="S330">
        <v>372.02366953648101</v>
      </c>
      <c r="T330">
        <v>413.41190677983798</v>
      </c>
      <c r="U330">
        <v>370.21304348390697</v>
      </c>
      <c r="V330">
        <v>328.11281358588298</v>
      </c>
      <c r="W330">
        <v>395.98178057412798</v>
      </c>
      <c r="X330">
        <v>428.36996184166799</v>
      </c>
      <c r="Y330">
        <v>465.92107339722497</v>
      </c>
      <c r="Z330">
        <v>509.02430353539199</v>
      </c>
      <c r="AA330">
        <v>520.03664541973603</v>
      </c>
      <c r="AB330">
        <v>467.95879939276898</v>
      </c>
      <c r="AC330">
        <v>278.02644557832298</v>
      </c>
      <c r="AD330">
        <v>267.09557491837</v>
      </c>
      <c r="AE330">
        <v>216.34317559274899</v>
      </c>
      <c r="AF330">
        <v>210.879288291682</v>
      </c>
      <c r="AG330">
        <v>162.15862695020499</v>
      </c>
      <c r="AH330">
        <v>186.46806979583599</v>
      </c>
      <c r="AI330">
        <v>159.63328065455701</v>
      </c>
      <c r="AJ330">
        <v>143.51546339098101</v>
      </c>
      <c r="AK330">
        <v>132.15436333693901</v>
      </c>
      <c r="AL330">
        <v>128.45563820641701</v>
      </c>
      <c r="AM330">
        <v>147.426255677787</v>
      </c>
      <c r="AN330">
        <v>167.65077746905601</v>
      </c>
      <c r="AO330">
        <v>164.557066026039</v>
      </c>
      <c r="AP330">
        <v>146.27097123385701</v>
      </c>
      <c r="AQ330">
        <f t="shared" si="34"/>
        <v>286.80420634882029</v>
      </c>
      <c r="AR330">
        <f t="shared" si="33"/>
        <v>88.043450780985751</v>
      </c>
      <c r="AS330">
        <f t="shared" si="35"/>
        <v>127.21240778882733</v>
      </c>
      <c r="AT330">
        <v>147.65834596785501</v>
      </c>
    </row>
    <row r="331" spans="1:46" x14ac:dyDescent="0.35">
      <c r="A331">
        <v>330</v>
      </c>
      <c r="B331" s="1">
        <v>41779</v>
      </c>
      <c r="C331" t="s">
        <v>308</v>
      </c>
      <c r="D331">
        <v>268.51490063549397</v>
      </c>
      <c r="E331">
        <v>249.89997109103101</v>
      </c>
      <c r="F331">
        <v>254.354938742305</v>
      </c>
      <c r="K331">
        <v>313.28233297774102</v>
      </c>
      <c r="L331">
        <v>321.572942559041</v>
      </c>
      <c r="N331">
        <v>311.74082434879199</v>
      </c>
      <c r="O331">
        <v>320.36652989221801</v>
      </c>
      <c r="Q331">
        <v>364.44572305538901</v>
      </c>
      <c r="R331">
        <v>341.19837876465499</v>
      </c>
      <c r="S331">
        <v>375.18205734752797</v>
      </c>
      <c r="U331">
        <v>366.258656630769</v>
      </c>
      <c r="V331">
        <v>332.81726854306999</v>
      </c>
      <c r="X331">
        <v>427.90689318746303</v>
      </c>
      <c r="Y331">
        <v>467.87574403584199</v>
      </c>
      <c r="AB331">
        <v>470.03274376406102</v>
      </c>
      <c r="AC331">
        <v>282.41306892599601</v>
      </c>
      <c r="AD331">
        <v>272.50292690243299</v>
      </c>
      <c r="AE331">
        <v>218.79481959136299</v>
      </c>
      <c r="AH331">
        <v>187.25669785469199</v>
      </c>
      <c r="AI331">
        <v>156.93395002929901</v>
      </c>
      <c r="AJ331">
        <v>144.910394424386</v>
      </c>
      <c r="AK331">
        <v>124.74054405546801</v>
      </c>
      <c r="AM331">
        <v>144.29490120467401</v>
      </c>
      <c r="AN331">
        <v>158.81590166238101</v>
      </c>
      <c r="AO331">
        <v>160.148802000746</v>
      </c>
      <c r="AQ331">
        <f t="shared" si="34"/>
        <v>281.45047648907348</v>
      </c>
      <c r="AR331">
        <f t="shared" si="33"/>
        <v>82.689720921238944</v>
      </c>
      <c r="AS331">
        <f t="shared" si="35"/>
        <v>121.85867792908053</v>
      </c>
      <c r="AT331">
        <v>147.49672187165001</v>
      </c>
    </row>
    <row r="332" spans="1:46" x14ac:dyDescent="0.35">
      <c r="A332">
        <v>331</v>
      </c>
      <c r="B332" s="1">
        <v>41818</v>
      </c>
      <c r="C332" t="s">
        <v>309</v>
      </c>
      <c r="E332">
        <v>250.59949552689201</v>
      </c>
      <c r="F332">
        <v>254.48066801769701</v>
      </c>
      <c r="G332">
        <v>288.10776467005297</v>
      </c>
      <c r="H332">
        <v>277.93400618750297</v>
      </c>
      <c r="J332">
        <v>326.40015647568902</v>
      </c>
      <c r="M332">
        <v>301.94801163359</v>
      </c>
      <c r="P332">
        <v>331.07619266865299</v>
      </c>
      <c r="Q332">
        <v>382.03077859480101</v>
      </c>
      <c r="S332">
        <v>388.91312932977098</v>
      </c>
      <c r="T332">
        <v>438.495973258866</v>
      </c>
      <c r="V332">
        <v>373.65143327248302</v>
      </c>
      <c r="W332">
        <v>423.47711752575498</v>
      </c>
      <c r="Y332">
        <v>503.690503270416</v>
      </c>
      <c r="Z332">
        <v>541.37314102684502</v>
      </c>
      <c r="AA332">
        <v>537.97989796868796</v>
      </c>
      <c r="AD332">
        <v>274.21990128172899</v>
      </c>
      <c r="AE332">
        <v>227.76701373805801</v>
      </c>
      <c r="AF332">
        <v>216.18480049205101</v>
      </c>
      <c r="AG332">
        <v>173.73545265212999</v>
      </c>
      <c r="AJ332">
        <v>155.85298109306501</v>
      </c>
      <c r="AK332">
        <v>142.97372843770799</v>
      </c>
      <c r="AL332">
        <v>142.36914243183699</v>
      </c>
      <c r="AN332">
        <v>171.19513802312201</v>
      </c>
      <c r="AO332">
        <v>169.32207022302001</v>
      </c>
      <c r="AP332">
        <v>165.275307132661</v>
      </c>
      <c r="AQ332">
        <f t="shared" si="34"/>
        <v>298.36215219732333</v>
      </c>
      <c r="AR332">
        <f t="shared" si="33"/>
        <v>99.601396629488789</v>
      </c>
      <c r="AS332">
        <f t="shared" si="35"/>
        <v>138.77035363733037</v>
      </c>
      <c r="AT332">
        <v>147.31449229286099</v>
      </c>
    </row>
    <row r="333" spans="1:46" x14ac:dyDescent="0.35">
      <c r="A333">
        <v>332</v>
      </c>
      <c r="B333" s="1">
        <v>41819</v>
      </c>
      <c r="C333" t="s">
        <v>310</v>
      </c>
      <c r="D333">
        <v>270.70229732609801</v>
      </c>
      <c r="E333">
        <v>257.14053837685998</v>
      </c>
      <c r="F333">
        <v>260.57116210988198</v>
      </c>
      <c r="G333">
        <v>276.42788456906999</v>
      </c>
      <c r="I333">
        <v>294.28604966502297</v>
      </c>
      <c r="J333">
        <v>315.989086912662</v>
      </c>
      <c r="K333">
        <v>314.524688542798</v>
      </c>
      <c r="L333">
        <v>325.63361724904098</v>
      </c>
      <c r="M333">
        <v>292.375244880982</v>
      </c>
      <c r="N333">
        <v>329.621088244894</v>
      </c>
      <c r="O333">
        <v>334.55876295049598</v>
      </c>
      <c r="P333">
        <v>317.95709832436899</v>
      </c>
      <c r="Q333">
        <v>372.48816958008899</v>
      </c>
      <c r="R333">
        <v>353.28458890388299</v>
      </c>
      <c r="S333">
        <v>391.69189956969501</v>
      </c>
      <c r="T333">
        <v>429.40139847015598</v>
      </c>
      <c r="U333">
        <v>373.65038650017902</v>
      </c>
      <c r="V333">
        <v>373.86160917422097</v>
      </c>
      <c r="W333">
        <v>427.741023888548</v>
      </c>
      <c r="X333">
        <v>473.21438665239702</v>
      </c>
      <c r="Y333">
        <v>505.88821115896502</v>
      </c>
      <c r="Z333">
        <v>537.72981335995098</v>
      </c>
      <c r="AA333">
        <v>538.35031921615496</v>
      </c>
      <c r="AB333">
        <v>473.33862532379902</v>
      </c>
      <c r="AC333">
        <v>280.45812060762398</v>
      </c>
      <c r="AD333">
        <v>277.91274070071898</v>
      </c>
      <c r="AE333">
        <v>229.846956139295</v>
      </c>
      <c r="AF333">
        <v>210.09426145006</v>
      </c>
      <c r="AG333">
        <v>167.22265410688499</v>
      </c>
      <c r="AH333">
        <v>190.41341680718901</v>
      </c>
      <c r="AI333">
        <v>159.42070739346701</v>
      </c>
      <c r="AJ333">
        <v>154.880814380712</v>
      </c>
      <c r="AK333">
        <v>140.418758454303</v>
      </c>
      <c r="AL333">
        <v>138.33393725388399</v>
      </c>
      <c r="AM333">
        <v>152.530631244669</v>
      </c>
      <c r="AN333">
        <v>171.69479931887199</v>
      </c>
      <c r="AO333">
        <v>168.794886065593</v>
      </c>
      <c r="AP333">
        <v>154.51454254543501</v>
      </c>
      <c r="AQ333">
        <f t="shared" si="34"/>
        <v>300.97276782681359</v>
      </c>
      <c r="AR333">
        <f t="shared" si="33"/>
        <v>102.21201225897906</v>
      </c>
      <c r="AS333">
        <f t="shared" si="35"/>
        <v>141.38096926682064</v>
      </c>
      <c r="AT333">
        <v>148.27696903146199</v>
      </c>
    </row>
    <row r="334" spans="1:46" x14ac:dyDescent="0.35">
      <c r="A334">
        <v>333</v>
      </c>
      <c r="B334" s="1">
        <v>41827</v>
      </c>
      <c r="C334" t="s">
        <v>311</v>
      </c>
      <c r="D334">
        <v>279.051992524946</v>
      </c>
      <c r="G334">
        <v>311.18697175679699</v>
      </c>
      <c r="H334">
        <v>279.73006894705401</v>
      </c>
      <c r="I334">
        <v>306.09513104574398</v>
      </c>
      <c r="J334">
        <v>344.11060460931299</v>
      </c>
      <c r="K334">
        <v>328.73367833684199</v>
      </c>
      <c r="M334">
        <v>317.836622617785</v>
      </c>
      <c r="N334">
        <v>346.95599907718298</v>
      </c>
      <c r="P334">
        <v>343.33217241810797</v>
      </c>
      <c r="T334">
        <v>449.48161431219199</v>
      </c>
      <c r="U334">
        <v>394.79418787464101</v>
      </c>
      <c r="W334">
        <v>448.09636569386402</v>
      </c>
      <c r="X334">
        <v>479.47041855912101</v>
      </c>
      <c r="AA334">
        <v>553.94568073390997</v>
      </c>
      <c r="AB334">
        <v>486.28396811833898</v>
      </c>
      <c r="AF334">
        <v>233.724970118805</v>
      </c>
      <c r="AG334">
        <v>192.54267610546799</v>
      </c>
      <c r="AH334">
        <v>209.31790630569799</v>
      </c>
      <c r="AI334">
        <v>170.419767098563</v>
      </c>
      <c r="AL334">
        <v>151.61137286271199</v>
      </c>
      <c r="AM334">
        <v>162.432715051347</v>
      </c>
      <c r="AP334">
        <v>179.91636130816201</v>
      </c>
      <c r="AQ334">
        <f t="shared" si="34"/>
        <v>316.77596570348152</v>
      </c>
      <c r="AR334">
        <f t="shared" si="33"/>
        <v>118.01521013564698</v>
      </c>
      <c r="AS334">
        <f t="shared" si="35"/>
        <v>157.18416714348857</v>
      </c>
      <c r="AT334">
        <v>147.995172007138</v>
      </c>
    </row>
    <row r="335" spans="1:46" x14ac:dyDescent="0.35">
      <c r="A335">
        <v>334</v>
      </c>
      <c r="B335" s="1">
        <v>41835</v>
      </c>
      <c r="C335" t="s">
        <v>312</v>
      </c>
      <c r="D335">
        <v>232.821066685375</v>
      </c>
      <c r="E335">
        <v>216.33234355008801</v>
      </c>
      <c r="F335">
        <v>230.40464582570499</v>
      </c>
      <c r="G335">
        <v>255.52310229698301</v>
      </c>
      <c r="I335">
        <v>269.12455526716099</v>
      </c>
      <c r="J335">
        <v>295.64107028694002</v>
      </c>
      <c r="K335">
        <v>299.07191827032</v>
      </c>
      <c r="L335">
        <v>296.00327793522899</v>
      </c>
      <c r="M335">
        <v>263.88109320941902</v>
      </c>
      <c r="N335">
        <v>307.81908914314403</v>
      </c>
      <c r="O335">
        <v>311.62578923888202</v>
      </c>
      <c r="P335">
        <v>301.93959194887299</v>
      </c>
      <c r="Q335">
        <v>352.01945520749803</v>
      </c>
      <c r="R335">
        <v>335.151133391879</v>
      </c>
      <c r="S335">
        <v>364.12339023337</v>
      </c>
      <c r="T335">
        <v>407.72897260966198</v>
      </c>
      <c r="U335">
        <v>362.13012080690601</v>
      </c>
      <c r="V335">
        <v>313.446767343229</v>
      </c>
      <c r="Y335">
        <v>452.18408218341301</v>
      </c>
      <c r="AB335">
        <v>452.81279522868499</v>
      </c>
      <c r="AC335">
        <v>266.52954097390801</v>
      </c>
      <c r="AD335">
        <v>253.523958758595</v>
      </c>
      <c r="AE335">
        <v>210.967147990466</v>
      </c>
      <c r="AF335">
        <v>185.51692087874</v>
      </c>
      <c r="AO335">
        <v>153.29637398786099</v>
      </c>
      <c r="AP335">
        <v>135.31798376650201</v>
      </c>
      <c r="AQ335">
        <f t="shared" si="34"/>
        <v>289.42062257764746</v>
      </c>
      <c r="AR335">
        <f t="shared" si="33"/>
        <v>90.659867009812928</v>
      </c>
      <c r="AS335">
        <f t="shared" si="35"/>
        <v>129.82882401765451</v>
      </c>
      <c r="AT335">
        <v>147.831399198371</v>
      </c>
    </row>
    <row r="336" spans="1:46" x14ac:dyDescent="0.35">
      <c r="A336">
        <v>335</v>
      </c>
      <c r="B336" s="1">
        <v>41842</v>
      </c>
      <c r="C336" t="s">
        <v>313</v>
      </c>
      <c r="D336">
        <v>283.17545827229401</v>
      </c>
      <c r="E336">
        <v>266.03858497507298</v>
      </c>
      <c r="F336">
        <v>270.749569065787</v>
      </c>
      <c r="G336">
        <v>309.12695831084301</v>
      </c>
      <c r="H336">
        <v>297.58676839716901</v>
      </c>
      <c r="I336">
        <v>321.80961191702301</v>
      </c>
      <c r="J336">
        <v>321.42241786263997</v>
      </c>
      <c r="K336">
        <v>342.70841343413099</v>
      </c>
      <c r="L336">
        <v>345.955212983526</v>
      </c>
      <c r="M336">
        <v>308.77699429463701</v>
      </c>
      <c r="N336">
        <v>347.88934082396099</v>
      </c>
      <c r="O336">
        <v>356.943067334457</v>
      </c>
      <c r="P336">
        <v>353.61899718572602</v>
      </c>
      <c r="Q336">
        <v>399.729989318523</v>
      </c>
      <c r="R336">
        <v>376.00433658695101</v>
      </c>
      <c r="S336">
        <v>410.50700151301601</v>
      </c>
      <c r="T336">
        <v>449.381208237274</v>
      </c>
      <c r="U336">
        <v>399.07607928885801</v>
      </c>
      <c r="V336">
        <v>381.19192265635598</v>
      </c>
      <c r="W336">
        <v>441.65696627109799</v>
      </c>
      <c r="X336">
        <v>489.31663163795798</v>
      </c>
      <c r="Y336">
        <v>522.02393864570695</v>
      </c>
      <c r="Z336">
        <v>553.81233081496998</v>
      </c>
      <c r="AA336">
        <v>551.48916276735804</v>
      </c>
      <c r="AB336">
        <v>481.14576427646801</v>
      </c>
      <c r="AC336">
        <v>303.01970432360599</v>
      </c>
      <c r="AD336">
        <v>292.26299383720601</v>
      </c>
      <c r="AE336">
        <v>245.79438194776799</v>
      </c>
      <c r="AF336">
        <v>234.359706427248</v>
      </c>
      <c r="AG336">
        <v>201.72783038017101</v>
      </c>
      <c r="AH336">
        <v>218.06497392651099</v>
      </c>
      <c r="AI336">
        <v>186.959333887979</v>
      </c>
      <c r="AJ336">
        <v>188.38611313573301</v>
      </c>
      <c r="AK336">
        <v>161.66132347940601</v>
      </c>
      <c r="AL336">
        <v>160.845279296022</v>
      </c>
      <c r="AM336">
        <v>175.39331343360499</v>
      </c>
      <c r="AN336">
        <v>189.80224199240899</v>
      </c>
      <c r="AO336">
        <v>199.99164638568601</v>
      </c>
      <c r="AP336">
        <v>171.58539964278299</v>
      </c>
      <c r="AQ336">
        <f t="shared" si="34"/>
        <v>320.79464022994711</v>
      </c>
      <c r="AR336">
        <f t="shared" si="33"/>
        <v>122.03388466211257</v>
      </c>
      <c r="AS336">
        <f t="shared" si="35"/>
        <v>161.20284166995415</v>
      </c>
      <c r="AT336">
        <v>146.85575622861001</v>
      </c>
    </row>
    <row r="337" spans="1:46" x14ac:dyDescent="0.35">
      <c r="A337">
        <v>336</v>
      </c>
      <c r="B337" s="1">
        <v>41843</v>
      </c>
      <c r="C337" t="s">
        <v>314</v>
      </c>
      <c r="D337">
        <v>289.449474064426</v>
      </c>
      <c r="G337">
        <v>319.51745661756001</v>
      </c>
      <c r="H337">
        <v>305.21949731077399</v>
      </c>
      <c r="I337">
        <v>323.18027903282098</v>
      </c>
      <c r="J337">
        <v>331.92715967061503</v>
      </c>
      <c r="K337">
        <v>350.56772865153499</v>
      </c>
      <c r="L337">
        <v>356.07449674053998</v>
      </c>
      <c r="M337">
        <v>321.22326234961298</v>
      </c>
      <c r="N337">
        <v>354.40625875223202</v>
      </c>
      <c r="O337">
        <v>363.53589772187098</v>
      </c>
      <c r="Q337">
        <v>400.78678583246699</v>
      </c>
      <c r="R337">
        <v>380.23936109189702</v>
      </c>
      <c r="T337">
        <v>457.19234601628801</v>
      </c>
      <c r="U337">
        <v>404.603007869186</v>
      </c>
      <c r="W337">
        <v>448.11840995773798</v>
      </c>
      <c r="X337">
        <v>490.31564433526802</v>
      </c>
      <c r="AA337">
        <v>555.84909942798799</v>
      </c>
      <c r="AB337">
        <v>486.923573200818</v>
      </c>
      <c r="AC337">
        <v>305.32546326616898</v>
      </c>
      <c r="AG337">
        <v>201.93670606934</v>
      </c>
      <c r="AH337">
        <v>218.51247821401699</v>
      </c>
      <c r="AI337">
        <v>188.60091871978</v>
      </c>
      <c r="AL337">
        <v>162.152570742211</v>
      </c>
      <c r="AM337">
        <v>170.57175685150801</v>
      </c>
      <c r="AN337">
        <v>197.89321459555401</v>
      </c>
      <c r="AQ337">
        <f t="shared" si="34"/>
        <v>335.36491388408865</v>
      </c>
      <c r="AR337">
        <f t="shared" si="33"/>
        <v>136.60415831625411</v>
      </c>
      <c r="AS337">
        <f t="shared" si="35"/>
        <v>175.7731153240957</v>
      </c>
      <c r="AT337">
        <v>147.280303838826</v>
      </c>
    </row>
    <row r="338" spans="1:46" x14ac:dyDescent="0.35">
      <c r="A338">
        <v>337</v>
      </c>
      <c r="B338" s="1">
        <v>41850</v>
      </c>
      <c r="C338" t="s">
        <v>315</v>
      </c>
      <c r="D338">
        <v>259.33829458706202</v>
      </c>
      <c r="K338">
        <v>317.13857512892201</v>
      </c>
      <c r="L338">
        <v>325.01935605001898</v>
      </c>
      <c r="N338">
        <v>329.85805444346698</v>
      </c>
      <c r="O338">
        <v>323.51686168076901</v>
      </c>
      <c r="P338">
        <v>339.33178026563502</v>
      </c>
      <c r="Q338">
        <v>380.18393826989899</v>
      </c>
      <c r="R338">
        <v>354.68174961880499</v>
      </c>
      <c r="S338">
        <v>400.767847329978</v>
      </c>
      <c r="U338">
        <v>387.19664525723698</v>
      </c>
      <c r="V338">
        <v>371.66643254284998</v>
      </c>
      <c r="X338">
        <v>466.08807596444598</v>
      </c>
      <c r="Y338">
        <v>513.05182211658803</v>
      </c>
      <c r="Z338">
        <v>541.17037388388201</v>
      </c>
      <c r="AB338">
        <v>461.89232355432603</v>
      </c>
      <c r="AC338">
        <v>288.31877764007299</v>
      </c>
      <c r="AD338">
        <v>280.05401276586099</v>
      </c>
      <c r="AE338">
        <v>233.97287856192401</v>
      </c>
      <c r="AH338">
        <v>192.60412837491799</v>
      </c>
      <c r="AI338">
        <v>159.11734759839101</v>
      </c>
      <c r="AJ338">
        <v>173.262441012388</v>
      </c>
      <c r="AK338">
        <v>143.79129086270299</v>
      </c>
      <c r="AM338">
        <v>139.69126163630301</v>
      </c>
      <c r="AN338">
        <v>173.29212519410601</v>
      </c>
      <c r="AO338">
        <v>176.95989002942201</v>
      </c>
      <c r="AQ338">
        <f t="shared" si="34"/>
        <v>309.27865137479898</v>
      </c>
      <c r="AR338">
        <f t="shared" si="33"/>
        <v>110.51789580696445</v>
      </c>
      <c r="AS338">
        <f t="shared" si="35"/>
        <v>149.68685281480603</v>
      </c>
      <c r="AT338">
        <v>147.50760684858901</v>
      </c>
    </row>
    <row r="339" spans="1:46" x14ac:dyDescent="0.35">
      <c r="A339">
        <v>338</v>
      </c>
      <c r="B339" s="1">
        <v>41851</v>
      </c>
      <c r="C339" t="s">
        <v>316</v>
      </c>
      <c r="D339">
        <v>257.03616024120902</v>
      </c>
      <c r="E339">
        <v>235.65888891571899</v>
      </c>
      <c r="F339">
        <v>250.45124288250301</v>
      </c>
      <c r="G339">
        <v>286.87787607899901</v>
      </c>
      <c r="I339">
        <v>284.235292027703</v>
      </c>
      <c r="J339">
        <v>305.268787848849</v>
      </c>
      <c r="K339">
        <v>317.416501151673</v>
      </c>
      <c r="L339">
        <v>324.67486998638401</v>
      </c>
      <c r="M339">
        <v>288.700423108405</v>
      </c>
      <c r="N339">
        <v>327.91221791447401</v>
      </c>
      <c r="O339">
        <v>331.71917507036602</v>
      </c>
      <c r="P339">
        <v>332.20810922250303</v>
      </c>
      <c r="Q339">
        <v>380.53240758022702</v>
      </c>
      <c r="R339">
        <v>353.57057064931098</v>
      </c>
      <c r="S339">
        <v>392.19737883381998</v>
      </c>
      <c r="T339">
        <v>436.78408384406401</v>
      </c>
      <c r="U339">
        <v>387.83116555753202</v>
      </c>
      <c r="V339">
        <v>365.90357711917801</v>
      </c>
      <c r="W339">
        <v>419.40254182704399</v>
      </c>
      <c r="X339">
        <v>462.97908857338501</v>
      </c>
      <c r="Y339">
        <v>495.25065916773599</v>
      </c>
      <c r="Z339">
        <v>532.53399370569696</v>
      </c>
      <c r="AA339">
        <v>530.53774212807605</v>
      </c>
      <c r="AB339">
        <v>463.86091456481199</v>
      </c>
      <c r="AC339">
        <v>281.06038147478398</v>
      </c>
      <c r="AD339">
        <v>271.79343765607501</v>
      </c>
      <c r="AE339">
        <v>227.596744427256</v>
      </c>
      <c r="AF339">
        <v>209.696469204995</v>
      </c>
      <c r="AG339">
        <v>176.11831763014399</v>
      </c>
      <c r="AH339">
        <v>195.80108140042299</v>
      </c>
      <c r="AI339">
        <v>166.71562022544899</v>
      </c>
      <c r="AJ339">
        <v>168.46876451254499</v>
      </c>
      <c r="AK339">
        <v>143.00423843643401</v>
      </c>
      <c r="AL339">
        <v>138.35804255796401</v>
      </c>
      <c r="AM339">
        <v>145.472956398337</v>
      </c>
      <c r="AN339">
        <v>171.16309872897901</v>
      </c>
      <c r="AO339">
        <v>171.47010441166699</v>
      </c>
      <c r="AP339">
        <v>148.41194851307799</v>
      </c>
      <c r="AQ339">
        <f t="shared" si="34"/>
        <v>299.43881246257354</v>
      </c>
      <c r="AR339">
        <f t="shared" si="33"/>
        <v>100.678056894739</v>
      </c>
      <c r="AS339">
        <f t="shared" si="35"/>
        <v>139.84701390258058</v>
      </c>
      <c r="AT339">
        <v>147.56454668722</v>
      </c>
    </row>
    <row r="340" spans="1:46" x14ac:dyDescent="0.35">
      <c r="A340">
        <v>339</v>
      </c>
      <c r="B340" s="1">
        <v>41858</v>
      </c>
      <c r="C340" t="s">
        <v>317</v>
      </c>
      <c r="D340">
        <v>278.25499739586098</v>
      </c>
      <c r="E340">
        <v>261.46372344164303</v>
      </c>
      <c r="F340">
        <v>263.763004298883</v>
      </c>
      <c r="G340">
        <v>311.28165468176002</v>
      </c>
      <c r="H340">
        <v>295.08156127404197</v>
      </c>
      <c r="I340">
        <v>312.37324862008501</v>
      </c>
      <c r="J340">
        <v>329.527055267972</v>
      </c>
      <c r="K340">
        <v>340.75631460203101</v>
      </c>
      <c r="L340">
        <v>352.568125870046</v>
      </c>
      <c r="M340">
        <v>315.33821648511997</v>
      </c>
      <c r="N340">
        <v>347.63286466670598</v>
      </c>
      <c r="O340">
        <v>357.099315045585</v>
      </c>
      <c r="P340">
        <v>349.70886036024098</v>
      </c>
      <c r="Q340">
        <v>395.06465519460198</v>
      </c>
      <c r="R340">
        <v>373.58370195593301</v>
      </c>
      <c r="S340">
        <v>411.091163581123</v>
      </c>
      <c r="T340">
        <v>451.82544968269599</v>
      </c>
      <c r="U340">
        <v>399.87821176336303</v>
      </c>
      <c r="V340">
        <v>391.57095055613797</v>
      </c>
      <c r="W340">
        <v>444.41798788790197</v>
      </c>
      <c r="X340">
        <v>483.43741798975799</v>
      </c>
      <c r="Y340">
        <v>521.03006887495098</v>
      </c>
      <c r="Z340">
        <v>551.70359417344503</v>
      </c>
      <c r="AA340">
        <v>544.83408677226805</v>
      </c>
      <c r="AB340">
        <v>479.95604461997198</v>
      </c>
      <c r="AC340">
        <v>304.77244810370797</v>
      </c>
      <c r="AD340">
        <v>290.33553450976598</v>
      </c>
      <c r="AE340">
        <v>249.03192912394201</v>
      </c>
      <c r="AF340">
        <v>232.31769696121799</v>
      </c>
      <c r="AG340">
        <v>190.51320067487401</v>
      </c>
      <c r="AH340">
        <v>225.44857696524801</v>
      </c>
      <c r="AI340">
        <v>188.30056525454401</v>
      </c>
      <c r="AJ340">
        <v>191.64165857210801</v>
      </c>
      <c r="AK340">
        <v>171.833863469557</v>
      </c>
      <c r="AL340">
        <v>165.87546518633499</v>
      </c>
      <c r="AM340">
        <v>171.30123352665601</v>
      </c>
      <c r="AN340">
        <v>189.77636816764499</v>
      </c>
      <c r="AO340">
        <v>200.70139107957601</v>
      </c>
      <c r="AP340">
        <v>179.36921397202701</v>
      </c>
      <c r="AQ340">
        <f t="shared" si="34"/>
        <v>320.88362616998268</v>
      </c>
      <c r="AR340">
        <f t="shared" si="33"/>
        <v>122.12287060214814</v>
      </c>
      <c r="AS340">
        <f t="shared" si="35"/>
        <v>161.29182760998972</v>
      </c>
      <c r="AT340">
        <v>147.431360039331</v>
      </c>
    </row>
    <row r="341" spans="1:46" x14ac:dyDescent="0.35">
      <c r="A341">
        <v>340</v>
      </c>
      <c r="B341" s="1">
        <v>41859</v>
      </c>
      <c r="C341" t="s">
        <v>318</v>
      </c>
      <c r="Z341">
        <v>538.51804901154105</v>
      </c>
      <c r="AC341">
        <v>300.09701833917899</v>
      </c>
      <c r="AD341">
        <v>281.216355644646</v>
      </c>
      <c r="AE341">
        <v>235.51390207898899</v>
      </c>
      <c r="AM341">
        <v>159.01993032044501</v>
      </c>
      <c r="AN341">
        <v>171.83444701210399</v>
      </c>
      <c r="AO341">
        <v>174.03620943418599</v>
      </c>
      <c r="AP341">
        <v>161.03905039278001</v>
      </c>
      <c r="AQ341">
        <f t="shared" si="34"/>
        <v>252.65937027923374</v>
      </c>
      <c r="AR341">
        <f t="shared" si="33"/>
        <v>53.898614711399205</v>
      </c>
      <c r="AS341">
        <f t="shared" si="35"/>
        <v>93.067571719240789</v>
      </c>
      <c r="AT341">
        <v>148.195726259808</v>
      </c>
    </row>
    <row r="342" spans="1:46" x14ac:dyDescent="0.35">
      <c r="A342">
        <v>341</v>
      </c>
      <c r="B342" s="1">
        <v>41866</v>
      </c>
      <c r="C342" t="s">
        <v>319</v>
      </c>
      <c r="D342">
        <v>265.98793825861998</v>
      </c>
      <c r="E342">
        <v>256.16432159185098</v>
      </c>
      <c r="I342">
        <v>303.80905917146401</v>
      </c>
      <c r="J342">
        <v>314.88627606093002</v>
      </c>
      <c r="K342">
        <v>322.83614412327302</v>
      </c>
      <c r="L342">
        <v>348.50659220729398</v>
      </c>
      <c r="N342">
        <v>329.65551471084098</v>
      </c>
      <c r="O342">
        <v>355.44325051565602</v>
      </c>
      <c r="Q342">
        <v>371.44025840542201</v>
      </c>
      <c r="R342">
        <v>359.42470287893599</v>
      </c>
      <c r="U342">
        <v>394.170553833611</v>
      </c>
      <c r="V342">
        <v>378.95520753705898</v>
      </c>
      <c r="X342">
        <v>472.48396932399902</v>
      </c>
      <c r="Y342">
        <v>511.90661801293197</v>
      </c>
      <c r="AA342">
        <v>531.80153254303696</v>
      </c>
      <c r="AB342">
        <v>454.44545022366702</v>
      </c>
      <c r="AC342">
        <v>291.68968602137301</v>
      </c>
      <c r="AD342">
        <v>265.00992360813899</v>
      </c>
      <c r="AG342">
        <v>167.500623625477</v>
      </c>
      <c r="AH342">
        <v>184.309577131239</v>
      </c>
      <c r="AI342">
        <v>165.799497720723</v>
      </c>
      <c r="AJ342">
        <v>167.29514514836899</v>
      </c>
      <c r="AL342">
        <v>133.63489392281099</v>
      </c>
      <c r="AM342">
        <v>160.69554686108401</v>
      </c>
      <c r="AN342">
        <v>175.13982778973499</v>
      </c>
      <c r="AQ342">
        <f t="shared" si="34"/>
        <v>307.3196844491016</v>
      </c>
      <c r="AR342">
        <f t="shared" si="33"/>
        <v>108.55892888126706</v>
      </c>
      <c r="AS342">
        <f t="shared" si="35"/>
        <v>147.72788588910865</v>
      </c>
      <c r="AT342">
        <v>150.52709026726001</v>
      </c>
    </row>
    <row r="343" spans="1:46" x14ac:dyDescent="0.35">
      <c r="A343">
        <v>342</v>
      </c>
      <c r="B343" s="1">
        <v>41930</v>
      </c>
      <c r="C343" t="s">
        <v>320</v>
      </c>
      <c r="D343">
        <v>270.37615367288601</v>
      </c>
      <c r="E343">
        <v>255.13472352577401</v>
      </c>
      <c r="F343">
        <v>270.89825256369801</v>
      </c>
      <c r="G343">
        <v>298.79010073251698</v>
      </c>
      <c r="I343">
        <v>298.28679078099799</v>
      </c>
      <c r="J343">
        <v>326.81110109429301</v>
      </c>
      <c r="L343">
        <v>334.69204196426199</v>
      </c>
      <c r="M343">
        <v>305.733220270402</v>
      </c>
      <c r="O343">
        <v>348.34934234388402</v>
      </c>
      <c r="P343">
        <v>347.62202286650103</v>
      </c>
      <c r="R343">
        <v>366.455981823841</v>
      </c>
      <c r="S343">
        <v>410.68626839743598</v>
      </c>
      <c r="T343">
        <v>448.736649303425</v>
      </c>
      <c r="U343">
        <v>392.65757805601299</v>
      </c>
      <c r="V343">
        <v>372.28624518527999</v>
      </c>
      <c r="W343">
        <v>435.66107625031998</v>
      </c>
      <c r="Y343">
        <v>494.13366935771199</v>
      </c>
      <c r="Z343">
        <v>526.78997610669205</v>
      </c>
      <c r="AC343">
        <v>305.93892460751999</v>
      </c>
      <c r="AD343">
        <v>272.24796912613198</v>
      </c>
      <c r="AE343">
        <v>250.679877476548</v>
      </c>
      <c r="AF343">
        <v>214.82681971828001</v>
      </c>
      <c r="AI343">
        <v>166.19738633488299</v>
      </c>
      <c r="AJ343">
        <v>156.849174564484</v>
      </c>
      <c r="AK343">
        <v>141.27947361719799</v>
      </c>
      <c r="AM343">
        <v>149.201085902556</v>
      </c>
      <c r="AN343">
        <v>173.967375809662</v>
      </c>
      <c r="AO343">
        <v>179.774778225435</v>
      </c>
      <c r="AP343">
        <v>155.26227741113101</v>
      </c>
      <c r="AQ343">
        <f t="shared" si="34"/>
        <v>298.97677024447461</v>
      </c>
      <c r="AR343">
        <f t="shared" si="33"/>
        <v>100.21601467664007</v>
      </c>
      <c r="AS343">
        <f t="shared" si="35"/>
        <v>139.38497168448166</v>
      </c>
      <c r="AT343">
        <v>150.510034874779</v>
      </c>
    </row>
    <row r="344" spans="1:46" x14ac:dyDescent="0.35">
      <c r="A344">
        <v>343</v>
      </c>
      <c r="B344" s="1">
        <v>41938</v>
      </c>
      <c r="C344" t="s">
        <v>321</v>
      </c>
      <c r="D344">
        <v>284.71303282301398</v>
      </c>
      <c r="E344">
        <v>272.574222200424</v>
      </c>
      <c r="F344">
        <v>278.09258669965197</v>
      </c>
      <c r="G344">
        <v>309.20892422154299</v>
      </c>
      <c r="H344">
        <v>292.52847735758201</v>
      </c>
      <c r="I344">
        <v>316.02259469143002</v>
      </c>
      <c r="J344">
        <v>339.41992733333899</v>
      </c>
      <c r="K344">
        <v>344.31057897902099</v>
      </c>
      <c r="L344">
        <v>350.22498503786602</v>
      </c>
      <c r="M344">
        <v>318.50006451637</v>
      </c>
      <c r="N344">
        <v>352.80841145979002</v>
      </c>
      <c r="O344">
        <v>358.24233159784399</v>
      </c>
      <c r="P344">
        <v>356.67382790809899</v>
      </c>
      <c r="Q344">
        <v>390.17157437293298</v>
      </c>
      <c r="R344">
        <v>379.95119925266602</v>
      </c>
      <c r="S344">
        <v>416.186410805234</v>
      </c>
      <c r="T344">
        <v>445.09658165167502</v>
      </c>
      <c r="U344">
        <v>400.14704663322402</v>
      </c>
      <c r="V344">
        <v>380.39261405136699</v>
      </c>
      <c r="W344">
        <v>438.80973119747</v>
      </c>
      <c r="X344">
        <v>469.75146798096802</v>
      </c>
      <c r="Y344">
        <v>504.427623420477</v>
      </c>
      <c r="Z344">
        <v>536.12319359382798</v>
      </c>
      <c r="AA344">
        <v>539.76197012407499</v>
      </c>
      <c r="AB344">
        <v>489.08242960355199</v>
      </c>
      <c r="AC344">
        <v>307.88338780964801</v>
      </c>
      <c r="AD344">
        <v>278.75237292338898</v>
      </c>
      <c r="AE344">
        <v>261.10472535948702</v>
      </c>
      <c r="AF344">
        <v>217.35978643260199</v>
      </c>
      <c r="AG344">
        <v>201.93716125823599</v>
      </c>
      <c r="AH344">
        <v>200.465654792545</v>
      </c>
      <c r="AI344">
        <v>179.15797602254699</v>
      </c>
      <c r="AJ344">
        <v>176.22578376879801</v>
      </c>
      <c r="AK344">
        <v>165.25383734916599</v>
      </c>
      <c r="AL344">
        <v>160.98143543653799</v>
      </c>
      <c r="AM344">
        <v>175.03441157503701</v>
      </c>
      <c r="AN344">
        <v>189.40589893820399</v>
      </c>
      <c r="AO344">
        <v>189.36522553473</v>
      </c>
      <c r="AP344">
        <v>166.12826235031801</v>
      </c>
      <c r="AQ344">
        <f t="shared" si="34"/>
        <v>318.77635197601762</v>
      </c>
      <c r="AR344">
        <f t="shared" si="33"/>
        <v>120.01559640818309</v>
      </c>
      <c r="AS344">
        <f t="shared" si="35"/>
        <v>159.18455341602467</v>
      </c>
      <c r="AT344">
        <v>151.01753050883099</v>
      </c>
    </row>
    <row r="345" spans="1:46" x14ac:dyDescent="0.35">
      <c r="A345">
        <v>344</v>
      </c>
      <c r="B345" s="1">
        <v>41939</v>
      </c>
      <c r="C345" t="s">
        <v>322</v>
      </c>
      <c r="F345">
        <v>267.71578364045803</v>
      </c>
      <c r="G345">
        <v>294.46030719189901</v>
      </c>
      <c r="J345">
        <v>322.57162576318598</v>
      </c>
      <c r="M345">
        <v>307.82832527011601</v>
      </c>
      <c r="P345">
        <v>343.503884422824</v>
      </c>
      <c r="S345">
        <v>411.15641975435602</v>
      </c>
      <c r="T345">
        <v>441.91854793613902</v>
      </c>
      <c r="W345">
        <v>425.323741699111</v>
      </c>
      <c r="Z345">
        <v>520.99695731863198</v>
      </c>
      <c r="AA345">
        <v>522.65864921333105</v>
      </c>
      <c r="AD345">
        <v>270.66940301531599</v>
      </c>
      <c r="AE345">
        <v>250.88184947443</v>
      </c>
      <c r="AF345">
        <v>209.680515433669</v>
      </c>
      <c r="AG345">
        <v>186.01204982740401</v>
      </c>
      <c r="AK345">
        <v>146.60230363887101</v>
      </c>
      <c r="AL345">
        <v>139.08041312865001</v>
      </c>
      <c r="AO345">
        <v>172.791728183847</v>
      </c>
      <c r="AP345">
        <v>142.284842741413</v>
      </c>
      <c r="AQ345">
        <f t="shared" si="34"/>
        <v>298.67429709186956</v>
      </c>
      <c r="AR345">
        <f t="shared" si="33"/>
        <v>99.913541524035026</v>
      </c>
      <c r="AS345">
        <f t="shared" si="35"/>
        <v>139.08249853187661</v>
      </c>
      <c r="AT345">
        <v>150.18237373655401</v>
      </c>
    </row>
    <row r="346" spans="1:46" x14ac:dyDescent="0.35">
      <c r="A346">
        <v>345</v>
      </c>
      <c r="B346" s="1">
        <v>41946</v>
      </c>
      <c r="C346" t="s">
        <v>323</v>
      </c>
      <c r="D346">
        <v>303.46932110569901</v>
      </c>
      <c r="E346">
        <v>302.07891728493303</v>
      </c>
      <c r="F346">
        <v>312.68057888961101</v>
      </c>
      <c r="H346">
        <v>307.20499377887199</v>
      </c>
      <c r="I346">
        <v>324.09202192274199</v>
      </c>
      <c r="K346">
        <v>351.35281621902999</v>
      </c>
      <c r="L346">
        <v>376.07777420746999</v>
      </c>
      <c r="N346">
        <v>348.07922713300701</v>
      </c>
      <c r="O346">
        <v>367.82628731714698</v>
      </c>
      <c r="Q346">
        <v>387.19432548602401</v>
      </c>
      <c r="R346">
        <v>394.55154306489101</v>
      </c>
      <c r="S346">
        <v>455.22870307775997</v>
      </c>
      <c r="U346">
        <v>397.868350130735</v>
      </c>
      <c r="V346">
        <v>415.38396672232898</v>
      </c>
      <c r="X346">
        <v>497.44734074561302</v>
      </c>
      <c r="Y346">
        <v>537.147833244097</v>
      </c>
      <c r="AA346">
        <v>551.34548947934297</v>
      </c>
      <c r="AB346">
        <v>495.70606125935097</v>
      </c>
      <c r="AC346">
        <v>326.60768474767099</v>
      </c>
      <c r="AD346">
        <v>282.53626915090098</v>
      </c>
      <c r="AH346">
        <v>210.30720715284701</v>
      </c>
      <c r="AI346">
        <v>190.81436046733501</v>
      </c>
      <c r="AJ346">
        <v>187.593183776487</v>
      </c>
      <c r="AL346">
        <v>147.034081878877</v>
      </c>
      <c r="AM346">
        <v>164.111142508082</v>
      </c>
      <c r="AN346">
        <v>194.686884250682</v>
      </c>
      <c r="AO346">
        <v>192.20422399429799</v>
      </c>
      <c r="AQ346">
        <f t="shared" si="34"/>
        <v>334.09742922206794</v>
      </c>
      <c r="AR346">
        <f t="shared" si="33"/>
        <v>135.33667365423341</v>
      </c>
      <c r="AS346">
        <f t="shared" si="35"/>
        <v>174.50563066207499</v>
      </c>
      <c r="AT346">
        <v>150.60134041744101</v>
      </c>
    </row>
    <row r="347" spans="1:46" x14ac:dyDescent="0.35">
      <c r="A347">
        <v>346</v>
      </c>
      <c r="B347" s="1">
        <v>41962</v>
      </c>
      <c r="C347" t="s">
        <v>324</v>
      </c>
      <c r="D347">
        <v>308.53983004134699</v>
      </c>
      <c r="E347">
        <v>289.78686894576202</v>
      </c>
      <c r="G347">
        <v>325.99352397749101</v>
      </c>
      <c r="H347">
        <v>309.81417953603801</v>
      </c>
      <c r="I347">
        <v>328.45833126558699</v>
      </c>
      <c r="J347">
        <v>340.16920432366999</v>
      </c>
      <c r="K347">
        <v>361.64233973051603</v>
      </c>
      <c r="L347">
        <v>371.03062688640603</v>
      </c>
      <c r="M347">
        <v>322.82661673738897</v>
      </c>
      <c r="N347">
        <v>360.90319611983102</v>
      </c>
      <c r="O347">
        <v>366.38791454551398</v>
      </c>
      <c r="Q347">
        <v>430.33571728582598</v>
      </c>
      <c r="R347">
        <v>407.16644924109602</v>
      </c>
      <c r="T347">
        <v>473.89486483051297</v>
      </c>
      <c r="U347">
        <v>435.303066196114</v>
      </c>
      <c r="V347">
        <v>418.60257131846203</v>
      </c>
      <c r="W347">
        <v>452.54581170506901</v>
      </c>
      <c r="X347">
        <v>513.49548709625799</v>
      </c>
      <c r="Y347">
        <v>545.98365827798</v>
      </c>
      <c r="AA347">
        <v>555.27580414964802</v>
      </c>
      <c r="AB347">
        <v>508.52902673042303</v>
      </c>
      <c r="AC347">
        <v>333.11125406334401</v>
      </c>
      <c r="AF347">
        <v>251.66052880614799</v>
      </c>
      <c r="AG347">
        <v>202.00147938756001</v>
      </c>
      <c r="AH347">
        <v>236.037014034988</v>
      </c>
      <c r="AI347">
        <v>201.10125485739201</v>
      </c>
      <c r="AJ347">
        <v>197.54159840035399</v>
      </c>
      <c r="AL347">
        <v>161.649688039442</v>
      </c>
      <c r="AM347">
        <v>182.03158135508301</v>
      </c>
      <c r="AN347">
        <v>204.15142344175001</v>
      </c>
      <c r="AQ347">
        <f t="shared" si="34"/>
        <v>346.53236371090009</v>
      </c>
      <c r="AR347">
        <f t="shared" si="33"/>
        <v>147.77160814306555</v>
      </c>
      <c r="AS347">
        <f t="shared" si="35"/>
        <v>186.94056515090713</v>
      </c>
      <c r="AT347">
        <v>151.12745367900899</v>
      </c>
    </row>
    <row r="348" spans="1:46" x14ac:dyDescent="0.35">
      <c r="A348">
        <v>347</v>
      </c>
      <c r="B348" s="1">
        <v>41986</v>
      </c>
      <c r="C348" t="s">
        <v>325</v>
      </c>
      <c r="D348">
        <v>275.83001285881301</v>
      </c>
      <c r="E348">
        <v>250.85349520026199</v>
      </c>
      <c r="F348">
        <v>269.99229986584203</v>
      </c>
      <c r="G348">
        <v>308.02692941331998</v>
      </c>
      <c r="H348">
        <v>274.97259821669599</v>
      </c>
      <c r="I348">
        <v>303.22629173999701</v>
      </c>
      <c r="J348">
        <v>309.67887833781901</v>
      </c>
      <c r="K348">
        <v>320.348666894715</v>
      </c>
      <c r="L348">
        <v>337.927526141572</v>
      </c>
      <c r="M348">
        <v>297.62976835989099</v>
      </c>
      <c r="N348">
        <v>332.23898917439698</v>
      </c>
      <c r="O348">
        <v>343.94763427289001</v>
      </c>
      <c r="P348">
        <v>333.58118690658398</v>
      </c>
      <c r="Q348">
        <v>378.05348113683101</v>
      </c>
      <c r="R348">
        <v>346.08057503955001</v>
      </c>
      <c r="S348">
        <v>389.73414543747202</v>
      </c>
      <c r="T348">
        <v>421.57965122022898</v>
      </c>
      <c r="U348">
        <v>371.81739445070701</v>
      </c>
      <c r="V348">
        <v>359.09152536557099</v>
      </c>
      <c r="X348">
        <v>451.85765871043799</v>
      </c>
      <c r="Y348">
        <v>481.38680620126399</v>
      </c>
      <c r="Z348">
        <v>527.875577793003</v>
      </c>
      <c r="AA348">
        <v>522.46862825018695</v>
      </c>
      <c r="AB348">
        <v>475.17675590199099</v>
      </c>
      <c r="AC348">
        <v>303.34535526177001</v>
      </c>
      <c r="AD348">
        <v>281.23668903028602</v>
      </c>
      <c r="AE348">
        <v>240.02356361761699</v>
      </c>
      <c r="AF348">
        <v>224.14030852924799</v>
      </c>
      <c r="AG348">
        <v>173.55810190223801</v>
      </c>
      <c r="AH348">
        <v>197.01928775569999</v>
      </c>
      <c r="AI348">
        <v>164.15113316505699</v>
      </c>
      <c r="AJ348">
        <v>152.27130589007001</v>
      </c>
      <c r="AK348">
        <v>137.601376807663</v>
      </c>
      <c r="AL348">
        <v>135.96402526903</v>
      </c>
      <c r="AM348">
        <v>158.21344233438199</v>
      </c>
      <c r="AN348">
        <v>177.23511424494299</v>
      </c>
      <c r="AO348">
        <v>177.088881695846</v>
      </c>
      <c r="AP348">
        <v>143.858035525199</v>
      </c>
      <c r="AQ348">
        <f t="shared" si="34"/>
        <v>298.66008152418652</v>
      </c>
      <c r="AR348">
        <f t="shared" si="33"/>
        <v>99.899325956351987</v>
      </c>
      <c r="AS348">
        <f t="shared" si="35"/>
        <v>139.06828296419357</v>
      </c>
      <c r="AT348">
        <v>150.12574801503399</v>
      </c>
    </row>
    <row r="349" spans="1:46" x14ac:dyDescent="0.35">
      <c r="A349">
        <v>348</v>
      </c>
      <c r="B349" s="1">
        <v>42059</v>
      </c>
      <c r="C349" t="s">
        <v>326</v>
      </c>
      <c r="D349">
        <v>277.076563403492</v>
      </c>
      <c r="E349">
        <v>258.89483853044197</v>
      </c>
      <c r="F349">
        <v>271.621166590565</v>
      </c>
      <c r="G349">
        <v>278.62700500547601</v>
      </c>
      <c r="I349">
        <v>296.05410883575303</v>
      </c>
      <c r="J349">
        <v>313.64326302145798</v>
      </c>
      <c r="K349">
        <v>327.64750808222402</v>
      </c>
      <c r="L349">
        <v>325.09596679627299</v>
      </c>
      <c r="M349">
        <v>288.87251298303499</v>
      </c>
      <c r="N349">
        <v>320.49300019783902</v>
      </c>
      <c r="O349">
        <v>332.02881114899202</v>
      </c>
      <c r="P349">
        <v>312.89450276611302</v>
      </c>
      <c r="Q349">
        <v>380.28238510072799</v>
      </c>
      <c r="R349">
        <v>347.01708499191199</v>
      </c>
      <c r="S349">
        <v>385.94264586240001</v>
      </c>
      <c r="T349">
        <v>420.57606944082198</v>
      </c>
      <c r="U349">
        <v>369.02016636055299</v>
      </c>
      <c r="V349">
        <v>353.11021321119898</v>
      </c>
      <c r="W349">
        <v>408.10398197630002</v>
      </c>
      <c r="X349">
        <v>426.17451322416798</v>
      </c>
      <c r="Y349">
        <v>468.26436079852101</v>
      </c>
      <c r="Z349">
        <v>512.52081681609798</v>
      </c>
      <c r="AA349">
        <v>512.36248607861296</v>
      </c>
      <c r="AB349">
        <v>450.37767370016201</v>
      </c>
      <c r="AC349">
        <v>277.32112683944598</v>
      </c>
      <c r="AD349">
        <v>266.58914305921701</v>
      </c>
      <c r="AE349">
        <v>209.30296178826799</v>
      </c>
      <c r="AF349">
        <v>208.40804811503099</v>
      </c>
      <c r="AG349">
        <v>152.11615176301501</v>
      </c>
      <c r="AH349">
        <v>181.673496282602</v>
      </c>
      <c r="AI349">
        <v>148.38320998325099</v>
      </c>
      <c r="AJ349">
        <v>137.69928910370899</v>
      </c>
      <c r="AK349">
        <v>115.3789330704</v>
      </c>
      <c r="AL349">
        <v>122.03217383309899</v>
      </c>
      <c r="AM349">
        <v>153.75521398669099</v>
      </c>
      <c r="AN349">
        <v>156.81350632786101</v>
      </c>
      <c r="AO349">
        <v>167.973936815852</v>
      </c>
      <c r="AP349">
        <v>129.794930707052</v>
      </c>
      <c r="AQ349">
        <f t="shared" si="34"/>
        <v>291.1564149104903</v>
      </c>
      <c r="AR349">
        <f t="shared" si="33"/>
        <v>92.395659342655762</v>
      </c>
      <c r="AS349">
        <f t="shared" si="35"/>
        <v>131.56461635049735</v>
      </c>
      <c r="AT349">
        <v>150.14747372890901</v>
      </c>
    </row>
    <row r="350" spans="1:46" x14ac:dyDescent="0.35">
      <c r="A350">
        <v>349</v>
      </c>
      <c r="B350" s="1">
        <v>42075</v>
      </c>
      <c r="C350" t="s">
        <v>327</v>
      </c>
      <c r="D350">
        <v>277.207948841448</v>
      </c>
      <c r="E350">
        <v>276.61031115546001</v>
      </c>
      <c r="F350">
        <v>285.42555660768397</v>
      </c>
      <c r="G350">
        <v>291.45101464768697</v>
      </c>
      <c r="H350">
        <v>286.75771463919602</v>
      </c>
      <c r="I350">
        <v>310.99403716863497</v>
      </c>
      <c r="J350">
        <v>323.86182953285402</v>
      </c>
      <c r="K350">
        <v>337.83686720790098</v>
      </c>
      <c r="L350">
        <v>335.92372133698302</v>
      </c>
      <c r="M350">
        <v>303.54123772228297</v>
      </c>
      <c r="N350">
        <v>331.99772732184101</v>
      </c>
      <c r="O350">
        <v>353.252831627158</v>
      </c>
      <c r="P350">
        <v>345.17438205242001</v>
      </c>
      <c r="Q350">
        <v>385.61602670187102</v>
      </c>
      <c r="R350">
        <v>366.06739047143998</v>
      </c>
      <c r="S350">
        <v>415.97699546202301</v>
      </c>
      <c r="T350">
        <v>446.54093958204402</v>
      </c>
      <c r="U350">
        <v>393.30832942110101</v>
      </c>
      <c r="V350">
        <v>376.85780705722402</v>
      </c>
      <c r="X350">
        <v>469.528122209863</v>
      </c>
      <c r="Y350">
        <v>509.13451385054299</v>
      </c>
      <c r="Z350">
        <v>536.82276595524502</v>
      </c>
      <c r="AA350">
        <v>520.79376091334802</v>
      </c>
      <c r="AB350">
        <v>465.32021138750099</v>
      </c>
      <c r="AC350">
        <v>299.41553376980397</v>
      </c>
      <c r="AD350">
        <v>274.70149179596899</v>
      </c>
      <c r="AE350">
        <v>214.02426280735699</v>
      </c>
      <c r="AF350">
        <v>213.706325834323</v>
      </c>
      <c r="AG350">
        <v>158.732847848783</v>
      </c>
      <c r="AH350">
        <v>191.54529134862099</v>
      </c>
      <c r="AI350">
        <v>160.56431906538401</v>
      </c>
      <c r="AJ350">
        <v>152.32801419974101</v>
      </c>
      <c r="AK350">
        <v>125.998340692604</v>
      </c>
      <c r="AL350">
        <v>135.34375959893001</v>
      </c>
      <c r="AM350">
        <v>166.29244495183301</v>
      </c>
      <c r="AQ350">
        <f t="shared" si="34"/>
        <v>315.39013356534582</v>
      </c>
      <c r="AR350">
        <f t="shared" si="33"/>
        <v>116.62937799751128</v>
      </c>
      <c r="AS350">
        <f t="shared" si="35"/>
        <v>155.79833500535287</v>
      </c>
      <c r="AT350">
        <v>150.50859343012701</v>
      </c>
    </row>
    <row r="351" spans="1:46" x14ac:dyDescent="0.35">
      <c r="A351">
        <v>350</v>
      </c>
      <c r="B351" s="1">
        <v>42099</v>
      </c>
      <c r="C351" t="s">
        <v>328</v>
      </c>
      <c r="AB351">
        <v>467.38591281747</v>
      </c>
      <c r="AE351">
        <v>216.06230928180901</v>
      </c>
      <c r="AF351">
        <v>209.65198007730601</v>
      </c>
      <c r="AG351">
        <v>157.12262478628699</v>
      </c>
      <c r="AK351">
        <v>130.739497177114</v>
      </c>
      <c r="AL351">
        <v>127.077018631795</v>
      </c>
      <c r="AO351">
        <v>180.75035241094099</v>
      </c>
      <c r="AP351">
        <v>149.88762568167201</v>
      </c>
      <c r="AQ351">
        <f t="shared" si="34"/>
        <v>204.83466510804925</v>
      </c>
      <c r="AR351">
        <f t="shared" si="33"/>
        <v>6.0739095402147143</v>
      </c>
      <c r="AS351">
        <f t="shared" si="35"/>
        <v>45.242866548056298</v>
      </c>
      <c r="AT351">
        <v>151.469722279085</v>
      </c>
    </row>
    <row r="352" spans="1:46" x14ac:dyDescent="0.35">
      <c r="A352">
        <v>351</v>
      </c>
      <c r="B352" s="1">
        <v>42106</v>
      </c>
      <c r="C352" t="s">
        <v>329</v>
      </c>
      <c r="D352">
        <v>288.090429222083</v>
      </c>
      <c r="G352">
        <v>285.23553501055801</v>
      </c>
      <c r="H352">
        <v>294.15148752724201</v>
      </c>
      <c r="I352">
        <v>309.031988576522</v>
      </c>
      <c r="J352">
        <v>325.80107171549201</v>
      </c>
      <c r="K352">
        <v>320.84718910081801</v>
      </c>
      <c r="M352">
        <v>291.93886779017799</v>
      </c>
      <c r="N352">
        <v>324.25320714461799</v>
      </c>
      <c r="O352">
        <v>340.36458521409003</v>
      </c>
      <c r="P352">
        <v>343.11012119854303</v>
      </c>
      <c r="Q352">
        <v>385.68502732994602</v>
      </c>
      <c r="T352">
        <v>444.27772865767599</v>
      </c>
      <c r="U352">
        <v>389.50658152312701</v>
      </c>
      <c r="W352">
        <v>430.16110621721703</v>
      </c>
      <c r="X352">
        <v>475.68913615411901</v>
      </c>
      <c r="Z352">
        <v>521.49208724231198</v>
      </c>
      <c r="AA352">
        <v>521.822797973702</v>
      </c>
      <c r="AB352">
        <v>475.95694323250001</v>
      </c>
      <c r="AE352">
        <v>222.396987505818</v>
      </c>
      <c r="AF352">
        <v>215.14337294104701</v>
      </c>
      <c r="AG352">
        <v>168.12327423351999</v>
      </c>
      <c r="AH352">
        <v>198.58112999210201</v>
      </c>
      <c r="AI352">
        <v>163.669916688668</v>
      </c>
      <c r="AK352">
        <v>138.70707001949</v>
      </c>
      <c r="AL352">
        <v>136.747470912263</v>
      </c>
      <c r="AM352">
        <v>170.36304540773</v>
      </c>
      <c r="AO352">
        <v>185.29422202534101</v>
      </c>
      <c r="AP352">
        <v>155.19767284104901</v>
      </c>
      <c r="AQ352">
        <f t="shared" si="34"/>
        <v>304.34428762134894</v>
      </c>
      <c r="AR352">
        <f t="shared" si="33"/>
        <v>105.5835320535144</v>
      </c>
      <c r="AS352">
        <f t="shared" si="35"/>
        <v>144.75248906135599</v>
      </c>
      <c r="AT352">
        <v>150.98434690853401</v>
      </c>
    </row>
    <row r="353" spans="1:46" x14ac:dyDescent="0.35">
      <c r="A353">
        <v>352</v>
      </c>
      <c r="B353" s="1">
        <v>42115</v>
      </c>
      <c r="C353" t="s">
        <v>330</v>
      </c>
      <c r="F353">
        <v>231.62328245679899</v>
      </c>
      <c r="J353">
        <v>280.68076218095501</v>
      </c>
      <c r="M353">
        <v>292.28949268541101</v>
      </c>
      <c r="P353">
        <v>289.54877136450398</v>
      </c>
      <c r="S353">
        <v>358.137874095303</v>
      </c>
      <c r="T353">
        <v>388.01511642023002</v>
      </c>
      <c r="V353">
        <v>318.25194145287099</v>
      </c>
      <c r="Z353">
        <v>470.84719030985002</v>
      </c>
      <c r="AA353">
        <v>475.95488093449501</v>
      </c>
      <c r="AD353">
        <v>234.59723594787701</v>
      </c>
      <c r="AE353">
        <v>187.952630163451</v>
      </c>
      <c r="AF353">
        <v>178.71464453225201</v>
      </c>
      <c r="AG353">
        <v>128.480877143144</v>
      </c>
      <c r="AK353">
        <v>95.387223422076303</v>
      </c>
      <c r="AL353">
        <v>96.359473018658804</v>
      </c>
      <c r="AO353">
        <v>151.046228409104</v>
      </c>
      <c r="AP353">
        <v>107.09956545443001</v>
      </c>
      <c r="AQ353">
        <f t="shared" si="34"/>
        <v>252.05806999949473</v>
      </c>
      <c r="AR353">
        <f t="shared" si="33"/>
        <v>53.297314431660197</v>
      </c>
      <c r="AS353">
        <f t="shared" si="35"/>
        <v>92.466271439501782</v>
      </c>
      <c r="AT353">
        <v>151.366769940295</v>
      </c>
    </row>
    <row r="354" spans="1:46" x14ac:dyDescent="0.35">
      <c r="A354">
        <v>353</v>
      </c>
      <c r="B354" s="1">
        <v>42138</v>
      </c>
      <c r="C354" t="s">
        <v>331</v>
      </c>
      <c r="D354">
        <v>290.08980818369503</v>
      </c>
      <c r="E354">
        <v>280.07945754352397</v>
      </c>
      <c r="G354">
        <v>326.67409355257399</v>
      </c>
      <c r="H354">
        <v>290.53074059821802</v>
      </c>
      <c r="I354">
        <v>306.17988486320701</v>
      </c>
      <c r="J354">
        <v>332.35266533287802</v>
      </c>
      <c r="K354">
        <v>385.43812888972502</v>
      </c>
      <c r="L354">
        <v>381.68698538557601</v>
      </c>
      <c r="M354">
        <v>347.17318237746298</v>
      </c>
      <c r="N354">
        <v>393.31727480356898</v>
      </c>
      <c r="O354">
        <v>389.34681748431598</v>
      </c>
      <c r="P354">
        <v>345.29738937296901</v>
      </c>
      <c r="Q354">
        <v>385.37533918141901</v>
      </c>
      <c r="R354">
        <v>387.31908583718001</v>
      </c>
      <c r="T354">
        <v>450.84732759351999</v>
      </c>
      <c r="U354">
        <v>417.93523503729898</v>
      </c>
      <c r="V354">
        <v>408.52805529521999</v>
      </c>
      <c r="W354">
        <v>448.82382535167301</v>
      </c>
      <c r="X354">
        <v>494.59391890166501</v>
      </c>
      <c r="Y354">
        <v>523.35468432494804</v>
      </c>
      <c r="AA354">
        <v>527.11637563853196</v>
      </c>
      <c r="AB354">
        <v>472.06558914092102</v>
      </c>
      <c r="AC354">
        <v>285.52392066939802</v>
      </c>
      <c r="AF354">
        <v>216.95331908045699</v>
      </c>
      <c r="AG354">
        <v>163.21354360245701</v>
      </c>
      <c r="AH354">
        <v>196.63152809036399</v>
      </c>
      <c r="AI354">
        <v>164.85737919410599</v>
      </c>
      <c r="AL354">
        <v>138.99679320027701</v>
      </c>
      <c r="AM354">
        <v>173.38930217699701</v>
      </c>
      <c r="AN354">
        <v>193.401495110382</v>
      </c>
      <c r="AP354">
        <v>150.97717252153899</v>
      </c>
      <c r="AQ354">
        <f t="shared" si="34"/>
        <v>331.22807478503444</v>
      </c>
      <c r="AR354">
        <f t="shared" si="33"/>
        <v>132.4673192171999</v>
      </c>
      <c r="AS354">
        <f t="shared" si="35"/>
        <v>171.63627622504148</v>
      </c>
      <c r="AT354">
        <v>152.32610264682799</v>
      </c>
    </row>
    <row r="355" spans="1:46" x14ac:dyDescent="0.35">
      <c r="A355">
        <v>354</v>
      </c>
      <c r="B355" s="1">
        <v>42139</v>
      </c>
      <c r="C355" t="s">
        <v>332</v>
      </c>
      <c r="D355">
        <v>295.49410174878602</v>
      </c>
      <c r="E355">
        <v>274.54190944705499</v>
      </c>
      <c r="F355">
        <v>284.816571928207</v>
      </c>
      <c r="G355">
        <v>332.39783476168799</v>
      </c>
      <c r="H355">
        <v>289.28565077877897</v>
      </c>
      <c r="I355">
        <v>302.15010258464201</v>
      </c>
      <c r="J355">
        <v>332.383969375275</v>
      </c>
      <c r="K355">
        <v>381.45483162928298</v>
      </c>
      <c r="L355">
        <v>375.419177487902</v>
      </c>
      <c r="M355">
        <v>343.004493561902</v>
      </c>
      <c r="N355">
        <v>385.99881221085798</v>
      </c>
      <c r="O355">
        <v>385.37973325185601</v>
      </c>
      <c r="P355">
        <v>347.78169203948198</v>
      </c>
      <c r="Q355">
        <v>382.82237903946299</v>
      </c>
      <c r="R355">
        <v>392.75126325024098</v>
      </c>
      <c r="S355">
        <v>425.07026554865701</v>
      </c>
      <c r="T355">
        <v>460.85494636490301</v>
      </c>
      <c r="U355">
        <v>425.030497521825</v>
      </c>
      <c r="V355">
        <v>415.55654163558302</v>
      </c>
      <c r="W355">
        <v>454.01796818976999</v>
      </c>
      <c r="X355">
        <v>496.13290656874801</v>
      </c>
      <c r="Y355">
        <v>519.11142148328804</v>
      </c>
      <c r="Z355">
        <v>535.59992686971805</v>
      </c>
      <c r="AA355">
        <v>533.52561486828699</v>
      </c>
      <c r="AB355">
        <v>472.006918461461</v>
      </c>
      <c r="AC355">
        <v>283.63390348799999</v>
      </c>
      <c r="AD355">
        <v>280.94155694629097</v>
      </c>
      <c r="AE355">
        <v>229.05445969707799</v>
      </c>
      <c r="AF355">
        <v>225.964371744761</v>
      </c>
      <c r="AG355">
        <v>174.505829663111</v>
      </c>
      <c r="AH355">
        <v>207.771082477931</v>
      </c>
      <c r="AI355">
        <v>168.96451423011499</v>
      </c>
      <c r="AJ355">
        <v>171.234484034209</v>
      </c>
      <c r="AK355">
        <v>138.187363211677</v>
      </c>
      <c r="AL355">
        <v>149.09870648276799</v>
      </c>
      <c r="AM355">
        <v>169.50432970873101</v>
      </c>
      <c r="AN355">
        <v>192.005260899739</v>
      </c>
      <c r="AO355">
        <v>195.656223719167</v>
      </c>
      <c r="AP355">
        <v>156.73292753275601</v>
      </c>
      <c r="AQ355">
        <f t="shared" si="34"/>
        <v>322.71396267805102</v>
      </c>
      <c r="AR355">
        <f t="shared" si="33"/>
        <v>123.95320711021648</v>
      </c>
      <c r="AS355">
        <f t="shared" si="35"/>
        <v>163.12216411805807</v>
      </c>
      <c r="AT355">
        <v>153.29460991961</v>
      </c>
    </row>
    <row r="356" spans="1:46" x14ac:dyDescent="0.35">
      <c r="A356">
        <v>355</v>
      </c>
      <c r="B356" s="1">
        <v>42147</v>
      </c>
      <c r="C356" t="s">
        <v>120</v>
      </c>
      <c r="G356">
        <v>431.81369503203803</v>
      </c>
      <c r="H356">
        <v>359.88461921476301</v>
      </c>
      <c r="J356">
        <v>339.46910410244499</v>
      </c>
      <c r="K356">
        <v>389.45981450303202</v>
      </c>
      <c r="M356">
        <v>347.12194845936801</v>
      </c>
      <c r="N356">
        <v>390.36505029955998</v>
      </c>
      <c r="P356">
        <v>348.61914982223601</v>
      </c>
      <c r="Q356">
        <v>389.62318809956901</v>
      </c>
      <c r="T356">
        <v>443.87167209606901</v>
      </c>
      <c r="W356">
        <v>437.49827706511502</v>
      </c>
      <c r="X356">
        <v>498.07589638924497</v>
      </c>
      <c r="Z356">
        <v>530.19206759395001</v>
      </c>
      <c r="AA356">
        <v>535.98291267291802</v>
      </c>
      <c r="AB356">
        <v>464.868849822828</v>
      </c>
      <c r="AE356">
        <v>233.68822679173601</v>
      </c>
      <c r="AF356">
        <v>214.95661916852899</v>
      </c>
      <c r="AG356">
        <v>171.20806017806299</v>
      </c>
      <c r="AH356">
        <v>185.9840449388</v>
      </c>
      <c r="AK356">
        <v>141.969217619506</v>
      </c>
      <c r="AL356">
        <v>139.80857709424799</v>
      </c>
      <c r="AM356">
        <v>165.51749465705299</v>
      </c>
      <c r="AP356">
        <v>158.265217656147</v>
      </c>
      <c r="AQ356">
        <f t="shared" si="34"/>
        <v>332.64744105805534</v>
      </c>
      <c r="AR356">
        <f t="shared" si="33"/>
        <v>133.8866854902208</v>
      </c>
      <c r="AS356">
        <f t="shared" si="35"/>
        <v>173.05564249806238</v>
      </c>
      <c r="AT356">
        <v>154.301811235879</v>
      </c>
    </row>
    <row r="357" spans="1:46" x14ac:dyDescent="0.35">
      <c r="A357">
        <v>356</v>
      </c>
      <c r="B357" s="1">
        <v>42155</v>
      </c>
      <c r="C357" t="s">
        <v>333</v>
      </c>
      <c r="L357">
        <v>369.10832015331698</v>
      </c>
      <c r="N357">
        <v>379.85502420946898</v>
      </c>
      <c r="O357">
        <v>379.25464355690701</v>
      </c>
      <c r="AQ357">
        <f t="shared" si="34"/>
        <v>376.0726626398976</v>
      </c>
      <c r="AR357">
        <f t="shared" si="33"/>
        <v>177.31190707206306</v>
      </c>
      <c r="AS357">
        <f t="shared" si="35"/>
        <v>216.48086407990465</v>
      </c>
      <c r="AT357">
        <v>156.255965264671</v>
      </c>
    </row>
    <row r="358" spans="1:46" x14ac:dyDescent="0.35">
      <c r="A358">
        <v>357</v>
      </c>
      <c r="B358" s="1">
        <v>42162</v>
      </c>
      <c r="C358" t="s">
        <v>329</v>
      </c>
      <c r="D358">
        <v>256.53569689655097</v>
      </c>
      <c r="E358">
        <v>250.096987773991</v>
      </c>
      <c r="F358">
        <v>276.91368430490502</v>
      </c>
      <c r="G358">
        <v>389.02645130431802</v>
      </c>
      <c r="H358">
        <v>373.36073101020702</v>
      </c>
      <c r="I358">
        <v>374.98504251504397</v>
      </c>
      <c r="J358">
        <v>310.56173110645898</v>
      </c>
      <c r="K358">
        <v>347.29658261444399</v>
      </c>
      <c r="L358">
        <v>342.65502921154098</v>
      </c>
      <c r="M358">
        <v>306.68693542278999</v>
      </c>
      <c r="N358">
        <v>348.19172651661103</v>
      </c>
      <c r="O358">
        <v>352.438180434088</v>
      </c>
      <c r="P358">
        <v>319.55893850176398</v>
      </c>
      <c r="Q358">
        <v>362.25058352697602</v>
      </c>
      <c r="R358">
        <v>345.64438696348498</v>
      </c>
      <c r="S358">
        <v>382.56486892625401</v>
      </c>
      <c r="T358">
        <v>417.813125364749</v>
      </c>
      <c r="U358">
        <v>361.549993197123</v>
      </c>
      <c r="V358">
        <v>359.96671542164199</v>
      </c>
      <c r="W358">
        <v>402.157922711259</v>
      </c>
      <c r="X358">
        <v>450.23712988672497</v>
      </c>
      <c r="Y358">
        <v>476.48391361584601</v>
      </c>
      <c r="Z358">
        <v>494.06785034521602</v>
      </c>
      <c r="AA358">
        <v>489.022737756401</v>
      </c>
      <c r="AB358">
        <v>438.741706018255</v>
      </c>
      <c r="AC358">
        <v>256.65951557991599</v>
      </c>
      <c r="AD358">
        <v>244.69303637391599</v>
      </c>
      <c r="AE358">
        <v>202.836327055108</v>
      </c>
      <c r="AF358">
        <v>182.342779075327</v>
      </c>
      <c r="AG358">
        <v>140.212475264788</v>
      </c>
      <c r="AH358">
        <v>163.116603405501</v>
      </c>
      <c r="AI358">
        <v>139.632570578745</v>
      </c>
      <c r="AJ358">
        <v>126.303789295941</v>
      </c>
      <c r="AK358">
        <v>107.69289694759</v>
      </c>
      <c r="AL358">
        <v>108.235725392083</v>
      </c>
      <c r="AM358">
        <v>138.036429260993</v>
      </c>
      <c r="AN358">
        <v>166.13350593029199</v>
      </c>
      <c r="AO358">
        <v>160.045851297475</v>
      </c>
      <c r="AP358">
        <v>131.787063264778</v>
      </c>
      <c r="AQ358">
        <f t="shared" si="34"/>
        <v>294.78300564279738</v>
      </c>
      <c r="AR358">
        <f t="shared" si="33"/>
        <v>96.022250074962841</v>
      </c>
      <c r="AS358">
        <f t="shared" si="35"/>
        <v>135.19120708280442</v>
      </c>
      <c r="AT358">
        <v>157.771475013969</v>
      </c>
    </row>
    <row r="359" spans="1:46" x14ac:dyDescent="0.35">
      <c r="A359">
        <v>358</v>
      </c>
      <c r="B359" s="1">
        <v>42179</v>
      </c>
      <c r="C359" t="s">
        <v>327</v>
      </c>
      <c r="F359">
        <v>313.840726191491</v>
      </c>
      <c r="G359">
        <v>406.09003340821602</v>
      </c>
      <c r="H359">
        <v>405.34471496443001</v>
      </c>
      <c r="J359">
        <v>347.51706053849</v>
      </c>
      <c r="K359">
        <v>369.34126090713801</v>
      </c>
      <c r="M359">
        <v>338.26530403578198</v>
      </c>
      <c r="N359">
        <v>377.84593170006099</v>
      </c>
      <c r="P359">
        <v>354.70032075643002</v>
      </c>
      <c r="Q359">
        <v>390.19370301903001</v>
      </c>
      <c r="T359">
        <v>446.47685496091401</v>
      </c>
      <c r="W359">
        <v>433.25243304643499</v>
      </c>
      <c r="X359">
        <v>469.84436301084901</v>
      </c>
      <c r="Z359">
        <v>521.36401401963201</v>
      </c>
      <c r="AA359">
        <v>525.83645737266897</v>
      </c>
      <c r="AB359">
        <v>461.13469399298401</v>
      </c>
      <c r="AE359">
        <v>216.19812707278899</v>
      </c>
      <c r="AF359">
        <v>191.764618263485</v>
      </c>
      <c r="AG359">
        <v>168.80634759366299</v>
      </c>
      <c r="AH359">
        <v>181.85683923974</v>
      </c>
      <c r="AK359">
        <v>125.06028802495899</v>
      </c>
      <c r="AL359">
        <v>137.18308991686001</v>
      </c>
      <c r="AP359">
        <v>144.69934377297</v>
      </c>
      <c r="AQ359">
        <f t="shared" si="34"/>
        <v>333.02802390040989</v>
      </c>
      <c r="AR359">
        <f t="shared" si="33"/>
        <v>134.26726833257536</v>
      </c>
      <c r="AS359">
        <f t="shared" si="35"/>
        <v>173.43622534041694</v>
      </c>
      <c r="AT359">
        <v>158.14655722342999</v>
      </c>
    </row>
    <row r="360" spans="1:46" x14ac:dyDescent="0.35">
      <c r="A360">
        <v>359</v>
      </c>
      <c r="B360" s="1">
        <v>42202</v>
      </c>
      <c r="C360" t="s">
        <v>334</v>
      </c>
      <c r="E360">
        <v>253.92346662668101</v>
      </c>
      <c r="F360">
        <v>293.36288401115598</v>
      </c>
      <c r="G360">
        <v>381.40057546392597</v>
      </c>
      <c r="J360">
        <v>337.53658543621498</v>
      </c>
      <c r="L360">
        <v>363.66975812043103</v>
      </c>
      <c r="M360">
        <v>323.67563558229898</v>
      </c>
      <c r="O360">
        <v>356.27234603110298</v>
      </c>
      <c r="P360">
        <v>305.801497061036</v>
      </c>
      <c r="R360">
        <v>344.05451397952402</v>
      </c>
      <c r="S360">
        <v>390.999056405212</v>
      </c>
      <c r="T360">
        <v>430.98163713266399</v>
      </c>
      <c r="V360">
        <v>365.82377577536198</v>
      </c>
      <c r="W360">
        <v>419.69804104791899</v>
      </c>
      <c r="Y360">
        <v>487.49132643547398</v>
      </c>
      <c r="Z360">
        <v>500.86996654340902</v>
      </c>
      <c r="AC360">
        <v>258.95017195373498</v>
      </c>
      <c r="AD360">
        <v>248.92214375181999</v>
      </c>
      <c r="AE360">
        <v>208.48903875217701</v>
      </c>
      <c r="AF360">
        <v>189.962385255588</v>
      </c>
      <c r="AG360">
        <v>151.32530755111901</v>
      </c>
      <c r="AI360">
        <v>134.309200981565</v>
      </c>
      <c r="AJ360">
        <v>147.30362397542299</v>
      </c>
      <c r="AK360">
        <v>120.460040512272</v>
      </c>
      <c r="AN360">
        <v>158.056214115296</v>
      </c>
      <c r="AO360">
        <v>167.471147826932</v>
      </c>
      <c r="AP360">
        <v>136.598749747391</v>
      </c>
      <c r="AQ360">
        <f t="shared" si="34"/>
        <v>287.59265731060492</v>
      </c>
      <c r="AR360">
        <f t="shared" si="33"/>
        <v>88.831901742770384</v>
      </c>
      <c r="AS360">
        <f t="shared" si="35"/>
        <v>128.00085875061197</v>
      </c>
      <c r="AT360">
        <v>158.73361631670099</v>
      </c>
    </row>
    <row r="361" spans="1:46" x14ac:dyDescent="0.35">
      <c r="A361">
        <v>360</v>
      </c>
      <c r="B361" s="1">
        <v>42210</v>
      </c>
      <c r="C361" t="s">
        <v>335</v>
      </c>
      <c r="D361">
        <v>278.88394380608997</v>
      </c>
      <c r="E361">
        <v>285.28272239750902</v>
      </c>
      <c r="F361">
        <v>320.835668951309</v>
      </c>
      <c r="G361">
        <v>409.27239667483502</v>
      </c>
      <c r="H361">
        <v>396.331893470127</v>
      </c>
      <c r="I361">
        <v>420.75273268947097</v>
      </c>
      <c r="J361">
        <v>362.30347811912401</v>
      </c>
      <c r="K361">
        <v>369.91574605091301</v>
      </c>
      <c r="L361">
        <v>387.83356786704201</v>
      </c>
      <c r="M361">
        <v>352.928259434533</v>
      </c>
      <c r="N361">
        <v>385.07505471110898</v>
      </c>
      <c r="O361">
        <v>380.78622179031402</v>
      </c>
      <c r="P361">
        <v>359.39088497634498</v>
      </c>
      <c r="Q361">
        <v>401.73223078806001</v>
      </c>
      <c r="R361">
        <v>378.27325676471702</v>
      </c>
      <c r="S361">
        <v>426.00629795265201</v>
      </c>
      <c r="T361">
        <v>455.83392478726199</v>
      </c>
      <c r="U361">
        <v>409.38502206889399</v>
      </c>
      <c r="V361">
        <v>414.35030088250602</v>
      </c>
      <c r="W361">
        <v>443.89066583158802</v>
      </c>
      <c r="X361">
        <v>494.32201273972299</v>
      </c>
      <c r="Y361">
        <v>527.18962395334302</v>
      </c>
      <c r="Z361">
        <v>536.85718210332698</v>
      </c>
      <c r="AA361">
        <v>539.331050376603</v>
      </c>
      <c r="AB361">
        <v>474.62962830880798</v>
      </c>
      <c r="AC361">
        <v>284.92436503403002</v>
      </c>
      <c r="AD361">
        <v>271.72754942484602</v>
      </c>
      <c r="AE361">
        <v>233.69012868086099</v>
      </c>
      <c r="AF361">
        <v>212.47153999842899</v>
      </c>
      <c r="AG361">
        <v>172.48510812502499</v>
      </c>
      <c r="AH361">
        <v>199.61571339456299</v>
      </c>
      <c r="AI361">
        <v>162.78263230359801</v>
      </c>
      <c r="AJ361">
        <v>177.265478952705</v>
      </c>
      <c r="AK361">
        <v>146.48379400070701</v>
      </c>
      <c r="AL361">
        <v>151.88449281061401</v>
      </c>
      <c r="AM361">
        <v>172.15386317345099</v>
      </c>
      <c r="AN361">
        <v>189.510167127301</v>
      </c>
      <c r="AO361">
        <v>181.046135681191</v>
      </c>
      <c r="AP361">
        <v>165.86875594802601</v>
      </c>
      <c r="AQ361">
        <f t="shared" si="34"/>
        <v>331.62316646542439</v>
      </c>
      <c r="AR361">
        <f t="shared" si="33"/>
        <v>132.86241089758985</v>
      </c>
      <c r="AS361">
        <f t="shared" si="35"/>
        <v>172.03136790543144</v>
      </c>
      <c r="AT361">
        <v>160.150802118332</v>
      </c>
    </row>
    <row r="362" spans="1:46" x14ac:dyDescent="0.35">
      <c r="A362">
        <v>361</v>
      </c>
      <c r="B362" s="1">
        <v>42219</v>
      </c>
      <c r="C362" t="s">
        <v>336</v>
      </c>
      <c r="D362">
        <v>250.17246624950999</v>
      </c>
      <c r="E362">
        <v>248.801344711936</v>
      </c>
      <c r="F362">
        <v>289.795658932442</v>
      </c>
      <c r="G362">
        <v>375.974734394422</v>
      </c>
      <c r="H362">
        <v>370.66204854891203</v>
      </c>
      <c r="I362">
        <v>381.77869985524097</v>
      </c>
      <c r="J362">
        <v>325.923735863932</v>
      </c>
      <c r="K362">
        <v>334.863774588345</v>
      </c>
      <c r="L362">
        <v>361.27331592461599</v>
      </c>
      <c r="M362">
        <v>318.06960726268699</v>
      </c>
      <c r="N362">
        <v>359.69670612138901</v>
      </c>
      <c r="O362">
        <v>358.002283497701</v>
      </c>
      <c r="P362">
        <v>336.06192752766299</v>
      </c>
      <c r="Q362">
        <v>375.30522657919698</v>
      </c>
      <c r="R362">
        <v>351.87624676255899</v>
      </c>
      <c r="S362">
        <v>396.91136433281099</v>
      </c>
      <c r="T362">
        <v>429.27151985012699</v>
      </c>
      <c r="U362">
        <v>378.54844589287802</v>
      </c>
      <c r="W362">
        <v>417.80221262584598</v>
      </c>
      <c r="Y362">
        <v>498.94080798815702</v>
      </c>
      <c r="Z362">
        <v>512.54936212603502</v>
      </c>
      <c r="AA362">
        <v>513.47090390698702</v>
      </c>
      <c r="AB362">
        <v>438.85871967934901</v>
      </c>
      <c r="AC362">
        <v>261.087890288827</v>
      </c>
      <c r="AE362">
        <v>202.037100797741</v>
      </c>
      <c r="AF362">
        <v>187.40818993871099</v>
      </c>
      <c r="AG362">
        <v>142.728514820209</v>
      </c>
      <c r="AH362">
        <v>176.12210235345299</v>
      </c>
      <c r="AI362">
        <v>134.33989783648499</v>
      </c>
      <c r="AJ362">
        <v>151.40396538507301</v>
      </c>
      <c r="AQ362">
        <f t="shared" si="34"/>
        <v>329.32462582144132</v>
      </c>
      <c r="AR362">
        <f t="shared" si="33"/>
        <v>130.56387025360678</v>
      </c>
      <c r="AS362">
        <f t="shared" si="35"/>
        <v>169.73282726144836</v>
      </c>
      <c r="AT362">
        <v>160.69823881811101</v>
      </c>
    </row>
    <row r="363" spans="1:46" x14ac:dyDescent="0.35">
      <c r="A363">
        <v>362</v>
      </c>
      <c r="B363" s="1">
        <v>42234</v>
      </c>
      <c r="C363" t="s">
        <v>337</v>
      </c>
      <c r="E363">
        <v>266.26396604796298</v>
      </c>
      <c r="F363">
        <v>316.64852297655199</v>
      </c>
      <c r="G363">
        <v>420.574203723572</v>
      </c>
      <c r="H363">
        <v>394.93999245179702</v>
      </c>
      <c r="J363">
        <v>334.88954333009002</v>
      </c>
      <c r="M363">
        <v>340.12515116492898</v>
      </c>
      <c r="P363">
        <v>353.12540562181903</v>
      </c>
      <c r="S363">
        <v>410.34869296955401</v>
      </c>
      <c r="T363">
        <v>448.599672134142</v>
      </c>
      <c r="V363">
        <v>380.83842189359802</v>
      </c>
      <c r="W363">
        <v>432.33228391210599</v>
      </c>
      <c r="Y363">
        <v>497.95594722113702</v>
      </c>
      <c r="Z363">
        <v>522.04020431852598</v>
      </c>
      <c r="AA363">
        <v>520.37486193220798</v>
      </c>
      <c r="AC363">
        <v>265.12739126511002</v>
      </c>
      <c r="AD363">
        <v>261.07927006646298</v>
      </c>
      <c r="AE363">
        <v>221.160565370694</v>
      </c>
      <c r="AF363">
        <v>200.89988001257001</v>
      </c>
      <c r="AG363">
        <v>166.90970942855199</v>
      </c>
      <c r="AJ363">
        <v>155.54983721164601</v>
      </c>
      <c r="AK363">
        <v>128.48746442520101</v>
      </c>
      <c r="AL363">
        <v>134.22438042598199</v>
      </c>
      <c r="AN363">
        <v>177.14042269872499</v>
      </c>
      <c r="AO363">
        <v>174.268226417205</v>
      </c>
      <c r="AP363">
        <v>146.59206374639101</v>
      </c>
      <c r="AQ363">
        <f t="shared" si="34"/>
        <v>306.81984323066138</v>
      </c>
      <c r="AR363">
        <f t="shared" si="33"/>
        <v>108.05908766282684</v>
      </c>
      <c r="AS363">
        <f t="shared" si="35"/>
        <v>147.22804467066842</v>
      </c>
      <c r="AT363">
        <v>160.052566409261</v>
      </c>
    </row>
    <row r="364" spans="1:46" x14ac:dyDescent="0.35">
      <c r="A364">
        <v>363</v>
      </c>
      <c r="B364" s="1">
        <v>42235</v>
      </c>
      <c r="C364" t="s">
        <v>310</v>
      </c>
      <c r="D364">
        <v>252.49030982920399</v>
      </c>
      <c r="E364">
        <v>253.153129732233</v>
      </c>
      <c r="F364">
        <v>306.99378359131902</v>
      </c>
      <c r="G364">
        <v>407.70863764249901</v>
      </c>
      <c r="H364">
        <v>385.20104012855103</v>
      </c>
      <c r="I364">
        <v>399.81220742220899</v>
      </c>
      <c r="J364">
        <v>321.11646405722502</v>
      </c>
      <c r="K364">
        <v>332.506146858931</v>
      </c>
      <c r="L364">
        <v>346.357690669833</v>
      </c>
      <c r="M364">
        <v>315.38708820353702</v>
      </c>
      <c r="N364">
        <v>359.00308830996698</v>
      </c>
      <c r="O364">
        <v>355.24000388217797</v>
      </c>
      <c r="P364">
        <v>341.16694440158102</v>
      </c>
      <c r="Q364">
        <v>380.30401138633698</v>
      </c>
      <c r="R364">
        <v>360.36727021304199</v>
      </c>
      <c r="S364">
        <v>396.66929879679202</v>
      </c>
      <c r="T364">
        <v>432.789132210898</v>
      </c>
      <c r="U364">
        <v>382.08841840562002</v>
      </c>
      <c r="V364">
        <v>371.02336597771802</v>
      </c>
      <c r="W364">
        <v>421.73603086617197</v>
      </c>
      <c r="X364">
        <v>466.26230260771899</v>
      </c>
      <c r="Y364">
        <v>487.164877518732</v>
      </c>
      <c r="Z364">
        <v>502.11014363493399</v>
      </c>
      <c r="AA364">
        <v>514.46332551146895</v>
      </c>
      <c r="AB364">
        <v>433.61385559831598</v>
      </c>
      <c r="AC364">
        <v>259.73446963714798</v>
      </c>
      <c r="AD364">
        <v>250.52543000125499</v>
      </c>
      <c r="AE364">
        <v>207.06586914820099</v>
      </c>
      <c r="AF364">
        <v>185.301182800265</v>
      </c>
      <c r="AG364">
        <v>147.03409838098199</v>
      </c>
      <c r="AH364">
        <v>175.19126512964999</v>
      </c>
      <c r="AI364">
        <v>132.55956341573801</v>
      </c>
      <c r="AJ364">
        <v>144.51486971178099</v>
      </c>
      <c r="AK364">
        <v>113.36578801667299</v>
      </c>
      <c r="AL364">
        <v>115.329386990172</v>
      </c>
      <c r="AM364">
        <v>137.26590824255001</v>
      </c>
      <c r="AN364">
        <v>167.91381603865301</v>
      </c>
      <c r="AO364">
        <v>162.80962616168199</v>
      </c>
      <c r="AP364">
        <v>136.47307717055401</v>
      </c>
      <c r="AQ364">
        <f t="shared" si="34"/>
        <v>304.09776713595699</v>
      </c>
      <c r="AR364">
        <f t="shared" si="33"/>
        <v>105.33701156812245</v>
      </c>
      <c r="AS364">
        <f t="shared" si="35"/>
        <v>144.50596857596403</v>
      </c>
      <c r="AT364">
        <v>160.17309917322601</v>
      </c>
    </row>
    <row r="365" spans="1:46" x14ac:dyDescent="0.35">
      <c r="A365">
        <v>364</v>
      </c>
      <c r="B365" s="1">
        <v>42242</v>
      </c>
      <c r="C365" t="s">
        <v>338</v>
      </c>
      <c r="D365">
        <v>291.77627420990802</v>
      </c>
      <c r="E365">
        <v>298.28094481065</v>
      </c>
      <c r="F365">
        <v>369.29046646152</v>
      </c>
      <c r="G365">
        <v>433.49351030826898</v>
      </c>
      <c r="H365">
        <v>434.95522597900401</v>
      </c>
      <c r="I365">
        <v>451.13830667234799</v>
      </c>
      <c r="J365">
        <v>367.15677976267398</v>
      </c>
      <c r="K365">
        <v>378.45391088808401</v>
      </c>
      <c r="L365">
        <v>386.11343394561499</v>
      </c>
      <c r="M365">
        <v>351.07928654696701</v>
      </c>
      <c r="N365">
        <v>385.47576667707898</v>
      </c>
      <c r="O365">
        <v>386.082367181162</v>
      </c>
      <c r="P365">
        <v>374.52423447579997</v>
      </c>
      <c r="Q365">
        <v>407.95565853807</v>
      </c>
      <c r="R365">
        <v>389.38188070141899</v>
      </c>
      <c r="S365">
        <v>430.82109433801099</v>
      </c>
      <c r="T365">
        <v>465.05678494421198</v>
      </c>
      <c r="U365">
        <v>423.59933191798001</v>
      </c>
      <c r="V365">
        <v>409.42032970194498</v>
      </c>
      <c r="W365">
        <v>454.75326865015199</v>
      </c>
      <c r="X365">
        <v>495.00188369510198</v>
      </c>
      <c r="Y365">
        <v>522.68879244776303</v>
      </c>
      <c r="Z365">
        <v>545.45469765034397</v>
      </c>
      <c r="AA365">
        <v>539.19628666661004</v>
      </c>
      <c r="AB365">
        <v>462.50370230537698</v>
      </c>
      <c r="AC365">
        <v>296.19701105301698</v>
      </c>
      <c r="AD365">
        <v>286.41887944208298</v>
      </c>
      <c r="AE365">
        <v>246.441546562051</v>
      </c>
      <c r="AF365">
        <v>222.63359410715799</v>
      </c>
      <c r="AG365">
        <v>183.34054201377</v>
      </c>
      <c r="AH365">
        <v>210.59040408716101</v>
      </c>
      <c r="AI365">
        <v>176.42769252694001</v>
      </c>
      <c r="AJ365">
        <v>184.12487753715601</v>
      </c>
      <c r="AK365">
        <v>150.95497749705001</v>
      </c>
      <c r="AL365">
        <v>149.50567144907899</v>
      </c>
      <c r="AM365">
        <v>175.929284582127</v>
      </c>
      <c r="AN365">
        <v>199.53807889097899</v>
      </c>
      <c r="AO365">
        <v>200.99816504260301</v>
      </c>
      <c r="AP365">
        <v>175.42136331582401</v>
      </c>
      <c r="AQ365">
        <f t="shared" si="34"/>
        <v>341.33785404059137</v>
      </c>
      <c r="AR365">
        <f t="shared" si="33"/>
        <v>142.57709847275683</v>
      </c>
      <c r="AS365">
        <f t="shared" si="35"/>
        <v>181.74605548059841</v>
      </c>
      <c r="AT365">
        <v>160.342828843739</v>
      </c>
    </row>
    <row r="366" spans="1:46" x14ac:dyDescent="0.35">
      <c r="A366">
        <v>365</v>
      </c>
      <c r="B366" s="1">
        <v>42243</v>
      </c>
      <c r="C366" t="s">
        <v>339</v>
      </c>
      <c r="P366">
        <v>377.71130954409</v>
      </c>
      <c r="Q366">
        <v>397.79562120232998</v>
      </c>
      <c r="AQ366">
        <f t="shared" si="34"/>
        <v>387.75346537321002</v>
      </c>
      <c r="AR366">
        <f t="shared" si="33"/>
        <v>188.99270980537548</v>
      </c>
      <c r="AS366">
        <f t="shared" si="35"/>
        <v>228.16166681321707</v>
      </c>
      <c r="AT366">
        <v>160.23939947944999</v>
      </c>
    </row>
    <row r="367" spans="1:46" x14ac:dyDescent="0.35">
      <c r="A367">
        <v>366</v>
      </c>
      <c r="B367" s="1">
        <v>42261</v>
      </c>
      <c r="C367" t="s">
        <v>340</v>
      </c>
      <c r="F367">
        <v>410.61332973988698</v>
      </c>
      <c r="G367">
        <v>432.769175832038</v>
      </c>
      <c r="H367">
        <v>421.09901051593101</v>
      </c>
      <c r="I367">
        <v>443.72554231507303</v>
      </c>
      <c r="J367">
        <v>407.83919697650299</v>
      </c>
      <c r="K367">
        <v>377.96337012313199</v>
      </c>
      <c r="L367">
        <v>375.90924551099801</v>
      </c>
      <c r="M367">
        <v>342.14098185777601</v>
      </c>
      <c r="N367">
        <v>375.89791706150902</v>
      </c>
      <c r="O367">
        <v>381.429630057449</v>
      </c>
      <c r="P367">
        <v>359.58201694810703</v>
      </c>
      <c r="Q367">
        <v>402.53685661213001</v>
      </c>
      <c r="R367">
        <v>378.13079424166801</v>
      </c>
      <c r="S367">
        <v>422.69997001244502</v>
      </c>
      <c r="T367">
        <v>458.276632049868</v>
      </c>
      <c r="U367">
        <v>411.79269084532899</v>
      </c>
      <c r="V367">
        <v>394.52635150703497</v>
      </c>
      <c r="W367">
        <v>445.14060512297698</v>
      </c>
      <c r="X367">
        <v>487.06437495440798</v>
      </c>
      <c r="Y367">
        <v>515.85023710504095</v>
      </c>
      <c r="Z367">
        <v>527.81681224908698</v>
      </c>
      <c r="AA367">
        <v>522.119040964791</v>
      </c>
      <c r="AB367">
        <v>439.74072406965098</v>
      </c>
      <c r="AC367">
        <v>270.35483562651802</v>
      </c>
      <c r="AD367">
        <v>262.85496111857401</v>
      </c>
      <c r="AE367">
        <v>235.28969006252299</v>
      </c>
      <c r="AF367">
        <v>199.970930965349</v>
      </c>
      <c r="AG367">
        <v>180.35856997898799</v>
      </c>
      <c r="AH367">
        <v>190.91120061601401</v>
      </c>
      <c r="AI367">
        <v>171.07444209433399</v>
      </c>
      <c r="AJ367">
        <v>173.65532923265101</v>
      </c>
      <c r="AK367">
        <v>146.69161495689499</v>
      </c>
      <c r="AL367">
        <v>146.87501651344999</v>
      </c>
      <c r="AM367">
        <v>183.028855116545</v>
      </c>
      <c r="AN367">
        <v>218.44709872688</v>
      </c>
      <c r="AO367">
        <v>229.08902655423501</v>
      </c>
      <c r="AP367">
        <v>199.24165413031699</v>
      </c>
      <c r="AQ367">
        <f t="shared" si="34"/>
        <v>338.98669546935417</v>
      </c>
      <c r="AR367">
        <f t="shared" si="33"/>
        <v>140.22593990151964</v>
      </c>
      <c r="AS367">
        <f t="shared" si="35"/>
        <v>179.39489690936122</v>
      </c>
      <c r="AT367">
        <v>162.081927596208</v>
      </c>
    </row>
    <row r="368" spans="1:46" x14ac:dyDescent="0.35">
      <c r="A368">
        <v>367</v>
      </c>
      <c r="B368" s="1">
        <v>42266</v>
      </c>
      <c r="C368" t="s">
        <v>341</v>
      </c>
      <c r="K368">
        <v>339.61705216702597</v>
      </c>
      <c r="L368">
        <v>377.745996208603</v>
      </c>
      <c r="M368">
        <v>338.85590100738699</v>
      </c>
      <c r="N368">
        <v>375.47873556743701</v>
      </c>
      <c r="O368">
        <v>381.98703033372698</v>
      </c>
      <c r="P368">
        <v>354.320244614952</v>
      </c>
      <c r="Q368">
        <v>398.70680617481497</v>
      </c>
      <c r="R368">
        <v>374.86083711928302</v>
      </c>
      <c r="T368">
        <v>453.33106144751599</v>
      </c>
      <c r="U368">
        <v>410.92324548741198</v>
      </c>
      <c r="W368">
        <v>436.54976410348002</v>
      </c>
      <c r="X368">
        <v>484.79175694025997</v>
      </c>
      <c r="Z368">
        <v>524.34128322389097</v>
      </c>
      <c r="AA368">
        <v>520.915884719529</v>
      </c>
      <c r="AB368">
        <v>439.30179893399998</v>
      </c>
      <c r="AE368">
        <v>220.96447997174499</v>
      </c>
      <c r="AF368">
        <v>197.91138925763201</v>
      </c>
      <c r="AG368">
        <v>172.01512236084901</v>
      </c>
      <c r="AH368">
        <v>188.47898720984199</v>
      </c>
      <c r="AI368">
        <v>154.30980255031801</v>
      </c>
      <c r="AK368">
        <v>126.926559029757</v>
      </c>
      <c r="AL368">
        <v>136.72711063497701</v>
      </c>
      <c r="AM368">
        <v>162.88702872284199</v>
      </c>
      <c r="AP368">
        <v>161.82897667879899</v>
      </c>
      <c r="AQ368">
        <f t="shared" si="34"/>
        <v>322.24070226942001</v>
      </c>
      <c r="AR368">
        <f t="shared" si="33"/>
        <v>123.47994670158548</v>
      </c>
      <c r="AS368">
        <f t="shared" si="35"/>
        <v>162.64890370942706</v>
      </c>
      <c r="AT368">
        <v>162.42148920321401</v>
      </c>
    </row>
    <row r="369" spans="1:46" x14ac:dyDescent="0.35">
      <c r="A369">
        <v>368</v>
      </c>
      <c r="B369" s="1">
        <v>42291</v>
      </c>
      <c r="C369" t="s">
        <v>342</v>
      </c>
      <c r="F369">
        <v>383.41122921162798</v>
      </c>
      <c r="G369">
        <v>384.23877297507403</v>
      </c>
      <c r="J369">
        <v>364.88136716023701</v>
      </c>
      <c r="M369">
        <v>317.799578610526</v>
      </c>
      <c r="P369">
        <v>323.74294852575503</v>
      </c>
      <c r="S369">
        <v>404.38128515231199</v>
      </c>
      <c r="T369">
        <v>421.50013856293702</v>
      </c>
      <c r="V369">
        <v>364.42071222920799</v>
      </c>
      <c r="W369">
        <v>390.47692589899401</v>
      </c>
      <c r="Y369">
        <v>469.86914823895802</v>
      </c>
      <c r="Z369">
        <v>486.36787873381701</v>
      </c>
      <c r="AD369">
        <v>256.35636343990097</v>
      </c>
      <c r="AE369">
        <v>190.31753587610899</v>
      </c>
      <c r="AF369">
        <v>198.506286256989</v>
      </c>
      <c r="AG369">
        <v>133.182441250549</v>
      </c>
      <c r="AJ369">
        <v>119.042068917088</v>
      </c>
      <c r="AK369">
        <v>108.815039143055</v>
      </c>
      <c r="AL369">
        <v>105.612476640626</v>
      </c>
      <c r="AN369">
        <v>173.43671485364499</v>
      </c>
      <c r="AO369">
        <v>168.18213616137001</v>
      </c>
      <c r="AP369">
        <v>127.85275452634799</v>
      </c>
      <c r="AQ369">
        <f t="shared" si="34"/>
        <v>280.59018106500599</v>
      </c>
      <c r="AR369">
        <f t="shared" si="33"/>
        <v>81.829425497171457</v>
      </c>
      <c r="AS369">
        <f t="shared" si="35"/>
        <v>120.99838250501304</v>
      </c>
      <c r="AT369">
        <v>162.80671578431799</v>
      </c>
    </row>
    <row r="370" spans="1:46" x14ac:dyDescent="0.35">
      <c r="A370">
        <v>369</v>
      </c>
      <c r="B370" s="1">
        <v>42298</v>
      </c>
      <c r="C370" t="s">
        <v>343</v>
      </c>
      <c r="H370">
        <v>398.56205386794198</v>
      </c>
      <c r="I370">
        <v>421.13407348201901</v>
      </c>
      <c r="J370">
        <v>392.15323877389801</v>
      </c>
      <c r="K370">
        <v>379.26277470311499</v>
      </c>
      <c r="L370">
        <v>370.24064129683597</v>
      </c>
      <c r="M370">
        <v>330.555259056468</v>
      </c>
      <c r="N370">
        <v>379.08466016991002</v>
      </c>
      <c r="O370">
        <v>366.96086451363698</v>
      </c>
      <c r="P370">
        <v>357.98167402173698</v>
      </c>
      <c r="Q370">
        <v>395.985543260795</v>
      </c>
      <c r="R370">
        <v>380.60284915900201</v>
      </c>
      <c r="T370">
        <v>451.53814202008999</v>
      </c>
      <c r="U370">
        <v>410.28358102812598</v>
      </c>
      <c r="W370">
        <v>438.62277027722001</v>
      </c>
      <c r="X370">
        <v>467.46820743046698</v>
      </c>
      <c r="Z370">
        <v>513.67202287280395</v>
      </c>
      <c r="AA370">
        <v>535.41358125836405</v>
      </c>
      <c r="AB370">
        <v>453.768266865143</v>
      </c>
      <c r="AE370">
        <v>212.070469558567</v>
      </c>
      <c r="AF370">
        <v>226.356791123677</v>
      </c>
      <c r="AG370">
        <v>158.781239458584</v>
      </c>
      <c r="AH370">
        <v>187.569498514499</v>
      </c>
      <c r="AI370">
        <v>166.275985320232</v>
      </c>
      <c r="AK370">
        <v>123.216269686283</v>
      </c>
      <c r="AL370">
        <v>132.924949631847</v>
      </c>
      <c r="AM370">
        <v>163.97737176989801</v>
      </c>
      <c r="AP370">
        <v>139.68012056131499</v>
      </c>
      <c r="AQ370">
        <f t="shared" si="34"/>
        <v>331.63492221046204</v>
      </c>
      <c r="AR370">
        <f t="shared" si="33"/>
        <v>132.8741666426275</v>
      </c>
      <c r="AS370">
        <f t="shared" si="35"/>
        <v>172.04312365046908</v>
      </c>
      <c r="AT370">
        <v>163.081598449974</v>
      </c>
    </row>
    <row r="371" spans="1:46" x14ac:dyDescent="0.35">
      <c r="A371">
        <v>370</v>
      </c>
      <c r="B371" s="1">
        <v>42298</v>
      </c>
      <c r="C371" t="s">
        <v>344</v>
      </c>
      <c r="F371">
        <v>404.454283927539</v>
      </c>
      <c r="G371">
        <v>418.61802314148298</v>
      </c>
      <c r="H371">
        <v>401.04822372418698</v>
      </c>
      <c r="I371">
        <v>414.95281787137998</v>
      </c>
      <c r="J371">
        <v>389.49701108753101</v>
      </c>
      <c r="K371">
        <v>382.88156522991397</v>
      </c>
      <c r="L371">
        <v>370.26725076045</v>
      </c>
      <c r="M371">
        <v>344.977811074295</v>
      </c>
      <c r="N371">
        <v>378.06541345617899</v>
      </c>
      <c r="O371">
        <v>366.01099879795498</v>
      </c>
      <c r="P371">
        <v>352.675088119946</v>
      </c>
      <c r="Q371">
        <v>389.58936608919203</v>
      </c>
      <c r="R371">
        <v>381.56315932387901</v>
      </c>
      <c r="S371">
        <v>422.58191845865298</v>
      </c>
      <c r="T371">
        <v>448.19205319539799</v>
      </c>
      <c r="U371">
        <v>407.50530046026898</v>
      </c>
      <c r="V371">
        <v>387.83681785447698</v>
      </c>
      <c r="W371">
        <v>435.559151372222</v>
      </c>
      <c r="X371">
        <v>467.04501173300298</v>
      </c>
      <c r="Y371">
        <v>518.31752117944598</v>
      </c>
      <c r="Z371">
        <v>512.21096460160697</v>
      </c>
      <c r="AA371">
        <v>521.724604156086</v>
      </c>
      <c r="AB371">
        <v>451.937182575181</v>
      </c>
      <c r="AC371">
        <v>282.49885609316402</v>
      </c>
      <c r="AD371">
        <v>252.45195846887799</v>
      </c>
      <c r="AE371">
        <v>210.441820604144</v>
      </c>
      <c r="AF371">
        <v>208.99314162679599</v>
      </c>
      <c r="AG371">
        <v>167.53317476486399</v>
      </c>
      <c r="AH371">
        <v>184.54642309862999</v>
      </c>
      <c r="AI371">
        <v>167.16396929273299</v>
      </c>
      <c r="AJ371">
        <v>143.518124177234</v>
      </c>
      <c r="AK371">
        <v>139.073842414089</v>
      </c>
      <c r="AL371">
        <v>142.920561357552</v>
      </c>
      <c r="AM371">
        <v>180.99735777181601</v>
      </c>
      <c r="AN371">
        <v>221.22073973971499</v>
      </c>
      <c r="AO371">
        <v>218.089075422718</v>
      </c>
      <c r="AQ371">
        <f t="shared" si="34"/>
        <v>335.74890508396123</v>
      </c>
      <c r="AR371">
        <f t="shared" si="33"/>
        <v>136.9881495161267</v>
      </c>
      <c r="AS371">
        <f t="shared" si="35"/>
        <v>176.15710652396828</v>
      </c>
      <c r="AT371">
        <v>165.57459043769401</v>
      </c>
    </row>
    <row r="372" spans="1:46" x14ac:dyDescent="0.35">
      <c r="A372">
        <v>371</v>
      </c>
      <c r="B372" s="1">
        <v>42299</v>
      </c>
      <c r="C372" t="s">
        <v>345</v>
      </c>
      <c r="D372">
        <v>390.94597591156497</v>
      </c>
      <c r="E372">
        <v>376.79040901037598</v>
      </c>
      <c r="F372">
        <v>398.85698553786699</v>
      </c>
      <c r="G372">
        <v>404.88102890601999</v>
      </c>
      <c r="H372">
        <v>380.19388303164197</v>
      </c>
      <c r="I372">
        <v>406.18674535912402</v>
      </c>
      <c r="J372">
        <v>377.68365063962199</v>
      </c>
      <c r="K372">
        <v>366.34969323911702</v>
      </c>
      <c r="L372">
        <v>355.31047413188003</v>
      </c>
      <c r="M372">
        <v>321.82419709149502</v>
      </c>
      <c r="N372">
        <v>360.930719300791</v>
      </c>
      <c r="O372">
        <v>364.92967224926298</v>
      </c>
      <c r="P372">
        <v>346.11443599494203</v>
      </c>
      <c r="Q372">
        <v>381.77082162294698</v>
      </c>
      <c r="R372">
        <v>357.82197141208098</v>
      </c>
      <c r="S372">
        <v>411.298653593219</v>
      </c>
      <c r="T372">
        <v>436.15618895237498</v>
      </c>
      <c r="U372">
        <v>392.86030746961001</v>
      </c>
      <c r="V372">
        <v>380.91333195571701</v>
      </c>
      <c r="W372">
        <v>432.63521923044198</v>
      </c>
      <c r="X372">
        <v>459.01245300356902</v>
      </c>
      <c r="Y372">
        <v>493.52642097522698</v>
      </c>
      <c r="Z372">
        <v>506.46986730151502</v>
      </c>
      <c r="AA372">
        <v>519.70068634199595</v>
      </c>
      <c r="AB372">
        <v>445.416987204669</v>
      </c>
      <c r="AC372">
        <v>293.61145969171201</v>
      </c>
      <c r="AD372">
        <v>271.16557608483203</v>
      </c>
      <c r="AE372">
        <v>207.84061767276501</v>
      </c>
      <c r="AF372">
        <v>221.33177991334799</v>
      </c>
      <c r="AG372">
        <v>143.08732632678499</v>
      </c>
      <c r="AH372">
        <v>178.10552538804001</v>
      </c>
      <c r="AI372">
        <v>158.37373827392</v>
      </c>
      <c r="AJ372">
        <v>133.88222702687199</v>
      </c>
      <c r="AK372">
        <v>125.431787616983</v>
      </c>
      <c r="AL372">
        <v>125.058611345678</v>
      </c>
      <c r="AM372">
        <v>151.52317962196801</v>
      </c>
      <c r="AN372">
        <v>182.81871662177701</v>
      </c>
      <c r="AO372">
        <v>182.62491442386701</v>
      </c>
      <c r="AP372">
        <v>141.473288256769</v>
      </c>
      <c r="AQ372">
        <f t="shared" si="34"/>
        <v>322.68998789057406</v>
      </c>
      <c r="AR372">
        <f t="shared" si="33"/>
        <v>123.92923232273952</v>
      </c>
      <c r="AS372">
        <f t="shared" si="35"/>
        <v>163.09818933058111</v>
      </c>
      <c r="AT372">
        <v>165.97443598896001</v>
      </c>
    </row>
    <row r="373" spans="1:46" x14ac:dyDescent="0.35">
      <c r="A373">
        <v>372</v>
      </c>
      <c r="B373" s="1">
        <v>42307</v>
      </c>
      <c r="C373" t="s">
        <v>346</v>
      </c>
      <c r="D373">
        <v>359.41576644914699</v>
      </c>
      <c r="E373">
        <v>341.266521540881</v>
      </c>
      <c r="F373">
        <v>353.57715241772001</v>
      </c>
      <c r="H373">
        <v>362.429219334077</v>
      </c>
      <c r="I373">
        <v>382.07588185493199</v>
      </c>
      <c r="K373">
        <v>351.253212994715</v>
      </c>
      <c r="L373">
        <v>333.47581852770998</v>
      </c>
      <c r="N373">
        <v>340.87243974062301</v>
      </c>
      <c r="O373">
        <v>329.77650090582699</v>
      </c>
      <c r="Q373">
        <v>348.99065370949597</v>
      </c>
      <c r="R373">
        <v>325.23245453477301</v>
      </c>
      <c r="S373">
        <v>377.818392660597</v>
      </c>
      <c r="U373">
        <v>354.86237465253498</v>
      </c>
      <c r="V373">
        <v>336.85546671445201</v>
      </c>
      <c r="X373">
        <v>430.47452024066598</v>
      </c>
      <c r="Y373">
        <v>440.72014058424003</v>
      </c>
      <c r="AB373">
        <v>425.16866959467302</v>
      </c>
      <c r="AC373">
        <v>256.80748069271101</v>
      </c>
      <c r="AD373">
        <v>238.551650921092</v>
      </c>
      <c r="AH373">
        <v>147.42673093342901</v>
      </c>
      <c r="AI373">
        <v>122.720691785775</v>
      </c>
      <c r="AJ373">
        <v>102.776735062182</v>
      </c>
      <c r="AM373">
        <v>129.858908734392</v>
      </c>
      <c r="AN373">
        <v>142.62306690704</v>
      </c>
      <c r="AO373">
        <v>140.07248945772599</v>
      </c>
      <c r="AQ373">
        <f t="shared" si="34"/>
        <v>299.00411763805636</v>
      </c>
      <c r="AR373">
        <f t="shared" si="33"/>
        <v>100.24336207022182</v>
      </c>
      <c r="AS373">
        <f t="shared" si="35"/>
        <v>139.4123190780634</v>
      </c>
      <c r="AT373">
        <v>165.61421573851601</v>
      </c>
    </row>
    <row r="374" spans="1:46" x14ac:dyDescent="0.35">
      <c r="A374">
        <v>373</v>
      </c>
      <c r="B374" s="1">
        <v>42321</v>
      </c>
      <c r="C374" t="s">
        <v>347</v>
      </c>
      <c r="F374">
        <v>388.85908251503798</v>
      </c>
      <c r="G374">
        <v>401.62396523243001</v>
      </c>
      <c r="H374">
        <v>377.92785993269302</v>
      </c>
      <c r="I374">
        <v>409.332101848349</v>
      </c>
      <c r="J374">
        <v>373.43302868709202</v>
      </c>
      <c r="K374">
        <v>366.43594432931502</v>
      </c>
      <c r="L374">
        <v>352.424395368143</v>
      </c>
      <c r="M374">
        <v>331.57497073348702</v>
      </c>
      <c r="N374">
        <v>364.64611466283799</v>
      </c>
      <c r="O374">
        <v>353.93096996425101</v>
      </c>
      <c r="P374">
        <v>334.11839526189698</v>
      </c>
      <c r="Q374">
        <v>370.64837699944297</v>
      </c>
      <c r="R374">
        <v>355.18049820810597</v>
      </c>
      <c r="S374">
        <v>407.04304399787202</v>
      </c>
      <c r="T374">
        <v>437.33170632453698</v>
      </c>
      <c r="U374">
        <v>376.53726556682199</v>
      </c>
      <c r="V374">
        <v>375.10243555143001</v>
      </c>
      <c r="W374">
        <v>418.77373360062501</v>
      </c>
      <c r="X374">
        <v>453.63875061869498</v>
      </c>
      <c r="Y374">
        <v>483.681490797533</v>
      </c>
      <c r="Z374">
        <v>497.168711128317</v>
      </c>
      <c r="AA374">
        <v>504.64652604936998</v>
      </c>
      <c r="AB374">
        <v>444.046864040961</v>
      </c>
      <c r="AC374">
        <v>256.42889544709698</v>
      </c>
      <c r="AD374">
        <v>248.308048096324</v>
      </c>
      <c r="AE374">
        <v>196.40401484784101</v>
      </c>
      <c r="AF374">
        <v>197.02679187144801</v>
      </c>
      <c r="AG374">
        <v>149.91604753628701</v>
      </c>
      <c r="AH374">
        <v>172.25452410483601</v>
      </c>
      <c r="AI374">
        <v>152.83798176086299</v>
      </c>
      <c r="AJ374">
        <v>136.605324548667</v>
      </c>
      <c r="AK374">
        <v>155.779585463785</v>
      </c>
      <c r="AL374">
        <v>217.21540706517101</v>
      </c>
      <c r="AM374">
        <v>253.17820704272401</v>
      </c>
      <c r="AN374">
        <v>250.140895409742</v>
      </c>
      <c r="AO374">
        <v>253.91108827979701</v>
      </c>
      <c r="AP374">
        <v>157.915187165362</v>
      </c>
      <c r="AQ374">
        <f t="shared" si="34"/>
        <v>323.67643865024826</v>
      </c>
      <c r="AR374">
        <f t="shared" si="33"/>
        <v>124.91568308241372</v>
      </c>
      <c r="AS374">
        <f t="shared" si="35"/>
        <v>164.08464009025531</v>
      </c>
      <c r="AT374">
        <v>166.30215324139601</v>
      </c>
    </row>
    <row r="375" spans="1:46" x14ac:dyDescent="0.35">
      <c r="A375">
        <v>374</v>
      </c>
      <c r="B375" s="1">
        <v>42322</v>
      </c>
      <c r="C375" t="s">
        <v>348</v>
      </c>
      <c r="F375">
        <v>407.77559892040603</v>
      </c>
      <c r="G375">
        <v>419.77053111500101</v>
      </c>
      <c r="H375">
        <v>412.525600023386</v>
      </c>
      <c r="I375">
        <v>430.69969990272801</v>
      </c>
      <c r="J375">
        <v>398.88920979580001</v>
      </c>
      <c r="K375">
        <v>392.02406764647299</v>
      </c>
      <c r="L375">
        <v>380.57446171378598</v>
      </c>
      <c r="M375">
        <v>345.41832259324502</v>
      </c>
      <c r="N375">
        <v>390.82095450991102</v>
      </c>
      <c r="O375">
        <v>384.86185767078001</v>
      </c>
      <c r="P375">
        <v>360.676227580817</v>
      </c>
      <c r="Q375">
        <v>400.67540452346498</v>
      </c>
      <c r="R375">
        <v>381.216271340194</v>
      </c>
      <c r="S375">
        <v>426.33431262701203</v>
      </c>
      <c r="T375">
        <v>454.44416379119701</v>
      </c>
      <c r="U375">
        <v>407.85700934769301</v>
      </c>
      <c r="V375">
        <v>394.04036108121198</v>
      </c>
      <c r="W375">
        <v>437.33691881393901</v>
      </c>
      <c r="X375">
        <v>476.29477154025102</v>
      </c>
      <c r="Y375">
        <v>510.99594124301098</v>
      </c>
      <c r="Z375">
        <v>532.69034378706203</v>
      </c>
      <c r="AA375">
        <v>532.42398366828695</v>
      </c>
      <c r="AB375">
        <v>482.07584639747301</v>
      </c>
      <c r="AC375">
        <v>292.99912049812701</v>
      </c>
      <c r="AD375">
        <v>281.84375531193399</v>
      </c>
      <c r="AE375">
        <v>230.05762336000899</v>
      </c>
      <c r="AF375">
        <v>227.395655811951</v>
      </c>
      <c r="AG375">
        <v>167.852622031599</v>
      </c>
      <c r="AH375">
        <v>198.34984031626499</v>
      </c>
      <c r="AI375">
        <v>172.90857362368101</v>
      </c>
      <c r="AJ375">
        <v>151.61977159694899</v>
      </c>
      <c r="AK375">
        <v>184.148193945755</v>
      </c>
      <c r="AL375">
        <v>233.52403831715699</v>
      </c>
      <c r="AM375">
        <v>254.57620199982401</v>
      </c>
      <c r="AN375">
        <v>254.36072772055999</v>
      </c>
      <c r="AO375">
        <v>256.14808833271098</v>
      </c>
      <c r="AP375">
        <v>170.12145529879899</v>
      </c>
      <c r="AQ375">
        <f t="shared" si="34"/>
        <v>346.92777102157976</v>
      </c>
      <c r="AR375">
        <f t="shared" si="33"/>
        <v>148.16701545374522</v>
      </c>
      <c r="AS375">
        <f t="shared" si="35"/>
        <v>187.33597246158681</v>
      </c>
      <c r="AT375">
        <v>166.71078627872299</v>
      </c>
    </row>
    <row r="376" spans="1:46" x14ac:dyDescent="0.35">
      <c r="A376">
        <v>375</v>
      </c>
      <c r="B376" s="1">
        <v>42323</v>
      </c>
      <c r="C376" t="s">
        <v>349</v>
      </c>
      <c r="F376">
        <v>367.58342009857103</v>
      </c>
      <c r="G376">
        <v>388.01266145574402</v>
      </c>
      <c r="J376">
        <v>362.49346802400601</v>
      </c>
      <c r="M376">
        <v>319.70983316623301</v>
      </c>
      <c r="Z376">
        <v>481.397070085976</v>
      </c>
      <c r="AA376">
        <v>480.85109660123197</v>
      </c>
      <c r="AD376">
        <v>246.865601576503</v>
      </c>
      <c r="AE376">
        <v>189.747695204308</v>
      </c>
      <c r="AF376">
        <v>184.659753221545</v>
      </c>
      <c r="AG376">
        <v>131.59148145068201</v>
      </c>
      <c r="AK376">
        <v>144.949101166937</v>
      </c>
      <c r="AL376">
        <v>186.88414773078401</v>
      </c>
      <c r="AO376">
        <v>224.22153215608799</v>
      </c>
      <c r="AP376">
        <v>179.10424161325801</v>
      </c>
      <c r="AQ376">
        <f t="shared" si="34"/>
        <v>277.71936453941913</v>
      </c>
      <c r="AR376">
        <f t="shared" si="33"/>
        <v>78.958608971584596</v>
      </c>
      <c r="AS376">
        <f t="shared" si="35"/>
        <v>118.12756597942618</v>
      </c>
      <c r="AT376">
        <v>166.992487262352</v>
      </c>
    </row>
    <row r="377" spans="1:46" x14ac:dyDescent="0.35">
      <c r="A377">
        <v>376</v>
      </c>
      <c r="B377" s="1">
        <v>42328</v>
      </c>
      <c r="C377" t="s">
        <v>350</v>
      </c>
      <c r="F377">
        <v>395.13073791840299</v>
      </c>
      <c r="G377">
        <v>401.51298947232601</v>
      </c>
      <c r="H377">
        <v>380.49528203573198</v>
      </c>
      <c r="I377">
        <v>414.36251856881199</v>
      </c>
      <c r="J377">
        <v>383.52476379319199</v>
      </c>
      <c r="K377">
        <v>371.651436006339</v>
      </c>
      <c r="L377">
        <v>357.72689881359798</v>
      </c>
      <c r="M377">
        <v>335.04291585186701</v>
      </c>
      <c r="N377">
        <v>366.26582498738497</v>
      </c>
      <c r="O377">
        <v>360.83663265153001</v>
      </c>
      <c r="P377">
        <v>339.13493366811599</v>
      </c>
      <c r="Q377">
        <v>375.41049089196503</v>
      </c>
      <c r="R377">
        <v>358.42728084343702</v>
      </c>
      <c r="S377">
        <v>410.32516808220902</v>
      </c>
      <c r="T377">
        <v>438.92741773259303</v>
      </c>
      <c r="U377">
        <v>386.39549798150301</v>
      </c>
      <c r="V377">
        <v>374.17860446770101</v>
      </c>
      <c r="W377">
        <v>413.79095520451398</v>
      </c>
      <c r="X377">
        <v>454.52060126148098</v>
      </c>
      <c r="Y377">
        <v>483.71861684837199</v>
      </c>
      <c r="Z377">
        <v>501.990914658544</v>
      </c>
      <c r="AA377">
        <v>504.969520409729</v>
      </c>
      <c r="AB377">
        <v>443.76791541682599</v>
      </c>
      <c r="AC377">
        <v>257.25597686211802</v>
      </c>
      <c r="AD377">
        <v>234.94427770203299</v>
      </c>
      <c r="AE377">
        <v>199.14225509212699</v>
      </c>
      <c r="AF377">
        <v>196.87680361139701</v>
      </c>
      <c r="AG377">
        <v>149.38761518782499</v>
      </c>
      <c r="AH377">
        <v>174.49239415128599</v>
      </c>
      <c r="AI377">
        <v>156.747460110113</v>
      </c>
      <c r="AJ377">
        <v>180.179192142261</v>
      </c>
      <c r="AK377">
        <v>202.337904370026</v>
      </c>
      <c r="AL377">
        <v>208.08847502590299</v>
      </c>
      <c r="AM377">
        <v>244.945275368556</v>
      </c>
      <c r="AN377">
        <v>262.01627822165</v>
      </c>
      <c r="AO377">
        <v>255.97688322083999</v>
      </c>
      <c r="AP377">
        <v>225.381641506634</v>
      </c>
      <c r="AQ377">
        <f t="shared" si="34"/>
        <v>329.72649594970119</v>
      </c>
      <c r="AR377">
        <f t="shared" si="33"/>
        <v>130.96574038186665</v>
      </c>
      <c r="AS377">
        <f t="shared" si="35"/>
        <v>170.13469738970824</v>
      </c>
      <c r="AT377">
        <v>169.57266171433901</v>
      </c>
    </row>
    <row r="378" spans="1:46" x14ac:dyDescent="0.35">
      <c r="A378">
        <v>377</v>
      </c>
      <c r="B378" s="1">
        <v>42331</v>
      </c>
      <c r="C378" t="s">
        <v>351</v>
      </c>
      <c r="D378">
        <v>388.01182940005202</v>
      </c>
      <c r="E378">
        <v>376.12672056159499</v>
      </c>
      <c r="F378">
        <v>385.253853485403</v>
      </c>
      <c r="G378">
        <v>393.615962167384</v>
      </c>
      <c r="H378">
        <v>382.66353104713301</v>
      </c>
      <c r="I378">
        <v>403.133545777736</v>
      </c>
      <c r="J378">
        <v>378.56661715247299</v>
      </c>
      <c r="K378">
        <v>356.28169765688801</v>
      </c>
      <c r="L378">
        <v>352.89619082387702</v>
      </c>
      <c r="M378">
        <v>318.90091548618199</v>
      </c>
      <c r="N378">
        <v>356.16513338691499</v>
      </c>
      <c r="O378">
        <v>356.24507048705198</v>
      </c>
      <c r="P378">
        <v>337.36241372715801</v>
      </c>
      <c r="Q378">
        <v>383.04941811045302</v>
      </c>
      <c r="R378">
        <v>370.689056477652</v>
      </c>
      <c r="S378">
        <v>407.44686356421801</v>
      </c>
      <c r="T378">
        <v>439.993767037331</v>
      </c>
      <c r="U378">
        <v>385.679901264828</v>
      </c>
      <c r="V378">
        <v>366.75131617342902</v>
      </c>
      <c r="W378">
        <v>422.73790739391399</v>
      </c>
      <c r="X378">
        <v>459.49092778805402</v>
      </c>
      <c r="Y378">
        <v>491.06612488294599</v>
      </c>
      <c r="Z378">
        <v>510.21256944754901</v>
      </c>
      <c r="AA378">
        <v>507.27111903159403</v>
      </c>
      <c r="AB378">
        <v>450.04165105160598</v>
      </c>
      <c r="AC378">
        <v>270.96654095866501</v>
      </c>
      <c r="AD378">
        <v>267.06241805909099</v>
      </c>
      <c r="AE378">
        <v>208.67940237136699</v>
      </c>
      <c r="AF378">
        <v>204.32223816852701</v>
      </c>
      <c r="AG378">
        <v>149.80999786780001</v>
      </c>
      <c r="AH378">
        <v>184.02715016136</v>
      </c>
      <c r="AI378">
        <v>161.531041598782</v>
      </c>
      <c r="AJ378">
        <v>176.24274940047201</v>
      </c>
      <c r="AK378">
        <v>187.66393054642799</v>
      </c>
      <c r="AL378">
        <v>189.19034500134401</v>
      </c>
      <c r="AM378">
        <v>212.32692497359301</v>
      </c>
      <c r="AN378">
        <v>239.85710886475701</v>
      </c>
      <c r="AO378">
        <v>215.30724089838799</v>
      </c>
      <c r="AP378">
        <v>190.54517108998999</v>
      </c>
      <c r="AQ378">
        <f t="shared" si="34"/>
        <v>329.15862470112779</v>
      </c>
      <c r="AR378">
        <f t="shared" si="33"/>
        <v>130.39786913329326</v>
      </c>
      <c r="AS378">
        <f t="shared" si="35"/>
        <v>169.56682614113484</v>
      </c>
      <c r="AT378">
        <v>171.63461880565799</v>
      </c>
    </row>
    <row r="379" spans="1:46" x14ac:dyDescent="0.35">
      <c r="A379">
        <v>378</v>
      </c>
      <c r="B379" s="1">
        <v>42331</v>
      </c>
      <c r="C379" t="s">
        <v>352</v>
      </c>
      <c r="F379">
        <v>401.91640086593702</v>
      </c>
      <c r="G379">
        <v>411.83236341301398</v>
      </c>
      <c r="H379">
        <v>391.13257026223198</v>
      </c>
      <c r="I379">
        <v>416.21010223427902</v>
      </c>
      <c r="J379">
        <v>393.99258484267801</v>
      </c>
      <c r="K379">
        <v>372.894146622032</v>
      </c>
      <c r="L379">
        <v>362.36367663680898</v>
      </c>
      <c r="M379">
        <v>342.40260187390902</v>
      </c>
      <c r="N379">
        <v>371.33041212064398</v>
      </c>
      <c r="O379">
        <v>383.402766724819</v>
      </c>
      <c r="P379">
        <v>358.37256948068699</v>
      </c>
      <c r="Q379">
        <v>391.64450177015402</v>
      </c>
      <c r="R379">
        <v>371.26614048351098</v>
      </c>
      <c r="S379">
        <v>438.25848705263797</v>
      </c>
      <c r="T379">
        <v>457.98933299307402</v>
      </c>
      <c r="U379">
        <v>427.72479890331999</v>
      </c>
      <c r="V379">
        <v>402.34585964339601</v>
      </c>
      <c r="W379">
        <v>450.859614827511</v>
      </c>
      <c r="X379">
        <v>486.69853071382403</v>
      </c>
      <c r="Y379">
        <v>511.38055667436703</v>
      </c>
      <c r="Z379">
        <v>523.52489756363798</v>
      </c>
      <c r="AA379">
        <v>526.16531282001404</v>
      </c>
      <c r="AB379">
        <v>449.48677012906097</v>
      </c>
      <c r="AC379">
        <v>259.78447787548401</v>
      </c>
      <c r="AD379">
        <v>255.82122245598299</v>
      </c>
      <c r="AE379">
        <v>217.570236393931</v>
      </c>
      <c r="AF379">
        <v>210.893690214938</v>
      </c>
      <c r="AG379">
        <v>161.838296249221</v>
      </c>
      <c r="AH379">
        <v>184.009905608606</v>
      </c>
      <c r="AI379">
        <v>164.543276108415</v>
      </c>
      <c r="AJ379">
        <v>182.14200628097001</v>
      </c>
      <c r="AK379">
        <v>205.45265908172601</v>
      </c>
      <c r="AL379">
        <v>212.28155781127799</v>
      </c>
      <c r="AM379">
        <v>252.47538954820899</v>
      </c>
      <c r="AN379">
        <v>290.41827130912299</v>
      </c>
      <c r="AO379">
        <v>260.95351945879702</v>
      </c>
      <c r="AP379">
        <v>232.796253305384</v>
      </c>
      <c r="AQ379">
        <f t="shared" si="34"/>
        <v>344.16691244198955</v>
      </c>
      <c r="AR379">
        <f t="shared" si="33"/>
        <v>145.40615687415502</v>
      </c>
      <c r="AS379">
        <f t="shared" si="35"/>
        <v>184.5751138819966</v>
      </c>
      <c r="AT379">
        <v>173.34926684043</v>
      </c>
    </row>
    <row r="380" spans="1:46" x14ac:dyDescent="0.35">
      <c r="A380">
        <v>379</v>
      </c>
      <c r="B380" s="1">
        <v>42341</v>
      </c>
      <c r="C380" t="s">
        <v>353</v>
      </c>
      <c r="F380">
        <v>394.51268791159799</v>
      </c>
      <c r="G380">
        <v>419.16703126194102</v>
      </c>
      <c r="H380">
        <v>392.66350178061498</v>
      </c>
      <c r="I380">
        <v>413.95047240336999</v>
      </c>
      <c r="J380">
        <v>386.31160717258803</v>
      </c>
      <c r="K380">
        <v>373.23616783938598</v>
      </c>
      <c r="L380">
        <v>369.46153112283201</v>
      </c>
      <c r="M380">
        <v>338.16518368442598</v>
      </c>
      <c r="N380">
        <v>368.072257951898</v>
      </c>
      <c r="O380">
        <v>366.76548021613399</v>
      </c>
      <c r="P380">
        <v>351.26632337491998</v>
      </c>
      <c r="Q380">
        <v>390.24772748218101</v>
      </c>
      <c r="R380">
        <v>376.79659136614498</v>
      </c>
      <c r="S380">
        <v>414.038187563843</v>
      </c>
      <c r="T380">
        <v>444.660679660781</v>
      </c>
      <c r="U380">
        <v>393.30922287849597</v>
      </c>
      <c r="V380">
        <v>384.22290870732201</v>
      </c>
      <c r="W380">
        <v>427.09221810716502</v>
      </c>
      <c r="X380">
        <v>467.72835664376902</v>
      </c>
      <c r="Y380">
        <v>497.01909792407599</v>
      </c>
      <c r="Z380">
        <v>512.62499739731402</v>
      </c>
      <c r="AA380">
        <v>512.53582373141205</v>
      </c>
      <c r="AB380">
        <v>443.79969891322702</v>
      </c>
      <c r="AC380">
        <v>255.169759872274</v>
      </c>
      <c r="AD380">
        <v>259.57784084430301</v>
      </c>
      <c r="AE380">
        <v>210.78560108486599</v>
      </c>
      <c r="AF380">
        <v>200.15059412217099</v>
      </c>
      <c r="AG380">
        <v>176.139792023072</v>
      </c>
      <c r="AH380">
        <v>205.802526032884</v>
      </c>
      <c r="AI380">
        <v>188.42780380759399</v>
      </c>
      <c r="AJ380">
        <v>182.80626823196801</v>
      </c>
      <c r="AK380">
        <v>193.92342590052201</v>
      </c>
      <c r="AL380">
        <v>197.394831770255</v>
      </c>
      <c r="AM380">
        <v>245.35355463282499</v>
      </c>
      <c r="AN380">
        <v>266.433402144225</v>
      </c>
      <c r="AO380">
        <v>244.03215797572699</v>
      </c>
      <c r="AP380">
        <v>211.43275646445099</v>
      </c>
      <c r="AQ380">
        <f t="shared" si="34"/>
        <v>337.16427216223184</v>
      </c>
      <c r="AR380">
        <f t="shared" si="33"/>
        <v>138.4035165943973</v>
      </c>
      <c r="AS380">
        <f t="shared" si="35"/>
        <v>177.57247360223889</v>
      </c>
      <c r="AT380">
        <v>173.411581348146</v>
      </c>
    </row>
    <row r="381" spans="1:46" x14ac:dyDescent="0.35">
      <c r="A381">
        <v>380</v>
      </c>
      <c r="B381" s="1">
        <v>42346</v>
      </c>
      <c r="C381" t="s">
        <v>354</v>
      </c>
      <c r="G381">
        <v>424.642887316236</v>
      </c>
      <c r="H381">
        <v>416.32999580919</v>
      </c>
      <c r="I381">
        <v>437.55415457506399</v>
      </c>
      <c r="J381">
        <v>405.36254939565998</v>
      </c>
      <c r="K381">
        <v>403.39276610415499</v>
      </c>
      <c r="M381">
        <v>361.24880846295599</v>
      </c>
      <c r="N381">
        <v>396.40692705085098</v>
      </c>
      <c r="P381">
        <v>376.98417487271797</v>
      </c>
      <c r="Q381">
        <v>425.195491630432</v>
      </c>
      <c r="S381">
        <v>428.25405307121798</v>
      </c>
      <c r="T381">
        <v>473.75284278886897</v>
      </c>
      <c r="U381">
        <v>431.882513135252</v>
      </c>
      <c r="W381">
        <v>465.87986834423202</v>
      </c>
      <c r="X381">
        <v>506.182024095408</v>
      </c>
      <c r="Z381">
        <v>544.07888519465496</v>
      </c>
      <c r="AA381">
        <v>547.29860802149096</v>
      </c>
      <c r="AB381">
        <v>483.96940203592101</v>
      </c>
      <c r="AE381">
        <v>283.70392588579602</v>
      </c>
      <c r="AF381">
        <v>319.62116499547398</v>
      </c>
      <c r="AH381">
        <v>244.72380215615499</v>
      </c>
      <c r="AK381">
        <v>203.20606446104</v>
      </c>
      <c r="AL381">
        <v>214.991843568679</v>
      </c>
      <c r="AM381">
        <v>260.88507737770902</v>
      </c>
      <c r="AO381">
        <v>223.80838632080599</v>
      </c>
      <c r="AP381">
        <v>199.59823154683301</v>
      </c>
      <c r="AQ381">
        <f t="shared" si="34"/>
        <v>379.15817792867193</v>
      </c>
      <c r="AR381">
        <f t="shared" si="33"/>
        <v>180.3974223608374</v>
      </c>
      <c r="AS381">
        <f t="shared" si="35"/>
        <v>219.56637936867898</v>
      </c>
      <c r="AT381">
        <v>173.61062888057</v>
      </c>
    </row>
    <row r="382" spans="1:46" x14ac:dyDescent="0.35">
      <c r="A382">
        <v>381</v>
      </c>
      <c r="B382" s="1">
        <v>42358</v>
      </c>
      <c r="C382" t="s">
        <v>355</v>
      </c>
      <c r="F382">
        <v>409.747359906849</v>
      </c>
      <c r="G382">
        <v>431.66413322594201</v>
      </c>
      <c r="H382">
        <v>415.75933338992201</v>
      </c>
      <c r="I382">
        <v>433.19039154765898</v>
      </c>
      <c r="J382">
        <v>419.93403585684803</v>
      </c>
      <c r="K382">
        <v>400.39781392874499</v>
      </c>
      <c r="L382">
        <v>402.03728001212602</v>
      </c>
      <c r="M382">
        <v>356.21267200108798</v>
      </c>
      <c r="N382">
        <v>394.88388210654699</v>
      </c>
      <c r="O382">
        <v>395.50550990016802</v>
      </c>
      <c r="P382">
        <v>388.84806646514602</v>
      </c>
      <c r="Q382">
        <v>429.59131966676603</v>
      </c>
      <c r="R382">
        <v>410.21474399469002</v>
      </c>
      <c r="S382">
        <v>449.11927328436002</v>
      </c>
      <c r="T382">
        <v>479.20778663668898</v>
      </c>
      <c r="U382">
        <v>436.39042788593798</v>
      </c>
      <c r="V382">
        <v>431.83972775395398</v>
      </c>
      <c r="W382">
        <v>482.09402110919302</v>
      </c>
      <c r="X382">
        <v>506.51681090343698</v>
      </c>
      <c r="Y382">
        <v>531.03545567741901</v>
      </c>
      <c r="Z382">
        <v>538.96282944393101</v>
      </c>
      <c r="AA382">
        <v>537.18263087025605</v>
      </c>
      <c r="AB382">
        <v>427.16910505989398</v>
      </c>
      <c r="AC382">
        <v>352.86324231114099</v>
      </c>
      <c r="AD382">
        <v>324.98279659612098</v>
      </c>
      <c r="AE382">
        <v>313.52174933059001</v>
      </c>
      <c r="AF382">
        <v>301.081632085997</v>
      </c>
      <c r="AG382">
        <v>259.89995436873602</v>
      </c>
      <c r="AH382">
        <v>257.59462369628199</v>
      </c>
      <c r="AI382">
        <v>212.41120804001201</v>
      </c>
      <c r="AJ382">
        <v>210.101604705787</v>
      </c>
      <c r="AK382">
        <v>208.75213246107899</v>
      </c>
      <c r="AL382">
        <v>210.49523442061999</v>
      </c>
      <c r="AM382">
        <v>266.79884969956203</v>
      </c>
      <c r="AN382">
        <v>312.58544933715001</v>
      </c>
      <c r="AO382">
        <v>269.258308111742</v>
      </c>
      <c r="AP382">
        <v>235.24127171002101</v>
      </c>
      <c r="AQ382">
        <f t="shared" si="34"/>
        <v>374.1376396622274</v>
      </c>
      <c r="AR382">
        <f t="shared" si="33"/>
        <v>175.37688409439286</v>
      </c>
      <c r="AS382">
        <f t="shared" si="35"/>
        <v>214.54584110223445</v>
      </c>
      <c r="AT382">
        <v>173.919489416132</v>
      </c>
    </row>
    <row r="383" spans="1:46" x14ac:dyDescent="0.35">
      <c r="A383">
        <v>382</v>
      </c>
      <c r="B383" s="1">
        <v>42371</v>
      </c>
      <c r="C383" t="s">
        <v>356</v>
      </c>
      <c r="E383">
        <v>385.10885865064</v>
      </c>
      <c r="F383">
        <v>389.839755312872</v>
      </c>
      <c r="I383">
        <v>415.91379106931799</v>
      </c>
      <c r="L383">
        <v>368.98099463120099</v>
      </c>
      <c r="O383">
        <v>360.09163574358797</v>
      </c>
      <c r="P383">
        <v>333.793352564033</v>
      </c>
      <c r="R383">
        <v>361.05516200019298</v>
      </c>
      <c r="S383">
        <v>399.88795307220602</v>
      </c>
      <c r="U383">
        <v>377.54917210652502</v>
      </c>
      <c r="V383">
        <v>362.57885010833701</v>
      </c>
      <c r="Y383">
        <v>494.68419446832701</v>
      </c>
      <c r="Z383">
        <v>502.955996773023</v>
      </c>
      <c r="AC383">
        <v>330.56432257094298</v>
      </c>
      <c r="AD383">
        <v>300.91962016078099</v>
      </c>
      <c r="AE383">
        <v>277.40590060578597</v>
      </c>
      <c r="AF383">
        <v>257.61341645738298</v>
      </c>
      <c r="AI383">
        <v>165.366580402777</v>
      </c>
      <c r="AJ383">
        <v>173.76894858826</v>
      </c>
      <c r="AK383">
        <v>161.772437152349</v>
      </c>
      <c r="AN383">
        <v>237.33694122820901</v>
      </c>
      <c r="AO383">
        <v>205.85027441368999</v>
      </c>
      <c r="AP383">
        <v>170.953164517338</v>
      </c>
      <c r="AQ383">
        <f t="shared" si="34"/>
        <v>319.72687829989906</v>
      </c>
      <c r="AR383">
        <f t="shared" si="33"/>
        <v>120.96612273206452</v>
      </c>
      <c r="AS383">
        <f t="shared" si="35"/>
        <v>160.1350797399061</v>
      </c>
      <c r="AT383">
        <v>173.43577841915101</v>
      </c>
    </row>
    <row r="384" spans="1:46" x14ac:dyDescent="0.35">
      <c r="A384">
        <v>383</v>
      </c>
      <c r="B384" s="1">
        <v>42371</v>
      </c>
      <c r="C384" t="s">
        <v>357</v>
      </c>
      <c r="F384">
        <v>400.82633961188901</v>
      </c>
      <c r="G384">
        <v>420.19602801913101</v>
      </c>
      <c r="H384">
        <v>400.988385302381</v>
      </c>
      <c r="I384">
        <v>424.504451455599</v>
      </c>
      <c r="J384">
        <v>400.86619012115102</v>
      </c>
      <c r="K384">
        <v>379.564683970874</v>
      </c>
      <c r="L384">
        <v>379.58766540568598</v>
      </c>
      <c r="M384">
        <v>339.07504079973199</v>
      </c>
      <c r="N384">
        <v>364.94003511309</v>
      </c>
      <c r="O384">
        <v>371.081292359965</v>
      </c>
      <c r="P384">
        <v>349.47463697057998</v>
      </c>
      <c r="Q384">
        <v>387.51430569311998</v>
      </c>
      <c r="R384">
        <v>371.57235522359701</v>
      </c>
      <c r="S384">
        <v>410.50253181770103</v>
      </c>
      <c r="T384">
        <v>442.510669766474</v>
      </c>
      <c r="U384">
        <v>390.75425640719402</v>
      </c>
      <c r="V384">
        <v>375.34098232186602</v>
      </c>
      <c r="W384">
        <v>420.59538107224802</v>
      </c>
      <c r="X384">
        <v>458.650126898775</v>
      </c>
      <c r="Y384">
        <v>500.80265178635801</v>
      </c>
      <c r="Z384">
        <v>508.652713274333</v>
      </c>
      <c r="AA384">
        <v>509.76334469090801</v>
      </c>
      <c r="AB384">
        <v>468.92002783125599</v>
      </c>
      <c r="AC384">
        <v>328.280679326903</v>
      </c>
      <c r="AD384">
        <v>298.03166288017502</v>
      </c>
      <c r="AE384">
        <v>281.42545551505901</v>
      </c>
      <c r="AF384">
        <v>269.40931065545698</v>
      </c>
      <c r="AG384">
        <v>226.971852800698</v>
      </c>
      <c r="AH384">
        <v>233.934539950914</v>
      </c>
      <c r="AI384">
        <v>182.185092790846</v>
      </c>
      <c r="AJ384">
        <v>182.21636095979699</v>
      </c>
      <c r="AK384">
        <v>183.91691010324499</v>
      </c>
      <c r="AL384">
        <v>187.83588292557599</v>
      </c>
      <c r="AM384">
        <v>236.90062935489999</v>
      </c>
      <c r="AN384">
        <v>271.11714375109602</v>
      </c>
      <c r="AO384">
        <v>245.14786434076399</v>
      </c>
      <c r="AP384">
        <v>202.71257230979899</v>
      </c>
      <c r="AQ384">
        <f t="shared" si="34"/>
        <v>346.12892036700379</v>
      </c>
      <c r="AR384">
        <f t="shared" si="33"/>
        <v>147.36816479916925</v>
      </c>
      <c r="AS384">
        <f t="shared" si="35"/>
        <v>186.53712180701083</v>
      </c>
      <c r="AT384">
        <v>174.332031818865</v>
      </c>
    </row>
    <row r="385" spans="1:46" x14ac:dyDescent="0.35">
      <c r="A385">
        <v>384</v>
      </c>
      <c r="B385" s="1">
        <v>42402</v>
      </c>
      <c r="C385" t="s">
        <v>358</v>
      </c>
      <c r="F385">
        <v>404.53095126603398</v>
      </c>
      <c r="G385">
        <v>424.99473152330597</v>
      </c>
      <c r="H385">
        <v>415.14937941999699</v>
      </c>
      <c r="I385">
        <v>432.79851865671498</v>
      </c>
      <c r="J385">
        <v>406.39409410999002</v>
      </c>
      <c r="K385">
        <v>399.79730284326598</v>
      </c>
      <c r="L385">
        <v>410.43471946166602</v>
      </c>
      <c r="M385">
        <v>369.532521219285</v>
      </c>
      <c r="N385">
        <v>397.11815220960602</v>
      </c>
      <c r="O385">
        <v>397.894226895526</v>
      </c>
      <c r="P385">
        <v>361.79418457236</v>
      </c>
      <c r="Q385">
        <v>399.526971371684</v>
      </c>
      <c r="R385">
        <v>383.160335930977</v>
      </c>
      <c r="S385">
        <v>413.46307006497898</v>
      </c>
      <c r="T385">
        <v>450.12544056193798</v>
      </c>
      <c r="U385">
        <v>397.84365391129398</v>
      </c>
      <c r="V385">
        <v>388.19928663006999</v>
      </c>
      <c r="W385">
        <v>434.76951975308498</v>
      </c>
      <c r="X385">
        <v>485.65446120066201</v>
      </c>
      <c r="Y385">
        <v>509.78696858520198</v>
      </c>
      <c r="Z385">
        <v>534.010725048842</v>
      </c>
      <c r="AA385">
        <v>564.53595213248798</v>
      </c>
      <c r="AB385">
        <v>510.48384215796398</v>
      </c>
      <c r="AC385">
        <v>335.17400906171002</v>
      </c>
      <c r="AD385">
        <v>321.73470192834799</v>
      </c>
      <c r="AE385">
        <v>285.04026815060701</v>
      </c>
      <c r="AF385">
        <v>270.29015611083202</v>
      </c>
      <c r="AG385">
        <v>225.61728663103401</v>
      </c>
      <c r="AH385">
        <v>233.69181124504999</v>
      </c>
      <c r="AI385">
        <v>203.683614074655</v>
      </c>
      <c r="AJ385">
        <v>197.319177458767</v>
      </c>
      <c r="AK385">
        <v>195.084451867475</v>
      </c>
      <c r="AL385">
        <v>197.274699748888</v>
      </c>
      <c r="AM385">
        <v>253.47632489825</v>
      </c>
      <c r="AN385">
        <v>273.75716979964398</v>
      </c>
      <c r="AO385">
        <v>240.34828131632099</v>
      </c>
      <c r="AP385">
        <v>205.86580657258099</v>
      </c>
      <c r="AQ385">
        <f t="shared" si="34"/>
        <v>360.27991265921889</v>
      </c>
      <c r="AR385">
        <f t="shared" ref="AR385:AR448" si="36">AQ385-($AQ$661-$AZ$661)</f>
        <v>161.51915709138436</v>
      </c>
      <c r="AS385">
        <f t="shared" si="35"/>
        <v>200.68811409922594</v>
      </c>
      <c r="AT385">
        <v>174.287953037112</v>
      </c>
    </row>
    <row r="386" spans="1:46" x14ac:dyDescent="0.35">
      <c r="A386">
        <v>385</v>
      </c>
      <c r="B386" s="1">
        <v>42418</v>
      </c>
      <c r="C386" t="s">
        <v>359</v>
      </c>
      <c r="F386">
        <v>419.49105616640799</v>
      </c>
      <c r="G386">
        <v>428.79654894731601</v>
      </c>
      <c r="H386">
        <v>412.81943097614402</v>
      </c>
      <c r="I386">
        <v>424.29040468824201</v>
      </c>
      <c r="J386">
        <v>405.618496356533</v>
      </c>
      <c r="K386">
        <v>419.43890730930201</v>
      </c>
      <c r="L386">
        <v>398.27060036937598</v>
      </c>
      <c r="M386">
        <v>350.94145437995098</v>
      </c>
      <c r="N386">
        <v>387.58640972833399</v>
      </c>
      <c r="O386">
        <v>381.75854401966899</v>
      </c>
      <c r="P386">
        <v>354.15247175668998</v>
      </c>
      <c r="Q386">
        <v>378.05992397768898</v>
      </c>
      <c r="R386">
        <v>358.68713754917798</v>
      </c>
      <c r="S386">
        <v>386.04336618011598</v>
      </c>
      <c r="T386">
        <v>414.75794143855097</v>
      </c>
      <c r="U386">
        <v>368.419326613274</v>
      </c>
      <c r="V386">
        <v>398.76679504725502</v>
      </c>
      <c r="W386">
        <v>447.42056167317298</v>
      </c>
      <c r="X386">
        <v>495.286648877348</v>
      </c>
      <c r="Y386">
        <v>516.52123779021997</v>
      </c>
      <c r="Z386">
        <v>523.63864690785499</v>
      </c>
      <c r="AA386">
        <v>533.04136946620895</v>
      </c>
      <c r="AB386">
        <v>474.33085829178401</v>
      </c>
      <c r="AC386">
        <v>291.04650432468998</v>
      </c>
      <c r="AD386">
        <v>281.87242596976603</v>
      </c>
      <c r="AE386">
        <v>240.579637467384</v>
      </c>
      <c r="AF386">
        <v>230.32622757164199</v>
      </c>
      <c r="AG386">
        <v>191.77279840504099</v>
      </c>
      <c r="AH386">
        <v>221.02256555527001</v>
      </c>
      <c r="AI386">
        <v>184.14375244283599</v>
      </c>
      <c r="AJ386">
        <v>175.33949187234799</v>
      </c>
      <c r="AK386">
        <v>165.95125639608801</v>
      </c>
      <c r="AL386">
        <v>180.184260682081</v>
      </c>
      <c r="AM386">
        <v>257.870673364862</v>
      </c>
      <c r="AN386">
        <v>314.38319460709801</v>
      </c>
      <c r="AO386">
        <v>261.21575243148601</v>
      </c>
      <c r="AP386">
        <v>208.31290349749401</v>
      </c>
      <c r="AQ386">
        <f t="shared" ref="AQ386:AQ449" si="37">AVERAGE(D386:AP386)</f>
        <v>348.16647521888393</v>
      </c>
      <c r="AR386">
        <f t="shared" si="36"/>
        <v>149.4057196510494</v>
      </c>
      <c r="AS386">
        <f t="shared" ref="AS386:AS449" si="38">AR386-$AR$678</f>
        <v>188.57467665889098</v>
      </c>
      <c r="AT386">
        <v>174.968340847674</v>
      </c>
    </row>
    <row r="387" spans="1:46" x14ac:dyDescent="0.35">
      <c r="A387">
        <v>386</v>
      </c>
      <c r="B387" s="1">
        <v>42427</v>
      </c>
      <c r="C387" t="s">
        <v>360</v>
      </c>
      <c r="D387">
        <v>355.83914927777198</v>
      </c>
      <c r="E387">
        <v>344.230935917755</v>
      </c>
      <c r="F387">
        <v>343.386060947104</v>
      </c>
      <c r="G387">
        <v>369.542946385042</v>
      </c>
      <c r="H387">
        <v>357.95167999150999</v>
      </c>
      <c r="I387">
        <v>365.14990282703201</v>
      </c>
      <c r="J387">
        <v>339.91869566744299</v>
      </c>
      <c r="K387">
        <v>342.40141075448901</v>
      </c>
      <c r="L387">
        <v>346.11217173073999</v>
      </c>
      <c r="M387">
        <v>309.49558311080602</v>
      </c>
      <c r="N387">
        <v>329.45249887222798</v>
      </c>
      <c r="O387">
        <v>327.21190904754002</v>
      </c>
      <c r="P387">
        <v>307.60992381411501</v>
      </c>
      <c r="Q387">
        <v>345.89647950228402</v>
      </c>
      <c r="R387">
        <v>328.89902764334897</v>
      </c>
      <c r="S387">
        <v>365.09920762269797</v>
      </c>
      <c r="T387">
        <v>393.49704514755598</v>
      </c>
      <c r="U387">
        <v>351.386105723578</v>
      </c>
      <c r="V387">
        <v>330.83906315421501</v>
      </c>
      <c r="W387">
        <v>374.849267732165</v>
      </c>
      <c r="X387">
        <v>435.71419945759698</v>
      </c>
      <c r="Y387">
        <v>460.01662808611297</v>
      </c>
      <c r="Z387">
        <v>480.719329472146</v>
      </c>
      <c r="AA387">
        <v>488.62043244111902</v>
      </c>
      <c r="AB387">
        <v>449.82644370621603</v>
      </c>
      <c r="AC387">
        <v>276.45567749951499</v>
      </c>
      <c r="AD387">
        <v>262.55198652779598</v>
      </c>
      <c r="AE387">
        <v>214.98241774970899</v>
      </c>
      <c r="AF387">
        <v>207.12259672527301</v>
      </c>
      <c r="AG387">
        <v>160.137586882433</v>
      </c>
      <c r="AH387">
        <v>171.23276463304501</v>
      </c>
      <c r="AI387">
        <v>133.95633325939801</v>
      </c>
      <c r="AJ387">
        <v>133.03721712709299</v>
      </c>
      <c r="AK387">
        <v>121.95480605755399</v>
      </c>
      <c r="AL387">
        <v>133.99682085571601</v>
      </c>
      <c r="AM387">
        <v>200.766902960295</v>
      </c>
      <c r="AN387">
        <v>233.084864589322</v>
      </c>
      <c r="AO387">
        <v>188.12885853911499</v>
      </c>
      <c r="AP387">
        <v>139.095512783413</v>
      </c>
      <c r="AQ387">
        <f t="shared" si="37"/>
        <v>303.08129344159715</v>
      </c>
      <c r="AR387">
        <f t="shared" si="36"/>
        <v>104.32053787376262</v>
      </c>
      <c r="AS387">
        <f t="shared" si="38"/>
        <v>143.4894948816042</v>
      </c>
      <c r="AT387">
        <v>175.038104745629</v>
      </c>
    </row>
    <row r="388" spans="1:46" x14ac:dyDescent="0.35">
      <c r="A388">
        <v>387</v>
      </c>
      <c r="B388" s="1">
        <v>42451</v>
      </c>
      <c r="C388" t="s">
        <v>361</v>
      </c>
      <c r="D388">
        <v>361.97271446601798</v>
      </c>
      <c r="E388">
        <v>352.31921870352102</v>
      </c>
      <c r="H388">
        <v>390.94428335367797</v>
      </c>
      <c r="I388">
        <v>390.06828193834099</v>
      </c>
      <c r="K388">
        <v>376.80575940147099</v>
      </c>
      <c r="L388">
        <v>364.135125201108</v>
      </c>
      <c r="N388">
        <v>352.803524760019</v>
      </c>
      <c r="O388">
        <v>356.125764427251</v>
      </c>
      <c r="Q388">
        <v>388.21062108339697</v>
      </c>
      <c r="R388">
        <v>357.34814115992998</v>
      </c>
      <c r="U388">
        <v>368.94209768393102</v>
      </c>
      <c r="V388">
        <v>346.33572826069701</v>
      </c>
      <c r="AA388">
        <v>503.034099478136</v>
      </c>
      <c r="AB388">
        <v>465.887609344471</v>
      </c>
      <c r="AC388">
        <v>276.30499576513199</v>
      </c>
      <c r="AG388">
        <v>176.75224386859699</v>
      </c>
      <c r="AH388">
        <v>191.41109875034499</v>
      </c>
      <c r="AI388">
        <v>151.24528477414401</v>
      </c>
      <c r="AJ388">
        <v>143.87345746603501</v>
      </c>
      <c r="AL388">
        <v>152.80458996559301</v>
      </c>
      <c r="AM388">
        <v>218.46055776673299</v>
      </c>
      <c r="AN388">
        <v>250.93117298808201</v>
      </c>
      <c r="AQ388">
        <f t="shared" si="37"/>
        <v>315.30528957302869</v>
      </c>
      <c r="AR388">
        <f t="shared" si="36"/>
        <v>116.54453400519415</v>
      </c>
      <c r="AS388">
        <f t="shared" si="38"/>
        <v>155.71349101303574</v>
      </c>
      <c r="AT388">
        <v>175.73851749983001</v>
      </c>
    </row>
    <row r="389" spans="1:46" x14ac:dyDescent="0.35">
      <c r="A389">
        <v>388</v>
      </c>
      <c r="B389" s="1">
        <v>42458</v>
      </c>
      <c r="C389" t="s">
        <v>362</v>
      </c>
      <c r="E389">
        <v>347.90794858820198</v>
      </c>
      <c r="F389">
        <v>363.786568299561</v>
      </c>
      <c r="G389">
        <v>402.65675655926401</v>
      </c>
      <c r="J389">
        <v>375.02665476502602</v>
      </c>
      <c r="L389">
        <v>366.17799696448202</v>
      </c>
      <c r="M389">
        <v>331.81660533853699</v>
      </c>
      <c r="O389">
        <v>351.61591633913002</v>
      </c>
      <c r="P389">
        <v>355.74378441746001</v>
      </c>
      <c r="R389">
        <v>358.984636085933</v>
      </c>
      <c r="S389">
        <v>393.00841151380098</v>
      </c>
      <c r="T389">
        <v>424.10957519710399</v>
      </c>
      <c r="V389">
        <v>345.51171792221197</v>
      </c>
      <c r="W389">
        <v>411.773528781229</v>
      </c>
      <c r="Y389">
        <v>458.80028906421802</v>
      </c>
      <c r="Z389">
        <v>505.17153301970598</v>
      </c>
      <c r="AC389">
        <v>277.17396916468698</v>
      </c>
      <c r="AD389">
        <v>268.82113654253402</v>
      </c>
      <c r="AE389">
        <v>226.09688813147599</v>
      </c>
      <c r="AF389">
        <v>218.05665002632699</v>
      </c>
      <c r="AG389">
        <v>170.390766457296</v>
      </c>
      <c r="AI389">
        <v>145.787231140084</v>
      </c>
      <c r="AJ389">
        <v>143.650828075926</v>
      </c>
      <c r="AK389">
        <v>134.89652544338699</v>
      </c>
      <c r="AN389">
        <v>254.879068111674</v>
      </c>
      <c r="AO389">
        <v>209.306992873501</v>
      </c>
      <c r="AP389">
        <v>164.905716871321</v>
      </c>
      <c r="AQ389">
        <f t="shared" si="37"/>
        <v>307.92529598823381</v>
      </c>
      <c r="AR389">
        <f t="shared" si="36"/>
        <v>109.16454042039928</v>
      </c>
      <c r="AS389">
        <f t="shared" si="38"/>
        <v>148.33349742824086</v>
      </c>
      <c r="AT389">
        <v>178.637381605413</v>
      </c>
    </row>
    <row r="390" spans="1:46" x14ac:dyDescent="0.35">
      <c r="A390">
        <v>389</v>
      </c>
      <c r="B390" s="1">
        <v>42459</v>
      </c>
      <c r="C390" t="s">
        <v>363</v>
      </c>
      <c r="D390">
        <v>360.89945290575503</v>
      </c>
      <c r="E390">
        <v>348.55454398242898</v>
      </c>
      <c r="F390">
        <v>363.35877569282297</v>
      </c>
      <c r="G390">
        <v>394.73230190960697</v>
      </c>
      <c r="H390">
        <v>381.82521930225101</v>
      </c>
      <c r="I390">
        <v>401.25347436008599</v>
      </c>
      <c r="J390">
        <v>371.63468945111202</v>
      </c>
      <c r="K390">
        <v>356.43991262774301</v>
      </c>
      <c r="L390">
        <v>360.08587770184499</v>
      </c>
      <c r="M390">
        <v>316.19901124161498</v>
      </c>
      <c r="N390">
        <v>352.19101832822702</v>
      </c>
      <c r="O390">
        <v>344.21233402043703</v>
      </c>
      <c r="P390">
        <v>346.85025524742599</v>
      </c>
      <c r="Q390">
        <v>382.37112977274103</v>
      </c>
      <c r="R390">
        <v>348.74084208871898</v>
      </c>
      <c r="S390">
        <v>391.42467909204902</v>
      </c>
      <c r="T390">
        <v>409.61275094241898</v>
      </c>
      <c r="U390">
        <v>360.91945053961501</v>
      </c>
      <c r="V390">
        <v>340.305106812048</v>
      </c>
      <c r="W390">
        <v>393.40925050374301</v>
      </c>
      <c r="X390">
        <v>439.29434086239002</v>
      </c>
      <c r="Y390">
        <v>450.20935023553301</v>
      </c>
      <c r="Z390">
        <v>491.497349642328</v>
      </c>
      <c r="AA390">
        <v>484.887460367355</v>
      </c>
      <c r="AB390">
        <v>446.99844866183901</v>
      </c>
      <c r="AC390">
        <v>269.81530435036501</v>
      </c>
      <c r="AD390">
        <v>264.90823004253201</v>
      </c>
      <c r="AE390">
        <v>213.62038972526699</v>
      </c>
      <c r="AF390">
        <v>205.943605958745</v>
      </c>
      <c r="AG390">
        <v>162.45043602714</v>
      </c>
      <c r="AH390">
        <v>178.93774010453299</v>
      </c>
      <c r="AI390">
        <v>140.997329956318</v>
      </c>
      <c r="AJ390">
        <v>139.134889712773</v>
      </c>
      <c r="AK390">
        <v>124.668504323896</v>
      </c>
      <c r="AL390">
        <v>145.67632242645999</v>
      </c>
      <c r="AM390">
        <v>214.312255974511</v>
      </c>
      <c r="AN390">
        <v>252.584783703553</v>
      </c>
      <c r="AO390">
        <v>211.19686570672599</v>
      </c>
      <c r="AP390">
        <v>150.62047596158101</v>
      </c>
      <c r="AQ390">
        <f t="shared" si="37"/>
        <v>315.71215795555219</v>
      </c>
      <c r="AR390">
        <f t="shared" si="36"/>
        <v>116.95140238771765</v>
      </c>
      <c r="AS390">
        <f t="shared" si="38"/>
        <v>156.12035939555923</v>
      </c>
      <c r="AT390">
        <v>179.51028022627099</v>
      </c>
    </row>
    <row r="391" spans="1:46" x14ac:dyDescent="0.35">
      <c r="A391">
        <v>390</v>
      </c>
      <c r="B391" s="1">
        <v>42466</v>
      </c>
      <c r="C391" t="s">
        <v>364</v>
      </c>
      <c r="D391">
        <v>386.87500162929001</v>
      </c>
      <c r="E391">
        <v>373.66785924502199</v>
      </c>
      <c r="F391">
        <v>390.74432487289801</v>
      </c>
      <c r="G391">
        <v>410.06537299085699</v>
      </c>
      <c r="H391">
        <v>396.34295831363897</v>
      </c>
      <c r="I391">
        <v>419.67946620900602</v>
      </c>
      <c r="J391">
        <v>373.281031056301</v>
      </c>
      <c r="K391">
        <v>393.00088947513501</v>
      </c>
      <c r="L391">
        <v>393.35882924217799</v>
      </c>
      <c r="M391">
        <v>354.51169086831402</v>
      </c>
      <c r="N391">
        <v>377.51845373115202</v>
      </c>
      <c r="O391">
        <v>385.23657969939802</v>
      </c>
      <c r="P391">
        <v>363.27519016374998</v>
      </c>
      <c r="Q391">
        <v>397.78467974324798</v>
      </c>
      <c r="R391">
        <v>366.89146043994299</v>
      </c>
      <c r="S391">
        <v>417.73155443176103</v>
      </c>
      <c r="T391">
        <v>458.78304351874698</v>
      </c>
      <c r="U391">
        <v>407.77522072259501</v>
      </c>
      <c r="V391">
        <v>367.71755172107203</v>
      </c>
      <c r="W391">
        <v>449.68283109580602</v>
      </c>
      <c r="X391">
        <v>465.32396968846098</v>
      </c>
      <c r="Y391">
        <v>493.50831711531799</v>
      </c>
      <c r="Z391">
        <v>525.28934344064601</v>
      </c>
      <c r="AA391">
        <v>512.76532418067495</v>
      </c>
      <c r="AB391">
        <v>488.83042197110501</v>
      </c>
      <c r="AC391">
        <v>298.39100891357702</v>
      </c>
      <c r="AD391">
        <v>295.72931910669701</v>
      </c>
      <c r="AE391">
        <v>237.10260612216999</v>
      </c>
      <c r="AF391">
        <v>227.18058745394299</v>
      </c>
      <c r="AG391">
        <v>187.17857842106901</v>
      </c>
      <c r="AH391">
        <v>215.18915624629801</v>
      </c>
      <c r="AI391">
        <v>182.13301650245799</v>
      </c>
      <c r="AJ391">
        <v>165.08604368030299</v>
      </c>
      <c r="AK391">
        <v>153.282837494452</v>
      </c>
      <c r="AL391">
        <v>165.13975458823401</v>
      </c>
      <c r="AM391">
        <v>234.238207668602</v>
      </c>
      <c r="AN391">
        <v>293.97330646037</v>
      </c>
      <c r="AO391">
        <v>238.236855384612</v>
      </c>
      <c r="AP391">
        <v>184.142624957539</v>
      </c>
      <c r="AQ391">
        <f t="shared" si="37"/>
        <v>344.78577611709329</v>
      </c>
      <c r="AR391">
        <f t="shared" si="36"/>
        <v>146.02502054925876</v>
      </c>
      <c r="AS391">
        <f t="shared" si="38"/>
        <v>185.19397755710034</v>
      </c>
      <c r="AT391">
        <v>179.22496442894001</v>
      </c>
    </row>
    <row r="392" spans="1:46" x14ac:dyDescent="0.35">
      <c r="A392">
        <v>391</v>
      </c>
      <c r="B392" s="1">
        <v>42474</v>
      </c>
      <c r="C392" t="s">
        <v>365</v>
      </c>
      <c r="D392">
        <v>370.187061897533</v>
      </c>
      <c r="E392">
        <v>355.77397585217102</v>
      </c>
      <c r="F392">
        <v>379.87295653465998</v>
      </c>
      <c r="G392">
        <v>407.10106168162503</v>
      </c>
      <c r="I392">
        <v>400.76746764306603</v>
      </c>
      <c r="K392">
        <v>365.71965979919401</v>
      </c>
      <c r="L392">
        <v>379.26452589185499</v>
      </c>
      <c r="M392">
        <v>325.56952474078201</v>
      </c>
      <c r="N392">
        <v>365.93744607247902</v>
      </c>
      <c r="O392">
        <v>371.83119742730099</v>
      </c>
      <c r="P392">
        <v>341.40054061527599</v>
      </c>
      <c r="R392">
        <v>356.55020827215202</v>
      </c>
      <c r="S392">
        <v>387.816422143691</v>
      </c>
      <c r="T392">
        <v>422.76472110571598</v>
      </c>
      <c r="U392">
        <v>366.39086738849198</v>
      </c>
      <c r="V392">
        <v>348.22532876247601</v>
      </c>
      <c r="X392">
        <v>447.88317234495599</v>
      </c>
      <c r="Y392">
        <v>472.46137012519102</v>
      </c>
      <c r="Z392">
        <v>500.42141184501202</v>
      </c>
      <c r="AB392">
        <v>450.78525069887598</v>
      </c>
      <c r="AC392">
        <v>276.41155051023901</v>
      </c>
      <c r="AD392">
        <v>276.22292917415899</v>
      </c>
      <c r="AE392">
        <v>224.51651950622099</v>
      </c>
      <c r="AH392">
        <v>183.89362587790501</v>
      </c>
      <c r="AI392">
        <v>149.59357075599701</v>
      </c>
      <c r="AJ392">
        <v>146.900756210884</v>
      </c>
      <c r="AK392">
        <v>133.69993253820101</v>
      </c>
      <c r="AM392">
        <v>202.07451890359201</v>
      </c>
      <c r="AN392">
        <v>256.978701412644</v>
      </c>
      <c r="AO392">
        <v>219.09343329174499</v>
      </c>
      <c r="AP392">
        <v>167.12099975784301</v>
      </c>
      <c r="AQ392">
        <f t="shared" si="37"/>
        <v>324.29776479941711</v>
      </c>
      <c r="AR392">
        <f t="shared" si="36"/>
        <v>125.53700923158257</v>
      </c>
      <c r="AS392">
        <f t="shared" si="38"/>
        <v>164.70596623942416</v>
      </c>
      <c r="AT392">
        <v>177.57605872677399</v>
      </c>
    </row>
    <row r="393" spans="1:46" x14ac:dyDescent="0.35">
      <c r="A393">
        <v>392</v>
      </c>
      <c r="B393" s="1">
        <v>42475</v>
      </c>
      <c r="C393" t="s">
        <v>366</v>
      </c>
      <c r="D393">
        <v>356.81179993775203</v>
      </c>
      <c r="E393">
        <v>341.25077913356699</v>
      </c>
      <c r="F393">
        <v>362.09383809262403</v>
      </c>
      <c r="G393">
        <v>389.23805995809198</v>
      </c>
      <c r="H393">
        <v>379.06598817063502</v>
      </c>
      <c r="I393">
        <v>391.370442183948</v>
      </c>
      <c r="J393">
        <v>368.48376042139898</v>
      </c>
      <c r="K393">
        <v>359.35890101237601</v>
      </c>
      <c r="L393">
        <v>363.22323857510401</v>
      </c>
      <c r="M393">
        <v>314.15430534889902</v>
      </c>
      <c r="N393">
        <v>353.43801852763801</v>
      </c>
      <c r="O393">
        <v>361.39659031593902</v>
      </c>
      <c r="P393">
        <v>331.46146741848202</v>
      </c>
      <c r="Q393">
        <v>360.22744454607101</v>
      </c>
      <c r="R393">
        <v>346.98236938719299</v>
      </c>
      <c r="S393">
        <v>371.64490348530501</v>
      </c>
      <c r="T393">
        <v>415.68670026640001</v>
      </c>
      <c r="U393">
        <v>364.98777251223498</v>
      </c>
      <c r="V393">
        <v>335.41300237400299</v>
      </c>
      <c r="W393">
        <v>397.79638693280202</v>
      </c>
      <c r="X393">
        <v>441.84705262215903</v>
      </c>
      <c r="Y393">
        <v>461.795407119429</v>
      </c>
      <c r="Z393">
        <v>486.67633470771801</v>
      </c>
      <c r="AA393">
        <v>490.02211899717997</v>
      </c>
      <c r="AB393">
        <v>452.22642245528198</v>
      </c>
      <c r="AC393">
        <v>278.38306467992697</v>
      </c>
      <c r="AD393">
        <v>265.46689779041299</v>
      </c>
      <c r="AE393">
        <v>213.027922076453</v>
      </c>
      <c r="AF393">
        <v>201.172558965608</v>
      </c>
      <c r="AG393">
        <v>160.59607009698101</v>
      </c>
      <c r="AH393">
        <v>178.28660557197</v>
      </c>
      <c r="AI393">
        <v>144.66507057805899</v>
      </c>
      <c r="AJ393">
        <v>130.25447457128899</v>
      </c>
      <c r="AK393">
        <v>123.553626472633</v>
      </c>
      <c r="AL393">
        <v>135.144683586225</v>
      </c>
      <c r="AM393">
        <v>198.83916383174</v>
      </c>
      <c r="AP393">
        <v>148.76643136539599</v>
      </c>
      <c r="AQ393">
        <f t="shared" si="37"/>
        <v>318.23809929970071</v>
      </c>
      <c r="AR393">
        <f t="shared" si="36"/>
        <v>119.47734373186617</v>
      </c>
      <c r="AS393">
        <f t="shared" si="38"/>
        <v>158.64630073970775</v>
      </c>
      <c r="AT393">
        <v>176.66080431342701</v>
      </c>
    </row>
    <row r="394" spans="1:46" x14ac:dyDescent="0.35">
      <c r="A394">
        <v>393</v>
      </c>
      <c r="B394" s="1">
        <v>42478</v>
      </c>
      <c r="C394" t="s">
        <v>367</v>
      </c>
      <c r="D394">
        <v>388.88506842483901</v>
      </c>
      <c r="E394">
        <v>358.33189139357199</v>
      </c>
      <c r="F394">
        <v>389.96467734996202</v>
      </c>
      <c r="G394">
        <v>413.208306630479</v>
      </c>
      <c r="H394">
        <v>393.67154727445097</v>
      </c>
      <c r="I394">
        <v>417.23489466806899</v>
      </c>
      <c r="J394">
        <v>386.72270819937398</v>
      </c>
      <c r="K394">
        <v>380.88535860456</v>
      </c>
      <c r="L394">
        <v>377.46114355553601</v>
      </c>
      <c r="M394">
        <v>341.99531482269401</v>
      </c>
      <c r="N394">
        <v>372.68832760432599</v>
      </c>
      <c r="O394">
        <v>360.20337714031501</v>
      </c>
      <c r="P394">
        <v>338.245460954566</v>
      </c>
      <c r="Q394">
        <v>376.26584861911903</v>
      </c>
      <c r="R394">
        <v>356.28838882480397</v>
      </c>
      <c r="S394">
        <v>388.634819043302</v>
      </c>
      <c r="T394">
        <v>446.02324838583701</v>
      </c>
      <c r="U394">
        <v>385.46297142457001</v>
      </c>
      <c r="V394">
        <v>353.47813834321602</v>
      </c>
      <c r="W394">
        <v>424.47524554233797</v>
      </c>
      <c r="X394">
        <v>454.96004230855903</v>
      </c>
      <c r="Y394">
        <v>468.48104412486703</v>
      </c>
      <c r="Z394">
        <v>486.09233250582997</v>
      </c>
      <c r="AA394">
        <v>508.216995154556</v>
      </c>
      <c r="AB394">
        <v>430.09838671494498</v>
      </c>
      <c r="AC394">
        <v>259.68031183154699</v>
      </c>
      <c r="AD394">
        <v>254.93576281959301</v>
      </c>
      <c r="AE394">
        <v>218.458186434271</v>
      </c>
      <c r="AF394">
        <v>199.57851106401401</v>
      </c>
      <c r="AG394">
        <v>177.57281203177001</v>
      </c>
      <c r="AH394">
        <v>184.50627380571501</v>
      </c>
      <c r="AI394">
        <v>172.739622945805</v>
      </c>
      <c r="AJ394">
        <v>146.84442106171599</v>
      </c>
      <c r="AK394">
        <v>154.70090614358401</v>
      </c>
      <c r="AL394">
        <v>171.09988824092801</v>
      </c>
      <c r="AM394">
        <v>229.029147023349</v>
      </c>
      <c r="AN394">
        <v>289.47477167699799</v>
      </c>
      <c r="AO394">
        <v>304.978710828033</v>
      </c>
      <c r="AP394">
        <v>206.72406157123399</v>
      </c>
      <c r="AQ394">
        <f t="shared" si="37"/>
        <v>332.52048525880116</v>
      </c>
      <c r="AR394">
        <f t="shared" si="36"/>
        <v>133.75972969096662</v>
      </c>
      <c r="AS394">
        <f t="shared" si="38"/>
        <v>172.92868669880821</v>
      </c>
      <c r="AT394">
        <v>176.87187258239501</v>
      </c>
    </row>
    <row r="395" spans="1:46" x14ac:dyDescent="0.35">
      <c r="A395">
        <v>394</v>
      </c>
      <c r="B395" s="1">
        <v>42498</v>
      </c>
      <c r="C395" t="s">
        <v>368</v>
      </c>
      <c r="S395">
        <v>382.31772726149097</v>
      </c>
      <c r="T395">
        <v>417.89735279446501</v>
      </c>
      <c r="X395">
        <v>435.48056516780798</v>
      </c>
      <c r="Y395">
        <v>457.59994068764303</v>
      </c>
      <c r="AQ395">
        <f t="shared" si="37"/>
        <v>423.32389647785175</v>
      </c>
      <c r="AR395">
        <f t="shared" si="36"/>
        <v>224.56314091001721</v>
      </c>
      <c r="AS395">
        <f t="shared" si="38"/>
        <v>263.73209791785882</v>
      </c>
      <c r="AT395">
        <v>178.547722297788</v>
      </c>
    </row>
    <row r="396" spans="1:46" x14ac:dyDescent="0.35">
      <c r="A396">
        <v>395</v>
      </c>
      <c r="B396" s="1">
        <v>42506</v>
      </c>
      <c r="C396" t="s">
        <v>369</v>
      </c>
      <c r="G396">
        <v>433.64950449036098</v>
      </c>
      <c r="H396">
        <v>421.13469620972103</v>
      </c>
      <c r="I396">
        <v>450.74273098101702</v>
      </c>
      <c r="J396">
        <v>417.03070074018899</v>
      </c>
      <c r="K396">
        <v>398.85506429117601</v>
      </c>
      <c r="L396">
        <v>400.34827014984398</v>
      </c>
      <c r="M396">
        <v>357.97124846166798</v>
      </c>
      <c r="N396">
        <v>380.48683363579897</v>
      </c>
      <c r="P396">
        <v>392.55779403797902</v>
      </c>
      <c r="Q396">
        <v>409.10274675633002</v>
      </c>
      <c r="R396">
        <v>379.52375024585302</v>
      </c>
      <c r="T396">
        <v>465.02552303026999</v>
      </c>
      <c r="U396">
        <v>424.29092725758898</v>
      </c>
      <c r="W396">
        <v>434.19980336147199</v>
      </c>
      <c r="X396">
        <v>486.189547595036</v>
      </c>
      <c r="Z396">
        <v>528.72015269222197</v>
      </c>
      <c r="AA396">
        <v>530.91056150792701</v>
      </c>
      <c r="AB396">
        <v>478.38780040627199</v>
      </c>
      <c r="AE396">
        <v>247.92756681861499</v>
      </c>
      <c r="AF396">
        <v>223.48562859903501</v>
      </c>
      <c r="AG396">
        <v>192.747836859058</v>
      </c>
      <c r="AH396">
        <v>197.325941524455</v>
      </c>
      <c r="AI396">
        <v>181.75183109388001</v>
      </c>
      <c r="AK396">
        <v>142.22366886077401</v>
      </c>
      <c r="AL396">
        <v>166.11587564576101</v>
      </c>
      <c r="AM396">
        <v>226.291353218713</v>
      </c>
      <c r="AP396">
        <v>193.424724733982</v>
      </c>
      <c r="AQ396">
        <f t="shared" si="37"/>
        <v>354.0897067853702</v>
      </c>
      <c r="AR396">
        <f t="shared" si="36"/>
        <v>155.32895121753566</v>
      </c>
      <c r="AS396">
        <f t="shared" si="38"/>
        <v>194.49790822537724</v>
      </c>
      <c r="AT396">
        <v>178.924331704183</v>
      </c>
    </row>
    <row r="397" spans="1:46" x14ac:dyDescent="0.35">
      <c r="A397">
        <v>396</v>
      </c>
      <c r="B397" s="1">
        <v>42515</v>
      </c>
      <c r="C397" t="s">
        <v>370</v>
      </c>
      <c r="D397">
        <v>387.68788033322602</v>
      </c>
      <c r="E397">
        <v>371.78973092563302</v>
      </c>
      <c r="F397">
        <v>378.52869525156899</v>
      </c>
      <c r="H397">
        <v>389.76344412840598</v>
      </c>
      <c r="I397">
        <v>420.21295794223602</v>
      </c>
      <c r="K397">
        <v>379.19554470353802</v>
      </c>
      <c r="L397">
        <v>370.67652870978901</v>
      </c>
      <c r="N397">
        <v>372.570216812095</v>
      </c>
      <c r="O397">
        <v>376.57422868235699</v>
      </c>
      <c r="Q397">
        <v>386.15466514766598</v>
      </c>
      <c r="R397">
        <v>353.966665458139</v>
      </c>
      <c r="S397">
        <v>379.076967594042</v>
      </c>
      <c r="U397">
        <v>378.778965663164</v>
      </c>
      <c r="V397">
        <v>332.60226763294099</v>
      </c>
      <c r="X397">
        <v>432.60558767539698</v>
      </c>
      <c r="Y397">
        <v>455.90530093783701</v>
      </c>
      <c r="AB397">
        <v>448.44788401144501</v>
      </c>
      <c r="AC397">
        <v>259.910638886367</v>
      </c>
      <c r="AD397">
        <v>256.23490903123701</v>
      </c>
      <c r="AH397">
        <v>164.335482789802</v>
      </c>
      <c r="AI397">
        <v>148.200660356154</v>
      </c>
      <c r="AJ397">
        <v>135.84639870946401</v>
      </c>
      <c r="AM397">
        <v>189.56648424881499</v>
      </c>
      <c r="AN397">
        <v>215.25657668889301</v>
      </c>
      <c r="AO397">
        <v>229.14509739703001</v>
      </c>
      <c r="AQ397">
        <f t="shared" si="37"/>
        <v>328.52135118868966</v>
      </c>
      <c r="AR397">
        <f t="shared" si="36"/>
        <v>129.76059562085513</v>
      </c>
      <c r="AS397">
        <f t="shared" si="38"/>
        <v>168.92955262869671</v>
      </c>
      <c r="AT397">
        <v>178.91747482738799</v>
      </c>
    </row>
    <row r="398" spans="1:46" x14ac:dyDescent="0.35">
      <c r="A398">
        <v>397</v>
      </c>
      <c r="B398" s="1">
        <v>42518</v>
      </c>
      <c r="C398" t="s">
        <v>371</v>
      </c>
      <c r="F398">
        <v>393.50268890309297</v>
      </c>
      <c r="G398">
        <v>412.34406166153502</v>
      </c>
      <c r="H398">
        <v>401.50448943885601</v>
      </c>
      <c r="I398">
        <v>428.56739105774801</v>
      </c>
      <c r="J398">
        <v>410.79774463846201</v>
      </c>
      <c r="K398">
        <v>392.01839469243998</v>
      </c>
      <c r="L398">
        <v>388.23147371715999</v>
      </c>
      <c r="M398">
        <v>349.72202029808102</v>
      </c>
      <c r="N398">
        <v>380.162892462961</v>
      </c>
      <c r="O398">
        <v>385.95916892042197</v>
      </c>
      <c r="P398">
        <v>345.752867978236</v>
      </c>
      <c r="Q398">
        <v>394.98285699009398</v>
      </c>
      <c r="R398">
        <v>367.715665627791</v>
      </c>
      <c r="S398">
        <v>397.434362207427</v>
      </c>
      <c r="T398">
        <v>427.90204923847898</v>
      </c>
      <c r="U398">
        <v>388.86750920137001</v>
      </c>
      <c r="V398">
        <v>350.63922020574603</v>
      </c>
      <c r="W398">
        <v>413.72708687128102</v>
      </c>
      <c r="X398">
        <v>446.94320593822903</v>
      </c>
      <c r="Y398">
        <v>468.97682933380003</v>
      </c>
      <c r="Z398">
        <v>498.07068638639799</v>
      </c>
      <c r="AA398">
        <v>512.33237651743195</v>
      </c>
      <c r="AB398">
        <v>446.207729514378</v>
      </c>
      <c r="AC398">
        <v>248.61855023770099</v>
      </c>
      <c r="AD398">
        <v>250.845641613693</v>
      </c>
      <c r="AE398">
        <v>233.06684738615701</v>
      </c>
      <c r="AF398">
        <v>191.38066915909801</v>
      </c>
      <c r="AG398">
        <v>183.46013239360201</v>
      </c>
      <c r="AH398">
        <v>177.63591275109701</v>
      </c>
      <c r="AI398">
        <v>175.51885724188699</v>
      </c>
      <c r="AJ398">
        <v>150.5781076255</v>
      </c>
      <c r="AK398">
        <v>152.88925315927699</v>
      </c>
      <c r="AL398">
        <v>165.71608602166401</v>
      </c>
      <c r="AM398">
        <v>227.6203519476</v>
      </c>
      <c r="AN398">
        <v>265.911097956574</v>
      </c>
      <c r="AO398">
        <v>269.41230687739198</v>
      </c>
      <c r="AP398">
        <v>228.09081055200701</v>
      </c>
      <c r="AQ398">
        <f t="shared" si="37"/>
        <v>333.05695666823425</v>
      </c>
      <c r="AR398">
        <f t="shared" si="36"/>
        <v>134.29620110039971</v>
      </c>
      <c r="AS398">
        <f t="shared" si="38"/>
        <v>173.4651581082413</v>
      </c>
      <c r="AT398">
        <v>178.51322851104999</v>
      </c>
    </row>
    <row r="399" spans="1:46" x14ac:dyDescent="0.35">
      <c r="A399">
        <v>398</v>
      </c>
      <c r="B399" s="1">
        <v>42531</v>
      </c>
      <c r="C399" t="s">
        <v>372</v>
      </c>
      <c r="E399">
        <v>373.05516536946999</v>
      </c>
      <c r="F399">
        <v>375.69095284409502</v>
      </c>
      <c r="G399">
        <v>397.511848476149</v>
      </c>
      <c r="J399">
        <v>385.54604305079903</v>
      </c>
      <c r="M399">
        <v>326.46476149790999</v>
      </c>
      <c r="P399">
        <v>330.43913152028802</v>
      </c>
      <c r="S399">
        <v>388.76776626246101</v>
      </c>
      <c r="T399">
        <v>412.001567882443</v>
      </c>
      <c r="V399">
        <v>347.85223327643098</v>
      </c>
      <c r="W399">
        <v>400.260952887663</v>
      </c>
      <c r="Y399">
        <v>477.18497968338698</v>
      </c>
      <c r="Z399">
        <v>500.98974996720898</v>
      </c>
      <c r="AA399">
        <v>506.41916421539798</v>
      </c>
      <c r="AD399">
        <v>253.91456071559699</v>
      </c>
      <c r="AE399">
        <v>227.16835034489401</v>
      </c>
      <c r="AF399">
        <v>191.164335214999</v>
      </c>
      <c r="AG399">
        <v>163.75351706097101</v>
      </c>
      <c r="AJ399">
        <v>133.899337923839</v>
      </c>
      <c r="AK399">
        <v>123.375405279825</v>
      </c>
      <c r="AL399">
        <v>127.37938069074001</v>
      </c>
      <c r="AO399">
        <v>222.91411611799899</v>
      </c>
      <c r="AP399">
        <v>189.18414880771601</v>
      </c>
      <c r="AQ399">
        <f t="shared" si="37"/>
        <v>311.588066776831</v>
      </c>
      <c r="AR399">
        <f t="shared" si="36"/>
        <v>112.82731120899646</v>
      </c>
      <c r="AS399">
        <f t="shared" si="38"/>
        <v>151.99626821683805</v>
      </c>
      <c r="AT399">
        <v>179.335514491742</v>
      </c>
    </row>
    <row r="400" spans="1:46" x14ac:dyDescent="0.35">
      <c r="A400">
        <v>399</v>
      </c>
      <c r="B400" s="1">
        <v>42531</v>
      </c>
      <c r="C400" t="s">
        <v>373</v>
      </c>
      <c r="F400">
        <v>386.83005526716198</v>
      </c>
      <c r="G400">
        <v>409.09214396310102</v>
      </c>
      <c r="H400">
        <v>398.28507975245901</v>
      </c>
      <c r="I400">
        <v>423.479902158436</v>
      </c>
      <c r="J400">
        <v>404.74712337210798</v>
      </c>
      <c r="K400">
        <v>387.56428119137797</v>
      </c>
      <c r="L400">
        <v>382.44376248178997</v>
      </c>
      <c r="M400">
        <v>345.926882753271</v>
      </c>
      <c r="N400">
        <v>373.887820202265</v>
      </c>
      <c r="O400">
        <v>382.245018843867</v>
      </c>
      <c r="P400">
        <v>346.56286527699501</v>
      </c>
      <c r="Q400">
        <v>387.017072092413</v>
      </c>
      <c r="R400">
        <v>358.58810432737198</v>
      </c>
      <c r="S400">
        <v>395.50088347212301</v>
      </c>
      <c r="T400">
        <v>427.751194226736</v>
      </c>
      <c r="U400">
        <v>387.38918414812298</v>
      </c>
      <c r="V400">
        <v>353.160423191316</v>
      </c>
      <c r="W400">
        <v>409.08618175388301</v>
      </c>
      <c r="X400">
        <v>440.46318121284099</v>
      </c>
      <c r="Y400">
        <v>488.53110048981199</v>
      </c>
      <c r="Z400">
        <v>499.93901753126499</v>
      </c>
      <c r="AA400">
        <v>510.27202049796398</v>
      </c>
      <c r="AB400">
        <v>442.39574167917601</v>
      </c>
      <c r="AC400">
        <v>254.172980805393</v>
      </c>
      <c r="AD400">
        <v>252.59228241832199</v>
      </c>
      <c r="AE400">
        <v>219.28280470619799</v>
      </c>
      <c r="AF400">
        <v>195.87381233325999</v>
      </c>
      <c r="AG400">
        <v>181.10830444714199</v>
      </c>
      <c r="AH400">
        <v>176.91854481203401</v>
      </c>
      <c r="AI400">
        <v>164.06369827166299</v>
      </c>
      <c r="AJ400">
        <v>149.56280132240499</v>
      </c>
      <c r="AK400">
        <v>146.17852259178599</v>
      </c>
      <c r="AL400">
        <v>156.009029332295</v>
      </c>
      <c r="AM400">
        <v>219.77636531670299</v>
      </c>
      <c r="AN400">
        <v>255.20252957069999</v>
      </c>
      <c r="AO400">
        <v>251.693214745765</v>
      </c>
      <c r="AP400">
        <v>226.98783107146099</v>
      </c>
      <c r="AQ400">
        <f t="shared" si="37"/>
        <v>329.47518274678333</v>
      </c>
      <c r="AR400">
        <f t="shared" si="36"/>
        <v>130.7144271789488</v>
      </c>
      <c r="AS400">
        <f t="shared" si="38"/>
        <v>169.88338418679038</v>
      </c>
      <c r="AT400">
        <v>179.750025379297</v>
      </c>
    </row>
    <row r="401" spans="1:46" x14ac:dyDescent="0.35">
      <c r="A401">
        <v>400</v>
      </c>
      <c r="B401" s="1">
        <v>42539</v>
      </c>
      <c r="C401" t="s">
        <v>257</v>
      </c>
      <c r="D401">
        <v>390.77652830626801</v>
      </c>
      <c r="E401">
        <v>379.12426247965902</v>
      </c>
      <c r="F401">
        <v>388.36329329411097</v>
      </c>
      <c r="G401">
        <v>412.33711489162602</v>
      </c>
      <c r="H401">
        <v>399.70606250439999</v>
      </c>
      <c r="I401">
        <v>420.27971383704602</v>
      </c>
      <c r="J401">
        <v>404.52427056990302</v>
      </c>
      <c r="K401">
        <v>395.97600128198798</v>
      </c>
      <c r="L401">
        <v>377.85684013949401</v>
      </c>
      <c r="M401">
        <v>345.91210240162201</v>
      </c>
      <c r="N401">
        <v>379.35588872049999</v>
      </c>
      <c r="O401">
        <v>382.83952237685702</v>
      </c>
      <c r="P401">
        <v>352.56607592180802</v>
      </c>
      <c r="Q401">
        <v>388.10937737821399</v>
      </c>
      <c r="R401">
        <v>364.188998017068</v>
      </c>
      <c r="S401">
        <v>411.59036888405399</v>
      </c>
      <c r="T401">
        <v>439.38677212246199</v>
      </c>
      <c r="U401">
        <v>396.82623843150202</v>
      </c>
      <c r="W401">
        <v>428.75318386877399</v>
      </c>
      <c r="X401">
        <v>467.05391062246298</v>
      </c>
      <c r="Y401">
        <v>484.90459443483201</v>
      </c>
      <c r="Z401">
        <v>510.966039158488</v>
      </c>
      <c r="AA401">
        <v>508.705514030968</v>
      </c>
      <c r="AB401">
        <v>455.68428604594197</v>
      </c>
      <c r="AC401">
        <v>275.14453899250998</v>
      </c>
      <c r="AD401">
        <v>275.96628184426402</v>
      </c>
      <c r="AE401">
        <v>235.708776833461</v>
      </c>
      <c r="AF401">
        <v>206.31332550067901</v>
      </c>
      <c r="AG401">
        <v>176.325721655899</v>
      </c>
      <c r="AH401">
        <v>183.74064264446599</v>
      </c>
      <c r="AI401">
        <v>160.68631251030999</v>
      </c>
      <c r="AJ401">
        <v>148.30709507694399</v>
      </c>
      <c r="AK401">
        <v>133.69955112016001</v>
      </c>
      <c r="AL401">
        <v>156.28013992105201</v>
      </c>
      <c r="AM401">
        <v>204.65749027369901</v>
      </c>
      <c r="AN401">
        <v>230.84513034842499</v>
      </c>
      <c r="AO401">
        <v>225.04170392436001</v>
      </c>
      <c r="AP401">
        <v>187.545062515149</v>
      </c>
      <c r="AQ401">
        <f t="shared" si="37"/>
        <v>333.84338770740607</v>
      </c>
      <c r="AR401">
        <f t="shared" si="36"/>
        <v>135.08263213957153</v>
      </c>
      <c r="AS401">
        <f t="shared" si="38"/>
        <v>174.25158914741311</v>
      </c>
      <c r="AT401">
        <v>179.236749614107</v>
      </c>
    </row>
    <row r="402" spans="1:46" x14ac:dyDescent="0.35">
      <c r="A402">
        <v>401</v>
      </c>
      <c r="B402" s="1">
        <v>42555</v>
      </c>
      <c r="C402" t="s">
        <v>312</v>
      </c>
      <c r="F402">
        <v>414.28674636064602</v>
      </c>
      <c r="I402">
        <v>434.45289194973401</v>
      </c>
      <c r="J402">
        <v>420.87162099806301</v>
      </c>
      <c r="K402">
        <v>408.05565508101898</v>
      </c>
      <c r="L402">
        <v>404.94507941067599</v>
      </c>
      <c r="M402">
        <v>366.23568518303699</v>
      </c>
      <c r="N402">
        <v>396.98553242226598</v>
      </c>
      <c r="O402">
        <v>401.13864316427902</v>
      </c>
      <c r="P402">
        <v>367.16360500509097</v>
      </c>
      <c r="Q402">
        <v>406.89043076072397</v>
      </c>
      <c r="R402">
        <v>378.09345666798203</v>
      </c>
      <c r="S402">
        <v>426.27671542361202</v>
      </c>
      <c r="T402">
        <v>468.44187800388301</v>
      </c>
      <c r="U402">
        <v>410.35205019081002</v>
      </c>
      <c r="AQ402">
        <f t="shared" si="37"/>
        <v>407.44214218727296</v>
      </c>
      <c r="AR402">
        <f t="shared" si="36"/>
        <v>208.68138661943843</v>
      </c>
      <c r="AS402">
        <f t="shared" si="38"/>
        <v>247.85034362728001</v>
      </c>
      <c r="AT402">
        <v>180.11460705747501</v>
      </c>
    </row>
    <row r="403" spans="1:46" x14ac:dyDescent="0.35">
      <c r="A403">
        <v>402</v>
      </c>
      <c r="B403" s="1">
        <v>42558</v>
      </c>
      <c r="C403" t="s">
        <v>374</v>
      </c>
      <c r="F403">
        <v>401.143546928386</v>
      </c>
      <c r="G403">
        <v>422.23953471767601</v>
      </c>
      <c r="H403">
        <v>405.44618457896502</v>
      </c>
      <c r="I403">
        <v>426.088909143053</v>
      </c>
      <c r="J403">
        <v>413.37280532568798</v>
      </c>
      <c r="K403">
        <v>394.279913284435</v>
      </c>
      <c r="L403">
        <v>389.36811192106597</v>
      </c>
      <c r="M403">
        <v>352.82141904093203</v>
      </c>
      <c r="N403">
        <v>383.58070813351497</v>
      </c>
      <c r="O403">
        <v>389.37847011151501</v>
      </c>
      <c r="P403">
        <v>351.82136701554401</v>
      </c>
      <c r="Q403">
        <v>394.54804030134898</v>
      </c>
      <c r="R403">
        <v>363.68223848730702</v>
      </c>
      <c r="S403">
        <v>407.91768167732903</v>
      </c>
      <c r="T403">
        <v>431.13285254864502</v>
      </c>
      <c r="U403">
        <v>391.977436866196</v>
      </c>
      <c r="V403">
        <v>367.09313764595601</v>
      </c>
      <c r="W403">
        <v>414.80546111059499</v>
      </c>
      <c r="X403">
        <v>464.54003531700801</v>
      </c>
      <c r="Y403">
        <v>494.07873693443298</v>
      </c>
      <c r="Z403">
        <v>513.73256364718497</v>
      </c>
      <c r="AA403">
        <v>517.57727572779697</v>
      </c>
      <c r="AB403">
        <v>449.61149185193301</v>
      </c>
      <c r="AC403">
        <v>259.094246829974</v>
      </c>
      <c r="AD403">
        <v>260.24628758406601</v>
      </c>
      <c r="AE403">
        <v>236.154120567592</v>
      </c>
      <c r="AF403">
        <v>202.985352609389</v>
      </c>
      <c r="AG403">
        <v>190.751680375158</v>
      </c>
      <c r="AH403">
        <v>188.19295523606399</v>
      </c>
      <c r="AI403">
        <v>173.55485502804899</v>
      </c>
      <c r="AJ403">
        <v>154.445639009557</v>
      </c>
      <c r="AK403">
        <v>153.790070620021</v>
      </c>
      <c r="AL403">
        <v>170.80468816312199</v>
      </c>
      <c r="AM403">
        <v>226.33501556345001</v>
      </c>
      <c r="AN403">
        <v>257.23368242606301</v>
      </c>
      <c r="AO403">
        <v>254.619852840308</v>
      </c>
      <c r="AP403">
        <v>229.80108514023701</v>
      </c>
      <c r="AQ403">
        <f t="shared" si="37"/>
        <v>337.79047173809613</v>
      </c>
      <c r="AR403">
        <f t="shared" si="36"/>
        <v>139.02971617026159</v>
      </c>
      <c r="AS403">
        <f t="shared" si="38"/>
        <v>178.19867317810318</v>
      </c>
      <c r="AT403">
        <v>180.47673084277</v>
      </c>
    </row>
    <row r="404" spans="1:46" x14ac:dyDescent="0.35">
      <c r="A404">
        <v>403</v>
      </c>
      <c r="B404" s="1">
        <v>42563</v>
      </c>
      <c r="C404" t="s">
        <v>375</v>
      </c>
      <c r="F404">
        <v>406.36566522042199</v>
      </c>
      <c r="G404">
        <v>424.53381988271298</v>
      </c>
      <c r="J404">
        <v>399.35562010620498</v>
      </c>
      <c r="L404">
        <v>390.37256090920903</v>
      </c>
      <c r="M404">
        <v>357.359276177212</v>
      </c>
      <c r="O404">
        <v>388.01451520444698</v>
      </c>
      <c r="P404">
        <v>348.16433581192501</v>
      </c>
      <c r="R404">
        <v>364.24158878984099</v>
      </c>
      <c r="S404">
        <v>402.74887563936898</v>
      </c>
      <c r="T404">
        <v>444.77280686054797</v>
      </c>
      <c r="V404">
        <v>377.23670414131499</v>
      </c>
      <c r="W404">
        <v>423.78587537265798</v>
      </c>
      <c r="Y404">
        <v>500.15973663517002</v>
      </c>
      <c r="Z404">
        <v>517.44663311803095</v>
      </c>
      <c r="AC404">
        <v>274.67851488927403</v>
      </c>
      <c r="AD404">
        <v>276.92548797266801</v>
      </c>
      <c r="AE404">
        <v>235.94380417129301</v>
      </c>
      <c r="AF404">
        <v>205.10239967998001</v>
      </c>
      <c r="AJ404">
        <v>157.962227947012</v>
      </c>
      <c r="AK404">
        <v>139.71294943713499</v>
      </c>
      <c r="AN404">
        <v>230.42481743105401</v>
      </c>
      <c r="AO404">
        <v>226.125022107441</v>
      </c>
      <c r="AP404">
        <v>198.47416642455099</v>
      </c>
      <c r="AQ404">
        <f t="shared" si="37"/>
        <v>334.34380017084663</v>
      </c>
      <c r="AR404">
        <f t="shared" si="36"/>
        <v>135.5830446030121</v>
      </c>
      <c r="AS404">
        <f t="shared" si="38"/>
        <v>174.75200161085368</v>
      </c>
      <c r="AT404">
        <v>180.72120774639399</v>
      </c>
    </row>
    <row r="405" spans="1:46" x14ac:dyDescent="0.35">
      <c r="A405">
        <v>404</v>
      </c>
      <c r="B405" s="1">
        <v>42571</v>
      </c>
      <c r="C405" t="s">
        <v>376</v>
      </c>
      <c r="F405">
        <v>410.41192862447701</v>
      </c>
      <c r="G405">
        <v>423.32372719864401</v>
      </c>
      <c r="H405">
        <v>397.630144298576</v>
      </c>
      <c r="I405">
        <v>423.96872625822601</v>
      </c>
      <c r="K405">
        <v>389.03968608542999</v>
      </c>
      <c r="L405">
        <v>392.43452076090301</v>
      </c>
      <c r="Q405">
        <v>396.44350018417401</v>
      </c>
      <c r="R405">
        <v>368.20597209448198</v>
      </c>
      <c r="S405">
        <v>411.61513505764498</v>
      </c>
      <c r="T405">
        <v>452.59756006899801</v>
      </c>
      <c r="U405">
        <v>398.00079940352299</v>
      </c>
      <c r="V405">
        <v>376.14470753348502</v>
      </c>
      <c r="W405">
        <v>431.97567464517198</v>
      </c>
      <c r="X405">
        <v>476.417470176579</v>
      </c>
      <c r="Y405">
        <v>498.44227972521099</v>
      </c>
      <c r="Z405">
        <v>521.96333830277399</v>
      </c>
      <c r="AA405">
        <v>516.61617813626697</v>
      </c>
      <c r="AB405">
        <v>459.856752579025</v>
      </c>
      <c r="AC405">
        <v>276.22406747587303</v>
      </c>
      <c r="AD405">
        <v>279.116334547338</v>
      </c>
      <c r="AE405">
        <v>238.63292501991901</v>
      </c>
      <c r="AF405">
        <v>209.99743305425699</v>
      </c>
      <c r="AG405">
        <v>178.06652286722499</v>
      </c>
      <c r="AH405">
        <v>196.49513434639999</v>
      </c>
      <c r="AI405">
        <v>168.37333722712799</v>
      </c>
      <c r="AJ405">
        <v>157.378675085232</v>
      </c>
      <c r="AK405">
        <v>148.62156933046799</v>
      </c>
      <c r="AL405">
        <v>165.16828125823099</v>
      </c>
      <c r="AM405">
        <v>221.466998868107</v>
      </c>
      <c r="AN405">
        <v>234.029609408201</v>
      </c>
      <c r="AO405">
        <v>222.57225381581699</v>
      </c>
      <c r="AP405">
        <v>204.09161413905301</v>
      </c>
      <c r="AQ405">
        <f t="shared" si="37"/>
        <v>332.66633929927627</v>
      </c>
      <c r="AR405">
        <f t="shared" si="36"/>
        <v>133.90558373144174</v>
      </c>
      <c r="AS405">
        <f t="shared" si="38"/>
        <v>173.07454073928332</v>
      </c>
      <c r="AT405">
        <v>181.12729566707199</v>
      </c>
    </row>
    <row r="406" spans="1:46" x14ac:dyDescent="0.35">
      <c r="A406">
        <v>405</v>
      </c>
      <c r="B406" s="1">
        <v>42578</v>
      </c>
      <c r="C406" t="s">
        <v>377</v>
      </c>
      <c r="F406">
        <v>412.54635962747</v>
      </c>
      <c r="G406">
        <v>432.204999634687</v>
      </c>
      <c r="H406">
        <v>414.66069749766899</v>
      </c>
      <c r="I406">
        <v>436.42062300952398</v>
      </c>
      <c r="J406">
        <v>422.80563952199401</v>
      </c>
      <c r="K406">
        <v>393.43747105974899</v>
      </c>
      <c r="L406">
        <v>392.70240039405701</v>
      </c>
      <c r="M406">
        <v>357.98491298136901</v>
      </c>
      <c r="N406">
        <v>383.25652497578602</v>
      </c>
      <c r="O406">
        <v>387.14435155879499</v>
      </c>
      <c r="P406">
        <v>351.58433965036198</v>
      </c>
      <c r="Q406">
        <v>397.98509335298399</v>
      </c>
      <c r="R406">
        <v>363.90626133625398</v>
      </c>
      <c r="S406">
        <v>412.12317078851402</v>
      </c>
      <c r="Y406">
        <v>497.17222863941703</v>
      </c>
      <c r="Z406">
        <v>518.88529174508096</v>
      </c>
      <c r="AA406">
        <v>519.18478036699105</v>
      </c>
      <c r="AB406">
        <v>455.398528789463</v>
      </c>
      <c r="AF406">
        <v>210.9193305519</v>
      </c>
      <c r="AG406">
        <v>178.15946003959399</v>
      </c>
      <c r="AH406">
        <v>198.66931056890601</v>
      </c>
      <c r="AI406">
        <v>173.44604067050099</v>
      </c>
      <c r="AJ406">
        <v>158.172248585625</v>
      </c>
      <c r="AK406">
        <v>154.28932578713699</v>
      </c>
      <c r="AO406">
        <v>220.56592260795401</v>
      </c>
      <c r="AP406">
        <v>206.726849998077</v>
      </c>
      <c r="AQ406">
        <f t="shared" si="37"/>
        <v>348.09046783614838</v>
      </c>
      <c r="AR406">
        <f t="shared" si="36"/>
        <v>149.32971226831384</v>
      </c>
      <c r="AS406">
        <f t="shared" si="38"/>
        <v>188.49866927615543</v>
      </c>
      <c r="AT406">
        <v>181.13367140689101</v>
      </c>
    </row>
    <row r="407" spans="1:46" x14ac:dyDescent="0.35">
      <c r="A407">
        <v>406</v>
      </c>
      <c r="B407" s="1">
        <v>42578</v>
      </c>
      <c r="C407" t="s">
        <v>378</v>
      </c>
      <c r="F407">
        <v>416.28241797543302</v>
      </c>
      <c r="G407">
        <v>442.39095628235702</v>
      </c>
      <c r="H407">
        <v>427.71987100313203</v>
      </c>
      <c r="I407">
        <v>448.78911627362203</v>
      </c>
      <c r="J407">
        <v>436.009281009571</v>
      </c>
      <c r="K407">
        <v>406.41776477708902</v>
      </c>
      <c r="L407">
        <v>402.79776572721198</v>
      </c>
      <c r="M407">
        <v>363.986713444945</v>
      </c>
      <c r="N407">
        <v>392.91264171732303</v>
      </c>
      <c r="O407">
        <v>395.131110587401</v>
      </c>
      <c r="P407">
        <v>360.95641129054098</v>
      </c>
      <c r="Q407">
        <v>408.15418537530002</v>
      </c>
      <c r="R407">
        <v>378.98767468446101</v>
      </c>
      <c r="S407">
        <v>413.67221640635398</v>
      </c>
      <c r="T407">
        <v>460.58582795719298</v>
      </c>
      <c r="U407">
        <v>410.84877261374498</v>
      </c>
      <c r="V407">
        <v>385.590096470297</v>
      </c>
      <c r="W407">
        <v>437.51230950423599</v>
      </c>
      <c r="X407">
        <v>486.63349547841898</v>
      </c>
      <c r="Y407">
        <v>507.15376936976998</v>
      </c>
      <c r="Z407">
        <v>520.28832282431199</v>
      </c>
      <c r="AA407">
        <v>523.25193416255399</v>
      </c>
      <c r="AB407">
        <v>454.95718721676297</v>
      </c>
      <c r="AC407">
        <v>272.22910420499699</v>
      </c>
      <c r="AD407">
        <v>272.03630566074003</v>
      </c>
      <c r="AE407">
        <v>241.99469582657599</v>
      </c>
      <c r="AF407">
        <v>211.17068952363201</v>
      </c>
      <c r="AG407">
        <v>198.72570018234299</v>
      </c>
      <c r="AH407">
        <v>201.715082991554</v>
      </c>
      <c r="AI407">
        <v>185.31893605581701</v>
      </c>
      <c r="AJ407">
        <v>172.150529865268</v>
      </c>
      <c r="AK407">
        <v>171.889245876107</v>
      </c>
      <c r="AL407">
        <v>181.840549059117</v>
      </c>
      <c r="AM407">
        <v>243.33799294713799</v>
      </c>
      <c r="AN407">
        <v>279.756612594888</v>
      </c>
      <c r="AO407">
        <v>266.33249202882899</v>
      </c>
      <c r="AP407">
        <v>240.29539429207099</v>
      </c>
      <c r="AQ407">
        <f t="shared" si="37"/>
        <v>351.88711279084072</v>
      </c>
      <c r="AR407">
        <f t="shared" si="36"/>
        <v>153.12635722300618</v>
      </c>
      <c r="AS407">
        <f t="shared" si="38"/>
        <v>192.29531423084777</v>
      </c>
      <c r="AT407">
        <v>180.279369113873</v>
      </c>
    </row>
    <row r="408" spans="1:46" x14ac:dyDescent="0.35">
      <c r="A408">
        <v>407</v>
      </c>
      <c r="B408" s="1">
        <v>42579</v>
      </c>
      <c r="C408" t="s">
        <v>379</v>
      </c>
      <c r="F408">
        <v>413.76439199779497</v>
      </c>
      <c r="G408">
        <v>435.35971185473397</v>
      </c>
      <c r="H408">
        <v>419.120262528105</v>
      </c>
      <c r="J408">
        <v>424.627713119671</v>
      </c>
      <c r="M408">
        <v>359.88810780941702</v>
      </c>
      <c r="P408">
        <v>359.08431334083798</v>
      </c>
      <c r="S408">
        <v>419.95684320313399</v>
      </c>
      <c r="T408">
        <v>453.22473469608798</v>
      </c>
      <c r="W408">
        <v>432.93027183076299</v>
      </c>
      <c r="Z408">
        <v>521.86720161748701</v>
      </c>
      <c r="AA408">
        <v>522.84728312656</v>
      </c>
      <c r="AD408">
        <v>284.116190825692</v>
      </c>
      <c r="AE408">
        <v>244.112650099474</v>
      </c>
      <c r="AF408">
        <v>214.155195065957</v>
      </c>
      <c r="AG408">
        <v>182.51634372050199</v>
      </c>
      <c r="AK408">
        <v>163.11830022882401</v>
      </c>
      <c r="AL408">
        <v>171.38295920359101</v>
      </c>
      <c r="AO408">
        <v>226.25327667047901</v>
      </c>
      <c r="AP408">
        <v>203.99208600221201</v>
      </c>
      <c r="AQ408">
        <f t="shared" si="37"/>
        <v>339.59567562849065</v>
      </c>
      <c r="AR408">
        <f t="shared" si="36"/>
        <v>140.83492006065612</v>
      </c>
      <c r="AS408">
        <f t="shared" si="38"/>
        <v>180.0038770684977</v>
      </c>
      <c r="AT408">
        <v>179.622741517912</v>
      </c>
    </row>
    <row r="409" spans="1:46" x14ac:dyDescent="0.35">
      <c r="A409">
        <v>408</v>
      </c>
      <c r="B409" s="1">
        <v>42586</v>
      </c>
      <c r="C409" t="s">
        <v>380</v>
      </c>
      <c r="D409">
        <v>384.71893145765102</v>
      </c>
      <c r="E409">
        <v>372.85204824169</v>
      </c>
      <c r="H409">
        <v>387.154160968459</v>
      </c>
      <c r="I409">
        <v>410.73522023786302</v>
      </c>
      <c r="J409">
        <v>394.66555449405399</v>
      </c>
      <c r="K409">
        <v>381.09093279140399</v>
      </c>
      <c r="L409">
        <v>379.59649785606598</v>
      </c>
      <c r="M409">
        <v>332.57797221102999</v>
      </c>
      <c r="N409">
        <v>372.10423614420301</v>
      </c>
      <c r="O409">
        <v>373.74840003516601</v>
      </c>
      <c r="Q409">
        <v>380.72769419092998</v>
      </c>
      <c r="R409">
        <v>360.73667184597599</v>
      </c>
      <c r="T409">
        <v>403.39971608539599</v>
      </c>
      <c r="U409">
        <v>380.51952434848903</v>
      </c>
      <c r="V409">
        <v>351.73953966249798</v>
      </c>
      <c r="W409">
        <v>404.57865951539998</v>
      </c>
      <c r="X409">
        <v>449.99945774342399</v>
      </c>
      <c r="Y409">
        <v>472.98429493447497</v>
      </c>
      <c r="AA409">
        <v>494.57513794675799</v>
      </c>
      <c r="AB409">
        <v>444.57483301107902</v>
      </c>
      <c r="AC409">
        <v>270.32578917041798</v>
      </c>
      <c r="AF409">
        <v>194.366795702991</v>
      </c>
      <c r="AG409">
        <v>160.380774276599</v>
      </c>
      <c r="AH409">
        <v>182.989579659702</v>
      </c>
      <c r="AI409">
        <v>150.52437944363001</v>
      </c>
      <c r="AJ409">
        <v>140.80066904435299</v>
      </c>
      <c r="AL409">
        <v>136.938257549518</v>
      </c>
      <c r="AM409">
        <v>194.40239858140399</v>
      </c>
      <c r="AN409">
        <v>230.09033241911399</v>
      </c>
      <c r="AQ409">
        <f t="shared" si="37"/>
        <v>330.82408481274956</v>
      </c>
      <c r="AR409">
        <f t="shared" si="36"/>
        <v>132.06332924491502</v>
      </c>
      <c r="AS409">
        <f t="shared" si="38"/>
        <v>171.23228625275661</v>
      </c>
      <c r="AT409">
        <v>180.152205157471</v>
      </c>
    </row>
    <row r="410" spans="1:46" x14ac:dyDescent="0.35">
      <c r="A410">
        <v>409</v>
      </c>
      <c r="B410" s="1">
        <v>42587</v>
      </c>
      <c r="C410" t="s">
        <v>124</v>
      </c>
      <c r="D410">
        <v>367.36894280705599</v>
      </c>
      <c r="E410">
        <v>363.35545932559501</v>
      </c>
      <c r="F410">
        <v>375.408164677</v>
      </c>
      <c r="G410">
        <v>404.687408990444</v>
      </c>
      <c r="H410">
        <v>385.98157444744101</v>
      </c>
      <c r="I410">
        <v>406.13798015510798</v>
      </c>
      <c r="J410">
        <v>398.23599595930801</v>
      </c>
      <c r="K410">
        <v>376.86535666187399</v>
      </c>
      <c r="L410">
        <v>370.37902019520601</v>
      </c>
      <c r="M410">
        <v>330.502238965049</v>
      </c>
      <c r="N410">
        <v>355.88901435291399</v>
      </c>
      <c r="O410">
        <v>368.13223052061198</v>
      </c>
      <c r="P410">
        <v>332.78279175965201</v>
      </c>
      <c r="Q410">
        <v>378.17461486321599</v>
      </c>
      <c r="R410">
        <v>351.07258232170102</v>
      </c>
      <c r="S410">
        <v>390.17872945571901</v>
      </c>
      <c r="T410">
        <v>416.13619367002201</v>
      </c>
      <c r="U410">
        <v>374.96733618625001</v>
      </c>
      <c r="V410">
        <v>352.81031504542398</v>
      </c>
      <c r="W410">
        <v>408.12541771710499</v>
      </c>
      <c r="X410">
        <v>447.45539351756503</v>
      </c>
      <c r="Y410">
        <v>472.85523419045899</v>
      </c>
      <c r="Z410">
        <v>502.520163305003</v>
      </c>
      <c r="AA410">
        <v>496.48860631841501</v>
      </c>
      <c r="AB410">
        <v>438.18820012406098</v>
      </c>
      <c r="AC410">
        <v>265.87883823750002</v>
      </c>
      <c r="AD410">
        <v>262.713433760047</v>
      </c>
      <c r="AE410">
        <v>217.996392040807</v>
      </c>
      <c r="AF410">
        <v>192.40026309841099</v>
      </c>
      <c r="AG410">
        <v>163.504907320272</v>
      </c>
      <c r="AH410">
        <v>184.41884331212199</v>
      </c>
      <c r="AI410">
        <v>151.3667121666</v>
      </c>
      <c r="AJ410">
        <v>143.61642405441299</v>
      </c>
      <c r="AK410">
        <v>130.46855286843601</v>
      </c>
      <c r="AL410">
        <v>142.30854906010899</v>
      </c>
      <c r="AM410">
        <v>196.38402660725501</v>
      </c>
      <c r="AN410">
        <v>225.95601644218399</v>
      </c>
      <c r="AO410">
        <v>224.96367878496599</v>
      </c>
      <c r="AP410">
        <v>176.19426242403401</v>
      </c>
      <c r="AQ410">
        <f t="shared" si="37"/>
        <v>321.61204783870147</v>
      </c>
      <c r="AR410">
        <f t="shared" si="36"/>
        <v>122.85129227086694</v>
      </c>
      <c r="AS410">
        <f t="shared" si="38"/>
        <v>162.02024927870852</v>
      </c>
      <c r="AT410">
        <v>180.245224386666</v>
      </c>
    </row>
    <row r="411" spans="1:46" x14ac:dyDescent="0.35">
      <c r="A411">
        <v>410</v>
      </c>
      <c r="B411" s="1">
        <v>42594</v>
      </c>
      <c r="C411" t="s">
        <v>358</v>
      </c>
      <c r="F411">
        <v>408.61816070339302</v>
      </c>
      <c r="H411">
        <v>423.61617440411902</v>
      </c>
      <c r="I411">
        <v>436.98541775244001</v>
      </c>
      <c r="K411">
        <v>417.05040662904901</v>
      </c>
      <c r="L411">
        <v>402.682931033817</v>
      </c>
      <c r="M411">
        <v>364.69589154406998</v>
      </c>
      <c r="N411">
        <v>397.68863319659698</v>
      </c>
      <c r="O411">
        <v>403.26486759116602</v>
      </c>
      <c r="P411">
        <v>372.29607651748597</v>
      </c>
      <c r="Q411">
        <v>412.39367622198102</v>
      </c>
      <c r="R411">
        <v>388.71521917868301</v>
      </c>
      <c r="S411">
        <v>423.24283125488898</v>
      </c>
      <c r="T411">
        <v>463.00485706006299</v>
      </c>
      <c r="U411">
        <v>419.88858973656801</v>
      </c>
      <c r="V411">
        <v>394.22132721090799</v>
      </c>
      <c r="Z411">
        <v>538.04546068589104</v>
      </c>
      <c r="AA411">
        <v>525.61910269818702</v>
      </c>
      <c r="AB411">
        <v>461.98795779539103</v>
      </c>
      <c r="AC411">
        <v>289.64359944437302</v>
      </c>
      <c r="AD411">
        <v>289.72056122189002</v>
      </c>
      <c r="AE411">
        <v>254.91957571745999</v>
      </c>
      <c r="AF411">
        <v>221.18114285271801</v>
      </c>
      <c r="AG411">
        <v>192.805227533525</v>
      </c>
      <c r="AH411">
        <v>208.945990158646</v>
      </c>
      <c r="AI411">
        <v>179.802662864978</v>
      </c>
      <c r="AJ411">
        <v>172.31053685228801</v>
      </c>
      <c r="AK411">
        <v>159.16374389646001</v>
      </c>
      <c r="AL411">
        <v>169.18158101031401</v>
      </c>
      <c r="AM411">
        <v>217.92376153609001</v>
      </c>
      <c r="AN411">
        <v>262.308511438165</v>
      </c>
      <c r="AO411">
        <v>250.61006902654901</v>
      </c>
      <c r="AP411">
        <v>201.02901885458701</v>
      </c>
      <c r="AQ411">
        <f t="shared" si="37"/>
        <v>335.11136136321073</v>
      </c>
      <c r="AR411">
        <f t="shared" si="36"/>
        <v>136.3506057953762</v>
      </c>
      <c r="AS411">
        <f t="shared" si="38"/>
        <v>175.51956280321778</v>
      </c>
      <c r="AT411">
        <v>179.518806990733</v>
      </c>
    </row>
    <row r="412" spans="1:46" x14ac:dyDescent="0.35">
      <c r="A412">
        <v>411</v>
      </c>
      <c r="B412" s="1">
        <v>42595</v>
      </c>
      <c r="C412" t="s">
        <v>381</v>
      </c>
      <c r="H412">
        <v>428.398833260392</v>
      </c>
      <c r="I412">
        <v>441.019341597194</v>
      </c>
      <c r="K412">
        <v>424.12191493602597</v>
      </c>
      <c r="L412">
        <v>412.55397073958699</v>
      </c>
      <c r="N412">
        <v>405.37609649465998</v>
      </c>
      <c r="O412">
        <v>406.52910502434497</v>
      </c>
      <c r="Q412">
        <v>423.47592398051501</v>
      </c>
      <c r="R412">
        <v>392.05283228814699</v>
      </c>
      <c r="S412">
        <v>430.79557913500599</v>
      </c>
      <c r="U412">
        <v>425.033383104981</v>
      </c>
      <c r="V412">
        <v>396.19115973075998</v>
      </c>
      <c r="X412">
        <v>496.121560991244</v>
      </c>
      <c r="Y412">
        <v>510.24211491607298</v>
      </c>
      <c r="AB412">
        <v>473.50323258031301</v>
      </c>
      <c r="AC412">
        <v>304.50217995592999</v>
      </c>
      <c r="AD412">
        <v>298.98476003983399</v>
      </c>
      <c r="AH412">
        <v>218.39347087490799</v>
      </c>
      <c r="AI412">
        <v>186.221246257204</v>
      </c>
      <c r="AJ412">
        <v>178.93014266863901</v>
      </c>
      <c r="AM412">
        <v>229.54771325000601</v>
      </c>
      <c r="AN412">
        <v>271.590850934694</v>
      </c>
      <c r="AO412">
        <v>262.01038493168801</v>
      </c>
      <c r="AQ412">
        <f t="shared" si="37"/>
        <v>364.34526353146117</v>
      </c>
      <c r="AR412">
        <f t="shared" si="36"/>
        <v>165.58450796362663</v>
      </c>
      <c r="AS412">
        <f t="shared" si="38"/>
        <v>204.75346497146822</v>
      </c>
      <c r="AT412">
        <v>179.289405468003</v>
      </c>
    </row>
    <row r="413" spans="1:46" x14ac:dyDescent="0.35">
      <c r="A413">
        <v>412</v>
      </c>
      <c r="B413" s="1">
        <v>42598</v>
      </c>
      <c r="C413" t="s">
        <v>382</v>
      </c>
      <c r="F413">
        <v>423.70127939393097</v>
      </c>
      <c r="G413">
        <v>454.59635252178498</v>
      </c>
      <c r="H413">
        <v>440.67635962193202</v>
      </c>
      <c r="I413">
        <v>456.91044526183703</v>
      </c>
      <c r="J413">
        <v>454.21463087796099</v>
      </c>
      <c r="K413">
        <v>435.63580958751101</v>
      </c>
      <c r="L413">
        <v>431.30145422169397</v>
      </c>
      <c r="M413">
        <v>391.89703610642698</v>
      </c>
      <c r="N413">
        <v>411.15720211998502</v>
      </c>
      <c r="O413">
        <v>415.413604539392</v>
      </c>
      <c r="P413">
        <v>395.76679987458698</v>
      </c>
      <c r="Q413">
        <v>432.38920497508502</v>
      </c>
      <c r="R413">
        <v>408.297334221374</v>
      </c>
      <c r="S413">
        <v>448.81924439119803</v>
      </c>
      <c r="T413">
        <v>499.14418066705599</v>
      </c>
      <c r="U413">
        <v>431.19151221818697</v>
      </c>
      <c r="V413">
        <v>410.60629419437601</v>
      </c>
      <c r="W413">
        <v>463.62466792476403</v>
      </c>
      <c r="X413">
        <v>498.39855640223499</v>
      </c>
      <c r="Y413">
        <v>520.09856227385603</v>
      </c>
      <c r="Z413">
        <v>547.17463552352694</v>
      </c>
      <c r="AA413">
        <v>567.77190029670601</v>
      </c>
      <c r="AQ413">
        <f t="shared" si="37"/>
        <v>451.76304850979108</v>
      </c>
      <c r="AR413">
        <f t="shared" si="36"/>
        <v>253.00229294195654</v>
      </c>
      <c r="AS413">
        <f t="shared" si="38"/>
        <v>292.17124994979815</v>
      </c>
      <c r="AT413">
        <v>180.443041189355</v>
      </c>
    </row>
    <row r="414" spans="1:46" x14ac:dyDescent="0.35">
      <c r="A414">
        <v>413</v>
      </c>
      <c r="B414" s="1">
        <v>42601</v>
      </c>
      <c r="C414" t="s">
        <v>383</v>
      </c>
      <c r="F414">
        <v>401.07052602087202</v>
      </c>
      <c r="G414">
        <v>433.55206327623699</v>
      </c>
      <c r="H414">
        <v>418.33413205623901</v>
      </c>
      <c r="I414">
        <v>436.61921198639101</v>
      </c>
      <c r="J414">
        <v>431.16468239026199</v>
      </c>
      <c r="K414">
        <v>405.34673433533698</v>
      </c>
      <c r="L414">
        <v>405.74636987464498</v>
      </c>
      <c r="M414">
        <v>359.58361329689501</v>
      </c>
      <c r="N414">
        <v>392.12881398880597</v>
      </c>
      <c r="O414">
        <v>396.62065457671002</v>
      </c>
      <c r="P414">
        <v>369.46288480170398</v>
      </c>
      <c r="Q414">
        <v>405.83745856909297</v>
      </c>
      <c r="R414">
        <v>380.53384953456799</v>
      </c>
      <c r="S414">
        <v>414.97515082128302</v>
      </c>
      <c r="T414">
        <v>456.47058485865199</v>
      </c>
      <c r="U414">
        <v>403.72026917693199</v>
      </c>
      <c r="V414">
        <v>376.90419995012701</v>
      </c>
      <c r="W414">
        <v>424.14424576451199</v>
      </c>
      <c r="X414">
        <v>476.04372393247502</v>
      </c>
      <c r="Y414">
        <v>492.72951218762103</v>
      </c>
      <c r="Z414">
        <v>522.83848699169903</v>
      </c>
      <c r="AA414">
        <v>521.10735325283201</v>
      </c>
      <c r="AB414">
        <v>449.60433859597401</v>
      </c>
      <c r="AC414">
        <v>275.20384367808703</v>
      </c>
      <c r="AD414">
        <v>271.74799076231699</v>
      </c>
      <c r="AE414">
        <v>244.432385230954</v>
      </c>
      <c r="AF414">
        <v>214.84814044719801</v>
      </c>
      <c r="AG414">
        <v>189.29320381314099</v>
      </c>
      <c r="AH414">
        <v>200.01858375168899</v>
      </c>
      <c r="AI414">
        <v>177.51972111883501</v>
      </c>
      <c r="AJ414">
        <v>174.264570076262</v>
      </c>
      <c r="AK414">
        <v>162.450272257443</v>
      </c>
      <c r="AL414">
        <v>176.774108393917</v>
      </c>
      <c r="AM414">
        <v>221.977217111839</v>
      </c>
      <c r="AN414">
        <v>281.93037873253297</v>
      </c>
      <c r="AO414">
        <v>275.69343143054499</v>
      </c>
      <c r="AP414">
        <v>225.78712557405001</v>
      </c>
      <c r="AQ414">
        <f t="shared" si="37"/>
        <v>347.74269817888313</v>
      </c>
      <c r="AR414">
        <f t="shared" si="36"/>
        <v>148.98194261104859</v>
      </c>
      <c r="AS414">
        <f t="shared" si="38"/>
        <v>188.15089961889018</v>
      </c>
      <c r="AT414">
        <v>181.099802828083</v>
      </c>
    </row>
    <row r="415" spans="1:46" x14ac:dyDescent="0.35">
      <c r="A415">
        <v>414</v>
      </c>
      <c r="B415" s="1">
        <v>42602</v>
      </c>
      <c r="C415" t="s">
        <v>384</v>
      </c>
      <c r="F415">
        <v>388.33999163761001</v>
      </c>
      <c r="G415">
        <v>424.95650844358698</v>
      </c>
      <c r="H415">
        <v>401.39169839546202</v>
      </c>
      <c r="J415">
        <v>415.32157827189701</v>
      </c>
      <c r="K415">
        <v>389.139649634477</v>
      </c>
      <c r="M415">
        <v>347.62509774688198</v>
      </c>
      <c r="P415">
        <v>352.73331871215299</v>
      </c>
      <c r="Q415">
        <v>397.126617772033</v>
      </c>
      <c r="S415">
        <v>397.783387201094</v>
      </c>
      <c r="T415">
        <v>429.30952055461103</v>
      </c>
      <c r="V415">
        <v>336.83123409096402</v>
      </c>
      <c r="W415">
        <v>422.412009940232</v>
      </c>
      <c r="Y415">
        <v>476.05082501769101</v>
      </c>
      <c r="Z415">
        <v>500.70546719203799</v>
      </c>
      <c r="AA415">
        <v>510.120042307652</v>
      </c>
      <c r="AD415">
        <v>270.772727879873</v>
      </c>
      <c r="AE415">
        <v>230.18421481742001</v>
      </c>
      <c r="AF415">
        <v>208.78056625730801</v>
      </c>
      <c r="AG415">
        <v>173.211323463014</v>
      </c>
      <c r="AJ415">
        <v>152.352042334814</v>
      </c>
      <c r="AK415">
        <v>146.51287959849199</v>
      </c>
      <c r="AL415">
        <v>162.97696711251399</v>
      </c>
      <c r="AN415">
        <v>230.36216423694</v>
      </c>
      <c r="AO415">
        <v>223.869702289678</v>
      </c>
      <c r="AP415">
        <v>187.93206944283199</v>
      </c>
      <c r="AQ415">
        <f t="shared" si="37"/>
        <v>327.07206417405064</v>
      </c>
      <c r="AR415">
        <f t="shared" si="36"/>
        <v>128.3113086062161</v>
      </c>
      <c r="AS415">
        <f t="shared" si="38"/>
        <v>167.48026561405769</v>
      </c>
      <c r="AT415">
        <v>181.35480162301999</v>
      </c>
    </row>
    <row r="416" spans="1:46" x14ac:dyDescent="0.35">
      <c r="A416">
        <v>415</v>
      </c>
      <c r="B416" s="1">
        <v>42603</v>
      </c>
      <c r="C416" t="s">
        <v>385</v>
      </c>
      <c r="D416">
        <v>370.25466280770303</v>
      </c>
      <c r="E416">
        <v>360.20298656972699</v>
      </c>
      <c r="F416">
        <v>367.60357642149</v>
      </c>
      <c r="G416">
        <v>384.69376749128702</v>
      </c>
      <c r="H416">
        <v>379.82272251171003</v>
      </c>
      <c r="I416">
        <v>400.95145520397801</v>
      </c>
      <c r="J416">
        <v>382.50579929612798</v>
      </c>
      <c r="K416">
        <v>366.17496029569298</v>
      </c>
      <c r="L416">
        <v>356.80872439171998</v>
      </c>
      <c r="M416">
        <v>310.84783588946402</v>
      </c>
      <c r="N416">
        <v>349.11883427930002</v>
      </c>
      <c r="O416">
        <v>352.45242290977399</v>
      </c>
      <c r="P416">
        <v>327.68011634945401</v>
      </c>
      <c r="Q416">
        <v>362.73445147447802</v>
      </c>
      <c r="R416">
        <v>345.72555446831097</v>
      </c>
      <c r="S416">
        <v>370.87891380495898</v>
      </c>
      <c r="T416">
        <v>379.14071932722902</v>
      </c>
      <c r="U416">
        <v>340.08365112483301</v>
      </c>
      <c r="V416">
        <v>310.18539351568899</v>
      </c>
      <c r="W416">
        <v>364.61790048006497</v>
      </c>
      <c r="X416">
        <v>423.17072587616701</v>
      </c>
      <c r="Y416">
        <v>440.01584704477</v>
      </c>
      <c r="Z416">
        <v>474.811507697281</v>
      </c>
      <c r="AA416">
        <v>469.93159558962498</v>
      </c>
      <c r="AB416">
        <v>427.34924913170897</v>
      </c>
      <c r="AC416">
        <v>255.57617785884401</v>
      </c>
      <c r="AD416">
        <v>248.41407770939199</v>
      </c>
      <c r="AE416">
        <v>214.106920154047</v>
      </c>
      <c r="AF416">
        <v>183.87249002681</v>
      </c>
      <c r="AG416">
        <v>151.15120302645701</v>
      </c>
      <c r="AH416">
        <v>166.591054969873</v>
      </c>
      <c r="AI416">
        <v>133.46373162248301</v>
      </c>
      <c r="AJ416">
        <v>139.110322898026</v>
      </c>
      <c r="AK416">
        <v>117.252019492635</v>
      </c>
      <c r="AL416">
        <v>125.632307614898</v>
      </c>
      <c r="AM416">
        <v>167.69895384190701</v>
      </c>
      <c r="AN416">
        <v>217.14656431488299</v>
      </c>
      <c r="AO416">
        <v>215.46154125912599</v>
      </c>
      <c r="AP416">
        <v>153.77829158933699</v>
      </c>
      <c r="AQ416">
        <f t="shared" si="37"/>
        <v>305.30818026490414</v>
      </c>
      <c r="AR416">
        <f t="shared" si="36"/>
        <v>106.5474246970696</v>
      </c>
      <c r="AS416">
        <f t="shared" si="38"/>
        <v>145.71638170491119</v>
      </c>
      <c r="AT416">
        <v>182.31053502242901</v>
      </c>
    </row>
    <row r="417" spans="1:49" x14ac:dyDescent="0.35">
      <c r="A417">
        <v>416</v>
      </c>
      <c r="B417" s="1">
        <v>42610</v>
      </c>
      <c r="C417" t="s">
        <v>386</v>
      </c>
      <c r="Z417">
        <v>536.89424405666</v>
      </c>
      <c r="AA417">
        <v>533.12624999756099</v>
      </c>
      <c r="AB417">
        <v>471.78551893643203</v>
      </c>
      <c r="AC417">
        <v>297.62790494669099</v>
      </c>
      <c r="AD417">
        <v>293.85155138104301</v>
      </c>
      <c r="AE417">
        <v>259.38102934516002</v>
      </c>
      <c r="AF417">
        <v>231.10806272451299</v>
      </c>
      <c r="AG417">
        <v>196.32397084489401</v>
      </c>
      <c r="AH417">
        <v>218.50185569440899</v>
      </c>
      <c r="AI417">
        <v>182.345732478972</v>
      </c>
      <c r="AJ417">
        <v>186.452897515182</v>
      </c>
      <c r="AK417">
        <v>164.501232261978</v>
      </c>
      <c r="AN417">
        <v>265.27431157049801</v>
      </c>
      <c r="AO417">
        <v>267.961085474306</v>
      </c>
      <c r="AQ417">
        <f t="shared" si="37"/>
        <v>293.22397480202142</v>
      </c>
      <c r="AR417">
        <f t="shared" si="36"/>
        <v>94.46321923418688</v>
      </c>
      <c r="AS417">
        <f t="shared" si="38"/>
        <v>133.63217624202846</v>
      </c>
      <c r="AT417">
        <v>182.21142156210601</v>
      </c>
    </row>
    <row r="418" spans="1:49" x14ac:dyDescent="0.35">
      <c r="A418">
        <v>417</v>
      </c>
      <c r="B418" s="1">
        <v>42611</v>
      </c>
      <c r="C418" t="s">
        <v>387</v>
      </c>
      <c r="F418">
        <v>403.31606366083298</v>
      </c>
      <c r="G418">
        <v>421.49466306503598</v>
      </c>
      <c r="J418">
        <v>415.44872096889998</v>
      </c>
      <c r="L418">
        <v>412.94601850557802</v>
      </c>
      <c r="M418">
        <v>354.13525748259599</v>
      </c>
      <c r="P418">
        <v>358.734661914632</v>
      </c>
      <c r="S418">
        <v>420.71329377358501</v>
      </c>
      <c r="T418">
        <v>448.13537662676703</v>
      </c>
      <c r="V418">
        <v>386.70528275489397</v>
      </c>
      <c r="W418">
        <v>436.91209807735299</v>
      </c>
      <c r="Y418">
        <v>499.82611721006299</v>
      </c>
      <c r="Z418">
        <v>521.31529774028104</v>
      </c>
      <c r="AC418">
        <v>292.51959117989099</v>
      </c>
      <c r="AD418">
        <v>287.52113450967698</v>
      </c>
      <c r="AE418">
        <v>245.684137224723</v>
      </c>
      <c r="AF418">
        <v>214.46059039211801</v>
      </c>
      <c r="AG418">
        <v>176.499559679215</v>
      </c>
      <c r="AJ418">
        <v>173.81408344448801</v>
      </c>
      <c r="AK418">
        <v>148.09641876532601</v>
      </c>
      <c r="AN418">
        <v>258.62806680822501</v>
      </c>
      <c r="AO418">
        <v>258.03868706579601</v>
      </c>
      <c r="AP418">
        <v>186.52542494156901</v>
      </c>
      <c r="AQ418">
        <f t="shared" si="37"/>
        <v>332.79411571779764</v>
      </c>
      <c r="AR418">
        <f t="shared" si="36"/>
        <v>134.0333601499631</v>
      </c>
      <c r="AS418">
        <f t="shared" si="38"/>
        <v>173.20231715780469</v>
      </c>
      <c r="AT418">
        <v>182.138290024311</v>
      </c>
    </row>
    <row r="419" spans="1:49" x14ac:dyDescent="0.35">
      <c r="A419">
        <v>418</v>
      </c>
      <c r="B419" s="1">
        <v>42611</v>
      </c>
      <c r="C419" t="s">
        <v>388</v>
      </c>
      <c r="F419">
        <v>416.42066262715502</v>
      </c>
      <c r="G419">
        <v>444.366179676027</v>
      </c>
      <c r="H419">
        <v>423.72017326440101</v>
      </c>
      <c r="I419">
        <v>446.732771493965</v>
      </c>
      <c r="J419">
        <v>440.58686409033402</v>
      </c>
      <c r="K419">
        <v>428.899036623234</v>
      </c>
      <c r="L419">
        <v>421.52704464893998</v>
      </c>
      <c r="M419">
        <v>378.67198725593403</v>
      </c>
      <c r="N419">
        <v>407.61129677845997</v>
      </c>
      <c r="O419">
        <v>414.24076318569303</v>
      </c>
      <c r="P419">
        <v>386.31389234521203</v>
      </c>
      <c r="Q419">
        <v>421.62197646176901</v>
      </c>
      <c r="R419">
        <v>401.18382649099601</v>
      </c>
      <c r="S419">
        <v>431.546017323081</v>
      </c>
      <c r="T419">
        <v>469.86470923578702</v>
      </c>
      <c r="U419">
        <v>421.69474910573899</v>
      </c>
      <c r="V419">
        <v>400.41314448312897</v>
      </c>
      <c r="W419">
        <v>453.94561699214103</v>
      </c>
      <c r="X419">
        <v>492.64167824087002</v>
      </c>
      <c r="Y419">
        <v>510.62332837916603</v>
      </c>
      <c r="Z419">
        <v>532.69258777249695</v>
      </c>
      <c r="AA419">
        <v>532.34388204941195</v>
      </c>
      <c r="AB419">
        <v>465.39364831798002</v>
      </c>
      <c r="AC419">
        <v>297.76817493180698</v>
      </c>
      <c r="AD419">
        <v>286.79018624750603</v>
      </c>
      <c r="AE419">
        <v>270.565392378718</v>
      </c>
      <c r="AF419">
        <v>229.889106806282</v>
      </c>
      <c r="AG419">
        <v>211.05594992375299</v>
      </c>
      <c r="AH419">
        <v>213.03775618152099</v>
      </c>
      <c r="AI419">
        <v>191.88210994494801</v>
      </c>
      <c r="AJ419">
        <v>193.80199511702199</v>
      </c>
      <c r="AK419">
        <v>178.146395392079</v>
      </c>
      <c r="AL419">
        <v>188.79693540768599</v>
      </c>
      <c r="AM419">
        <v>240.94367796021899</v>
      </c>
      <c r="AN419">
        <v>294.59510978303302</v>
      </c>
      <c r="AO419">
        <v>305.70423030317801</v>
      </c>
      <c r="AP419">
        <v>236.12581566319801</v>
      </c>
      <c r="AQ419">
        <f t="shared" si="37"/>
        <v>364.38266683467225</v>
      </c>
      <c r="AR419">
        <f t="shared" si="36"/>
        <v>165.62191126683771</v>
      </c>
      <c r="AS419">
        <f t="shared" si="38"/>
        <v>204.7908682746793</v>
      </c>
      <c r="AT419">
        <v>182.686375185776</v>
      </c>
    </row>
    <row r="420" spans="1:49" x14ac:dyDescent="0.35">
      <c r="A420">
        <v>419</v>
      </c>
      <c r="B420" s="1">
        <v>42626</v>
      </c>
      <c r="C420" t="s">
        <v>302</v>
      </c>
      <c r="F420">
        <v>405.67449351961102</v>
      </c>
      <c r="G420">
        <v>423.89232479619602</v>
      </c>
      <c r="H420">
        <v>409.108955525721</v>
      </c>
      <c r="I420">
        <v>434.00743554862299</v>
      </c>
      <c r="J420">
        <v>417.022267742574</v>
      </c>
      <c r="K420">
        <v>412.678333467296</v>
      </c>
      <c r="L420">
        <v>412.55800335078197</v>
      </c>
      <c r="M420">
        <v>362.840282404839</v>
      </c>
      <c r="N420">
        <v>388.923470448015</v>
      </c>
      <c r="O420">
        <v>394.92459188590499</v>
      </c>
      <c r="P420">
        <v>368.57661330834497</v>
      </c>
      <c r="Q420">
        <v>401.81234714643898</v>
      </c>
      <c r="R420">
        <v>389.21889855479901</v>
      </c>
      <c r="S420">
        <v>431.39078839257297</v>
      </c>
      <c r="T420">
        <v>474.73351844560898</v>
      </c>
      <c r="U420">
        <v>424.11003907510201</v>
      </c>
      <c r="V420">
        <v>382.30479123484002</v>
      </c>
      <c r="W420">
        <v>440.75684113805602</v>
      </c>
      <c r="X420">
        <v>487.380143532673</v>
      </c>
      <c r="Y420">
        <v>507.24606883577798</v>
      </c>
      <c r="Z420">
        <v>535.65488822827797</v>
      </c>
      <c r="AA420">
        <v>524.56709210350198</v>
      </c>
      <c r="AB420">
        <v>473.40735157463598</v>
      </c>
      <c r="AC420">
        <v>305.31273884081497</v>
      </c>
      <c r="AD420">
        <v>284.267515981212</v>
      </c>
      <c r="AE420">
        <v>247.72627163406199</v>
      </c>
      <c r="AF420">
        <v>216.39854448923401</v>
      </c>
      <c r="AG420">
        <v>184.204679626114</v>
      </c>
      <c r="AH420">
        <v>203.49439740352801</v>
      </c>
      <c r="AI420">
        <v>171.695081224462</v>
      </c>
      <c r="AJ420">
        <v>172.13870723489401</v>
      </c>
      <c r="AK420">
        <v>153.55101329985999</v>
      </c>
      <c r="AL420">
        <v>169.79739190447401</v>
      </c>
      <c r="AM420">
        <v>217.42497731073399</v>
      </c>
      <c r="AN420">
        <v>259.86919955471399</v>
      </c>
      <c r="AO420">
        <v>268.61983763342602</v>
      </c>
      <c r="AP420">
        <v>209.929627219038</v>
      </c>
      <c r="AQ420">
        <f t="shared" si="37"/>
        <v>350.46539253018278</v>
      </c>
      <c r="AR420">
        <f t="shared" si="36"/>
        <v>151.70463696234825</v>
      </c>
      <c r="AS420">
        <f t="shared" si="38"/>
        <v>190.87359397018983</v>
      </c>
      <c r="AT420">
        <v>182.41940850771499</v>
      </c>
      <c r="AU420">
        <f>1-(($AT$419-AT420)/37.86)</f>
        <v>0.9929485821959585</v>
      </c>
      <c r="AV420">
        <f>B420-$B$419</f>
        <v>15</v>
      </c>
      <c r="AW420">
        <f>AV420/365</f>
        <v>4.1095890410958902E-2</v>
      </c>
    </row>
    <row r="421" spans="1:49" x14ac:dyDescent="0.35">
      <c r="A421">
        <v>420</v>
      </c>
      <c r="B421" s="1">
        <v>42627</v>
      </c>
      <c r="C421" t="s">
        <v>389</v>
      </c>
      <c r="G421">
        <v>424.20754235309198</v>
      </c>
      <c r="K421">
        <v>412.95297422979002</v>
      </c>
      <c r="P421">
        <v>372.78901712888</v>
      </c>
      <c r="T421">
        <v>474.79738325144302</v>
      </c>
      <c r="U421">
        <v>416.54370310161897</v>
      </c>
      <c r="W421">
        <v>439.01954958283301</v>
      </c>
      <c r="X421">
        <v>479.31844638260202</v>
      </c>
      <c r="Z421">
        <v>529.97277322040998</v>
      </c>
      <c r="AA421">
        <v>523.34969171051205</v>
      </c>
      <c r="AB421">
        <v>471.219058484919</v>
      </c>
      <c r="AF421">
        <v>217.489802907453</v>
      </c>
      <c r="AG421">
        <v>181.308430519751</v>
      </c>
      <c r="AH421">
        <v>199.70312146417399</v>
      </c>
      <c r="AI421">
        <v>169.03868756880101</v>
      </c>
      <c r="AK421">
        <v>151.712961989695</v>
      </c>
      <c r="AL421">
        <v>164.097290827005</v>
      </c>
      <c r="AM421">
        <v>204.104184182111</v>
      </c>
      <c r="AP421">
        <v>205.68448349124699</v>
      </c>
      <c r="AQ421">
        <f t="shared" si="37"/>
        <v>335.4060612442409</v>
      </c>
      <c r="AR421">
        <f t="shared" si="36"/>
        <v>136.64530567640637</v>
      </c>
      <c r="AS421">
        <f t="shared" si="38"/>
        <v>175.81426268424795</v>
      </c>
      <c r="AT421">
        <v>180.51480318016701</v>
      </c>
      <c r="AU421">
        <f t="shared" ref="AU421:AU468" si="39">1-(($AT$419-AT421)/37.86)</f>
        <v>0.94264204950847874</v>
      </c>
      <c r="AV421">
        <f t="shared" ref="AV421:AV468" si="40">B421-$B$419</f>
        <v>16</v>
      </c>
      <c r="AW421">
        <f t="shared" ref="AW421:AW468" si="41">AV421/365</f>
        <v>4.3835616438356165E-2</v>
      </c>
    </row>
    <row r="422" spans="1:49" x14ac:dyDescent="0.35">
      <c r="A422">
        <v>421</v>
      </c>
      <c r="B422" s="1">
        <v>42650</v>
      </c>
      <c r="C422" t="s">
        <v>390</v>
      </c>
      <c r="F422">
        <v>340.75632402633897</v>
      </c>
      <c r="G422">
        <v>391.764289901702</v>
      </c>
      <c r="H422">
        <v>371.10551568631098</v>
      </c>
      <c r="J422">
        <v>379.011458541379</v>
      </c>
      <c r="K422">
        <v>366.92148745453397</v>
      </c>
      <c r="M422">
        <v>330.47226912938402</v>
      </c>
      <c r="N422">
        <v>352.90900582302601</v>
      </c>
      <c r="P422">
        <v>323.389384481832</v>
      </c>
      <c r="Q422">
        <v>364.37790527325302</v>
      </c>
      <c r="S422">
        <v>368.41061734504001</v>
      </c>
      <c r="T422">
        <v>397.18936671295199</v>
      </c>
      <c r="V422">
        <v>319.912336929915</v>
      </c>
      <c r="W422">
        <v>377.59508676646999</v>
      </c>
      <c r="X422">
        <v>405.570460069977</v>
      </c>
      <c r="Z422">
        <v>481.36528997551102</v>
      </c>
      <c r="AA422">
        <v>476.46668668248799</v>
      </c>
      <c r="AB422">
        <v>423.36258014211597</v>
      </c>
      <c r="AD422">
        <v>243.11880146314499</v>
      </c>
      <c r="AE422">
        <v>204.96489220299799</v>
      </c>
      <c r="AF422">
        <v>189.52299947779301</v>
      </c>
      <c r="AG422">
        <v>151.74725283676401</v>
      </c>
      <c r="AH422">
        <v>166.362463721376</v>
      </c>
      <c r="AJ422">
        <v>122.03737395224699</v>
      </c>
      <c r="AK422">
        <v>111.145345870737</v>
      </c>
      <c r="AL422">
        <v>127.34262569363</v>
      </c>
      <c r="AO422">
        <v>213.24537154555901</v>
      </c>
      <c r="AP422">
        <v>166.82995428258801</v>
      </c>
      <c r="AQ422">
        <f t="shared" si="37"/>
        <v>302.47767207366917</v>
      </c>
      <c r="AR422">
        <f t="shared" si="36"/>
        <v>103.71691650583463</v>
      </c>
      <c r="AS422">
        <f t="shared" si="38"/>
        <v>142.88587351367622</v>
      </c>
      <c r="AT422">
        <v>180.13927536316899</v>
      </c>
      <c r="AU422">
        <f t="shared" si="39"/>
        <v>0.93272319538808746</v>
      </c>
      <c r="AV422">
        <f t="shared" si="40"/>
        <v>39</v>
      </c>
      <c r="AW422">
        <f t="shared" si="41"/>
        <v>0.10684931506849316</v>
      </c>
    </row>
    <row r="423" spans="1:49" x14ac:dyDescent="0.35">
      <c r="A423">
        <v>422</v>
      </c>
      <c r="B423" s="1">
        <v>42658</v>
      </c>
      <c r="C423" t="s">
        <v>391</v>
      </c>
      <c r="D423">
        <v>384.81923681048499</v>
      </c>
      <c r="E423">
        <v>383.574557175466</v>
      </c>
      <c r="F423">
        <v>390.32384474709698</v>
      </c>
      <c r="G423">
        <v>404.69858725689602</v>
      </c>
      <c r="H423">
        <v>394.72688155329803</v>
      </c>
      <c r="I423">
        <v>419.43330746045399</v>
      </c>
      <c r="J423">
        <v>409.179094424911</v>
      </c>
      <c r="K423">
        <v>396.00878066804302</v>
      </c>
      <c r="L423">
        <v>399.68587160221398</v>
      </c>
      <c r="M423">
        <v>355.13775709177202</v>
      </c>
      <c r="N423">
        <v>377.98324807170599</v>
      </c>
      <c r="O423">
        <v>382.76632152292501</v>
      </c>
      <c r="P423">
        <v>353.699355088343</v>
      </c>
      <c r="Q423">
        <v>397.59915189631801</v>
      </c>
      <c r="R423">
        <v>368.69946665067101</v>
      </c>
      <c r="S423">
        <v>417.14144231070298</v>
      </c>
      <c r="T423">
        <v>438.15350419981598</v>
      </c>
      <c r="U423">
        <v>391.80650306604798</v>
      </c>
      <c r="V423">
        <v>363.58471912222501</v>
      </c>
      <c r="W423">
        <v>418.49545769828302</v>
      </c>
      <c r="X423">
        <v>461.17903608162499</v>
      </c>
      <c r="Y423">
        <v>484.62409881706498</v>
      </c>
      <c r="Z423">
        <v>518.620240251008</v>
      </c>
      <c r="AA423">
        <v>534.03954216500802</v>
      </c>
      <c r="AB423">
        <v>471.04012736725201</v>
      </c>
      <c r="AC423">
        <v>282.42378802785402</v>
      </c>
      <c r="AD423">
        <v>279.331675558114</v>
      </c>
      <c r="AE423">
        <v>240.33103131757699</v>
      </c>
      <c r="AF423">
        <v>221.57407721907001</v>
      </c>
      <c r="AG423">
        <v>180.66554369725901</v>
      </c>
      <c r="AH423">
        <v>204.31191899878101</v>
      </c>
      <c r="AI423">
        <v>177.93265061504701</v>
      </c>
      <c r="AJ423">
        <v>147.84174706040301</v>
      </c>
      <c r="AK423">
        <v>149.28736156885</v>
      </c>
      <c r="AL423">
        <v>161.58476438358801</v>
      </c>
      <c r="AM423">
        <v>209.82447005963101</v>
      </c>
      <c r="AN423">
        <v>233.64627458167101</v>
      </c>
      <c r="AO423">
        <v>254.89058380304601</v>
      </c>
      <c r="AP423">
        <v>203.952230243624</v>
      </c>
      <c r="AQ423">
        <f t="shared" si="37"/>
        <v>340.11841667267043</v>
      </c>
      <c r="AR423">
        <f t="shared" si="36"/>
        <v>141.3576611048359</v>
      </c>
      <c r="AS423">
        <f t="shared" si="38"/>
        <v>180.52661811267748</v>
      </c>
      <c r="AT423">
        <v>180.16689825378199</v>
      </c>
      <c r="AU423">
        <f t="shared" si="39"/>
        <v>0.93345280158494437</v>
      </c>
      <c r="AV423">
        <f t="shared" si="40"/>
        <v>47</v>
      </c>
      <c r="AW423">
        <f t="shared" si="41"/>
        <v>0.12876712328767123</v>
      </c>
    </row>
    <row r="424" spans="1:49" x14ac:dyDescent="0.35">
      <c r="A424">
        <v>423</v>
      </c>
      <c r="B424" s="1">
        <v>42658</v>
      </c>
      <c r="C424" t="s">
        <v>392</v>
      </c>
      <c r="D424">
        <v>386.25347279739998</v>
      </c>
      <c r="E424">
        <v>380.92620817074697</v>
      </c>
      <c r="F424">
        <v>404.106230201443</v>
      </c>
      <c r="G424">
        <v>419.03423322423401</v>
      </c>
      <c r="H424">
        <v>404.85837626140199</v>
      </c>
      <c r="I424">
        <v>422.23035194816998</v>
      </c>
      <c r="J424">
        <v>415.22152734207401</v>
      </c>
      <c r="K424">
        <v>401.24423686234098</v>
      </c>
      <c r="L424">
        <v>403.38965621534601</v>
      </c>
      <c r="M424">
        <v>361.48176957793999</v>
      </c>
      <c r="N424">
        <v>382.43294491258303</v>
      </c>
      <c r="O424">
        <v>388.184278782994</v>
      </c>
      <c r="P424">
        <v>363.80344630727501</v>
      </c>
      <c r="Q424">
        <v>403.15080194435302</v>
      </c>
      <c r="R424">
        <v>371.46149898329702</v>
      </c>
      <c r="S424">
        <v>427.29030583821799</v>
      </c>
      <c r="T424">
        <v>441.02103010595499</v>
      </c>
      <c r="U424">
        <v>397.01398451472897</v>
      </c>
      <c r="V424">
        <v>365.103575805513</v>
      </c>
      <c r="W424">
        <v>416.99717583172099</v>
      </c>
      <c r="X424">
        <v>471.22393242170699</v>
      </c>
      <c r="Y424">
        <v>490.214828632315</v>
      </c>
      <c r="Z424">
        <v>519.495367037606</v>
      </c>
      <c r="AA424">
        <v>529.22325428590602</v>
      </c>
      <c r="AB424">
        <v>462.51204109427601</v>
      </c>
      <c r="AC424">
        <v>269.69306937613601</v>
      </c>
      <c r="AD424">
        <v>267.83283352519902</v>
      </c>
      <c r="AE424">
        <v>237.99555747250599</v>
      </c>
      <c r="AF424">
        <v>207.10889785072601</v>
      </c>
      <c r="AG424">
        <v>187.02957628210399</v>
      </c>
      <c r="AH424">
        <v>196.56648564963101</v>
      </c>
      <c r="AI424">
        <v>171.97483147015799</v>
      </c>
      <c r="AJ424">
        <v>162.51708674401701</v>
      </c>
      <c r="AK424">
        <v>156.46028243748199</v>
      </c>
      <c r="AL424">
        <v>156.70959576635701</v>
      </c>
      <c r="AM424">
        <v>218.71766741452899</v>
      </c>
      <c r="AN424">
        <v>261.10486846144403</v>
      </c>
      <c r="AO424">
        <v>276.575687400069</v>
      </c>
      <c r="AP424">
        <v>233.51636914136199</v>
      </c>
      <c r="AQ424">
        <f t="shared" si="37"/>
        <v>344.40198302798109</v>
      </c>
      <c r="AR424">
        <f t="shared" si="36"/>
        <v>145.64122746014655</v>
      </c>
      <c r="AS424">
        <f t="shared" si="38"/>
        <v>184.81018446798814</v>
      </c>
      <c r="AT424">
        <v>179.590071012305</v>
      </c>
      <c r="AU424">
        <f t="shared" si="39"/>
        <v>0.91821700545507134</v>
      </c>
      <c r="AV424">
        <f t="shared" si="40"/>
        <v>47</v>
      </c>
      <c r="AW424">
        <f t="shared" si="41"/>
        <v>0.12876712328767123</v>
      </c>
    </row>
    <row r="425" spans="1:49" x14ac:dyDescent="0.35">
      <c r="A425">
        <v>424</v>
      </c>
      <c r="B425" s="1">
        <v>42659</v>
      </c>
      <c r="C425" t="s">
        <v>393</v>
      </c>
      <c r="F425">
        <v>369.85637915259503</v>
      </c>
      <c r="G425">
        <v>392.03327828474102</v>
      </c>
      <c r="H425">
        <v>376.752737441541</v>
      </c>
      <c r="J425">
        <v>387.58051439487002</v>
      </c>
      <c r="K425">
        <v>372.42428853325299</v>
      </c>
      <c r="M425">
        <v>340.00421537811297</v>
      </c>
      <c r="N425">
        <v>357.39644189620299</v>
      </c>
      <c r="P425">
        <v>342.23932192526701</v>
      </c>
      <c r="Q425">
        <v>381.433936371708</v>
      </c>
      <c r="S425">
        <v>397.76203524358903</v>
      </c>
      <c r="T425">
        <v>424.85927896825899</v>
      </c>
      <c r="W425">
        <v>401.90305651375701</v>
      </c>
      <c r="X425">
        <v>424.64285074209101</v>
      </c>
      <c r="Z425">
        <v>496.27788811139197</v>
      </c>
      <c r="AA425">
        <v>506.02879914230999</v>
      </c>
      <c r="AB425">
        <v>450.97431544004201</v>
      </c>
      <c r="AE425">
        <v>229.24089609563299</v>
      </c>
      <c r="AF425">
        <v>203.05256941255399</v>
      </c>
      <c r="AG425">
        <v>151.86018449131399</v>
      </c>
      <c r="AH425">
        <v>180.69027077803301</v>
      </c>
      <c r="AK425">
        <v>131.19656807969599</v>
      </c>
      <c r="AL425">
        <v>135.09869973145501</v>
      </c>
      <c r="AM425">
        <v>170.495496142495</v>
      </c>
      <c r="AO425">
        <v>226.790832180129</v>
      </c>
      <c r="AP425">
        <v>181.00471460106601</v>
      </c>
      <c r="AQ425">
        <f t="shared" si="37"/>
        <v>321.26398276208414</v>
      </c>
      <c r="AR425">
        <f t="shared" si="36"/>
        <v>122.5032271942496</v>
      </c>
      <c r="AS425">
        <f t="shared" si="38"/>
        <v>161.67218420209119</v>
      </c>
      <c r="AT425">
        <v>180.20713417760001</v>
      </c>
      <c r="AU425">
        <f t="shared" si="39"/>
        <v>0.93451555710047574</v>
      </c>
      <c r="AV425">
        <f t="shared" si="40"/>
        <v>48</v>
      </c>
      <c r="AW425">
        <f t="shared" si="41"/>
        <v>0.13150684931506848</v>
      </c>
    </row>
    <row r="426" spans="1:49" x14ac:dyDescent="0.35">
      <c r="A426">
        <v>425</v>
      </c>
      <c r="B426" s="1">
        <v>42661</v>
      </c>
      <c r="C426" t="s">
        <v>394</v>
      </c>
      <c r="D426">
        <v>361.48107127684</v>
      </c>
      <c r="E426">
        <v>358.35725436676699</v>
      </c>
      <c r="F426">
        <v>376.62372352633798</v>
      </c>
      <c r="G426">
        <v>396.88914577607898</v>
      </c>
      <c r="H426">
        <v>385.93190140718502</v>
      </c>
      <c r="I426">
        <v>407.04168876333898</v>
      </c>
      <c r="J426">
        <v>396.25892261458699</v>
      </c>
      <c r="K426">
        <v>387.965837193254</v>
      </c>
      <c r="L426">
        <v>382.81573962026403</v>
      </c>
      <c r="M426">
        <v>344.18632893242102</v>
      </c>
      <c r="N426">
        <v>364.93929758268803</v>
      </c>
      <c r="O426">
        <v>372.06226125333899</v>
      </c>
      <c r="P426">
        <v>344.52030502266098</v>
      </c>
      <c r="Q426">
        <v>381.07385017488298</v>
      </c>
      <c r="R426">
        <v>352.80496520890301</v>
      </c>
      <c r="S426">
        <v>396.61291987396601</v>
      </c>
      <c r="T426">
        <v>420.21337915932799</v>
      </c>
      <c r="U426">
        <v>374.892653608697</v>
      </c>
      <c r="V426">
        <v>344.15753452849401</v>
      </c>
      <c r="W426">
        <v>399.608113949207</v>
      </c>
      <c r="X426">
        <v>424.97020496188799</v>
      </c>
      <c r="Y426">
        <v>454.57340830316099</v>
      </c>
      <c r="Z426">
        <v>482.24153585435801</v>
      </c>
      <c r="AA426">
        <v>488.349767007411</v>
      </c>
      <c r="AB426">
        <v>432.280877359724</v>
      </c>
      <c r="AC426">
        <v>247.75054992723901</v>
      </c>
      <c r="AD426">
        <v>242.05232554631399</v>
      </c>
      <c r="AE426">
        <v>217.447893602573</v>
      </c>
      <c r="AF426">
        <v>187.61094057384801</v>
      </c>
      <c r="AG426">
        <v>165.69895671558101</v>
      </c>
      <c r="AH426">
        <v>173.06525017083601</v>
      </c>
      <c r="AI426">
        <v>155.23261295472801</v>
      </c>
      <c r="AJ426">
        <v>143.773599877397</v>
      </c>
      <c r="AK426">
        <v>136.260538518923</v>
      </c>
      <c r="AL426">
        <v>148.80477596183101</v>
      </c>
      <c r="AM426">
        <v>201.03228124111399</v>
      </c>
      <c r="AN426">
        <v>233.83972249145</v>
      </c>
      <c r="AO426">
        <v>249.840302026844</v>
      </c>
      <c r="AP426">
        <v>209.61479467092499</v>
      </c>
      <c r="AQ426">
        <f t="shared" si="37"/>
        <v>321.61223670783033</v>
      </c>
      <c r="AR426">
        <f t="shared" si="36"/>
        <v>122.8514811399958</v>
      </c>
      <c r="AS426">
        <f t="shared" si="38"/>
        <v>162.02043814783738</v>
      </c>
      <c r="AT426">
        <v>179.968605227404</v>
      </c>
      <c r="AU426">
        <f t="shared" si="39"/>
        <v>0.92821526787184361</v>
      </c>
      <c r="AV426">
        <f t="shared" si="40"/>
        <v>50</v>
      </c>
      <c r="AW426">
        <f t="shared" si="41"/>
        <v>0.13698630136986301</v>
      </c>
    </row>
    <row r="427" spans="1:49" x14ac:dyDescent="0.35">
      <c r="A427">
        <v>426</v>
      </c>
      <c r="B427" s="1">
        <v>42666</v>
      </c>
      <c r="C427" t="s">
        <v>395</v>
      </c>
      <c r="H427">
        <v>404.07427587339902</v>
      </c>
      <c r="I427">
        <v>426.63117402981601</v>
      </c>
      <c r="K427">
        <v>408.20272099601698</v>
      </c>
      <c r="L427">
        <v>405.30759823210201</v>
      </c>
      <c r="N427">
        <v>380.05133037933001</v>
      </c>
      <c r="O427">
        <v>395.155304024884</v>
      </c>
      <c r="Q427">
        <v>394.84207296707802</v>
      </c>
      <c r="R427">
        <v>397.542269622905</v>
      </c>
      <c r="S427">
        <v>435.66563060965001</v>
      </c>
      <c r="U427">
        <v>398.446291927934</v>
      </c>
      <c r="V427">
        <v>379.687067117688</v>
      </c>
      <c r="X427">
        <v>477.74243460121397</v>
      </c>
      <c r="Y427">
        <v>520.409400218011</v>
      </c>
      <c r="AA427">
        <v>537.09316974494402</v>
      </c>
      <c r="AB427">
        <v>473.24427541409602</v>
      </c>
      <c r="AC427">
        <v>290.40954704127</v>
      </c>
      <c r="AD427">
        <v>288.149503665525</v>
      </c>
      <c r="AG427">
        <v>174.93357348772599</v>
      </c>
      <c r="AH427">
        <v>211.22200872442099</v>
      </c>
      <c r="AI427">
        <v>189.78903530077901</v>
      </c>
      <c r="AJ427">
        <v>168.872245556998</v>
      </c>
      <c r="AL427">
        <v>149.40572941862101</v>
      </c>
      <c r="AM427">
        <v>211.051181457035</v>
      </c>
      <c r="AN427">
        <v>230.05660473486699</v>
      </c>
      <c r="AQ427">
        <f t="shared" si="37"/>
        <v>347.83268521442966</v>
      </c>
      <c r="AR427">
        <f t="shared" si="36"/>
        <v>149.07192964659512</v>
      </c>
      <c r="AS427">
        <f t="shared" si="38"/>
        <v>188.24088665443671</v>
      </c>
      <c r="AT427">
        <v>179.665741679993</v>
      </c>
      <c r="AU427">
        <f t="shared" si="39"/>
        <v>0.92021570243573703</v>
      </c>
      <c r="AV427">
        <f t="shared" si="40"/>
        <v>55</v>
      </c>
      <c r="AW427">
        <f t="shared" si="41"/>
        <v>0.15068493150684931</v>
      </c>
    </row>
    <row r="428" spans="1:49" x14ac:dyDescent="0.35">
      <c r="A428">
        <v>427</v>
      </c>
      <c r="B428" s="1">
        <v>42667</v>
      </c>
      <c r="C428" t="s">
        <v>396</v>
      </c>
      <c r="D428">
        <v>383.86382001646098</v>
      </c>
      <c r="E428">
        <v>379.23162619477802</v>
      </c>
      <c r="F428">
        <v>389.07253475216299</v>
      </c>
      <c r="G428">
        <v>413.45220596298702</v>
      </c>
      <c r="H428">
        <v>393.67974284104702</v>
      </c>
      <c r="I428">
        <v>414.60566674986501</v>
      </c>
      <c r="J428">
        <v>406.55577420094397</v>
      </c>
      <c r="K428">
        <v>401.46438226597797</v>
      </c>
      <c r="L428">
        <v>395.818735766418</v>
      </c>
      <c r="M428">
        <v>346.28325516399002</v>
      </c>
      <c r="N428">
        <v>369.66054021674103</v>
      </c>
      <c r="O428">
        <v>378.819324814852</v>
      </c>
      <c r="P428">
        <v>350.03088524388301</v>
      </c>
      <c r="Q428">
        <v>402.59281193392798</v>
      </c>
      <c r="R428">
        <v>392.27812702827703</v>
      </c>
      <c r="S428">
        <v>424.78699319878001</v>
      </c>
      <c r="T428">
        <v>472.64914322262899</v>
      </c>
      <c r="U428">
        <v>392.88676461388798</v>
      </c>
      <c r="V428">
        <v>373.33850412705999</v>
      </c>
      <c r="W428">
        <v>442.82510982059802</v>
      </c>
      <c r="X428">
        <v>472.04240447207098</v>
      </c>
      <c r="Y428">
        <v>499.49541063516699</v>
      </c>
      <c r="Z428">
        <v>525.25826454731498</v>
      </c>
      <c r="AA428">
        <v>530.279717133487</v>
      </c>
      <c r="AB428">
        <v>459.27312708099299</v>
      </c>
      <c r="AC428">
        <v>280.536460632667</v>
      </c>
      <c r="AD428">
        <v>279.30393095013602</v>
      </c>
      <c r="AE428">
        <v>233.33805214250299</v>
      </c>
      <c r="AF428">
        <v>210.11614180387801</v>
      </c>
      <c r="AG428">
        <v>168.11011291927599</v>
      </c>
      <c r="AH428">
        <v>210.63772737602</v>
      </c>
      <c r="AI428">
        <v>179.848491601245</v>
      </c>
      <c r="AJ428">
        <v>158.053499623693</v>
      </c>
      <c r="AK428">
        <v>148.86490670996</v>
      </c>
      <c r="AL428">
        <v>159.31914044279301</v>
      </c>
      <c r="AM428">
        <v>198.638620313682</v>
      </c>
      <c r="AN428">
        <v>220.41537987295399</v>
      </c>
      <c r="AO428">
        <v>245.669470223058</v>
      </c>
      <c r="AP428">
        <v>210.81951879476799</v>
      </c>
      <c r="AQ428">
        <f t="shared" si="37"/>
        <v>341.38246988233169</v>
      </c>
      <c r="AR428">
        <f t="shared" si="36"/>
        <v>142.62171431449715</v>
      </c>
      <c r="AS428">
        <f t="shared" si="38"/>
        <v>181.79067132233874</v>
      </c>
      <c r="AT428">
        <v>177.33176887660801</v>
      </c>
      <c r="AU428">
        <f t="shared" si="39"/>
        <v>0.85856824328663517</v>
      </c>
      <c r="AV428">
        <f t="shared" si="40"/>
        <v>56</v>
      </c>
      <c r="AW428">
        <f t="shared" si="41"/>
        <v>0.15342465753424658</v>
      </c>
    </row>
    <row r="429" spans="1:49" x14ac:dyDescent="0.35">
      <c r="A429">
        <v>428</v>
      </c>
      <c r="B429" s="1">
        <v>42671</v>
      </c>
      <c r="C429" t="s">
        <v>397</v>
      </c>
      <c r="F429">
        <v>412.688691113321</v>
      </c>
      <c r="G429">
        <v>434.64765846952503</v>
      </c>
      <c r="H429">
        <v>416.99023536832601</v>
      </c>
      <c r="I429">
        <v>436.62171930381902</v>
      </c>
      <c r="J429">
        <v>431.40349705930998</v>
      </c>
      <c r="K429">
        <v>419.94450004846698</v>
      </c>
      <c r="L429">
        <v>418.24418911756197</v>
      </c>
      <c r="M429">
        <v>367.762092170014</v>
      </c>
      <c r="N429">
        <v>397.18470597882202</v>
      </c>
      <c r="O429">
        <v>404.64536157489403</v>
      </c>
      <c r="P429">
        <v>385.77351417547902</v>
      </c>
      <c r="Q429">
        <v>424.44815717754199</v>
      </c>
      <c r="R429">
        <v>399.93514542669698</v>
      </c>
      <c r="S429">
        <v>451.46832373262998</v>
      </c>
      <c r="T429">
        <v>490.22156982924702</v>
      </c>
      <c r="U429">
        <v>422.35483373800099</v>
      </c>
      <c r="V429">
        <v>391.20575364194502</v>
      </c>
      <c r="W429">
        <v>465.114179460358</v>
      </c>
      <c r="X429">
        <v>493.58972675563098</v>
      </c>
      <c r="Y429">
        <v>516.42616804710406</v>
      </c>
      <c r="Z429">
        <v>545.03250529661705</v>
      </c>
      <c r="AA429">
        <v>550.54025122886401</v>
      </c>
      <c r="AB429">
        <v>472.69397335575297</v>
      </c>
      <c r="AC429">
        <v>285.95278565736902</v>
      </c>
      <c r="AD429">
        <v>289.49758139022202</v>
      </c>
      <c r="AE429">
        <v>254.58448594242799</v>
      </c>
      <c r="AF429">
        <v>229.925157902553</v>
      </c>
      <c r="AG429">
        <v>200.31099920415599</v>
      </c>
      <c r="AH429">
        <v>227.939511637024</v>
      </c>
      <c r="AI429">
        <v>215.178918535978</v>
      </c>
      <c r="AJ429">
        <v>208.260160651289</v>
      </c>
      <c r="AK429">
        <v>184.02609340043799</v>
      </c>
      <c r="AL429">
        <v>193.899729430343</v>
      </c>
      <c r="AM429">
        <v>240.67575498350399</v>
      </c>
      <c r="AN429">
        <v>270.56899324048601</v>
      </c>
      <c r="AO429">
        <v>283.02787694084702</v>
      </c>
      <c r="AP429">
        <v>252.65361262085599</v>
      </c>
      <c r="AQ429">
        <f t="shared" si="37"/>
        <v>364.47130847587624</v>
      </c>
      <c r="AR429">
        <f t="shared" si="36"/>
        <v>165.71055290804171</v>
      </c>
      <c r="AS429">
        <f t="shared" si="38"/>
        <v>204.87950991588329</v>
      </c>
      <c r="AT429">
        <v>177.380236151209</v>
      </c>
      <c r="AU429">
        <f t="shared" si="39"/>
        <v>0.85984841430092451</v>
      </c>
      <c r="AV429">
        <f t="shared" si="40"/>
        <v>60</v>
      </c>
      <c r="AW429">
        <f t="shared" si="41"/>
        <v>0.16438356164383561</v>
      </c>
    </row>
    <row r="430" spans="1:49" x14ac:dyDescent="0.35">
      <c r="A430">
        <v>429</v>
      </c>
      <c r="B430" s="1">
        <v>42674</v>
      </c>
      <c r="C430" t="s">
        <v>398</v>
      </c>
      <c r="D430">
        <v>377.75986827774699</v>
      </c>
      <c r="F430">
        <v>392.96398742219299</v>
      </c>
      <c r="G430">
        <v>410.432661640172</v>
      </c>
      <c r="H430">
        <v>392.74819766850698</v>
      </c>
      <c r="I430">
        <v>418.82956592764401</v>
      </c>
      <c r="J430">
        <v>407.683114747378</v>
      </c>
      <c r="K430">
        <v>391.96581475261303</v>
      </c>
      <c r="L430">
        <v>393.46126891623999</v>
      </c>
      <c r="M430">
        <v>360.30686606090302</v>
      </c>
      <c r="N430">
        <v>373.00237201715299</v>
      </c>
      <c r="O430">
        <v>376.91058486486901</v>
      </c>
      <c r="P430">
        <v>352.096474837686</v>
      </c>
      <c r="Q430">
        <v>402.52763654356698</v>
      </c>
      <c r="R430">
        <v>373.08712211568798</v>
      </c>
      <c r="S430">
        <v>414.19672402019103</v>
      </c>
      <c r="T430">
        <v>448.12003878118401</v>
      </c>
      <c r="U430">
        <v>393.60648747307101</v>
      </c>
      <c r="V430">
        <v>363.09279458169902</v>
      </c>
      <c r="W430">
        <v>420.74121268330799</v>
      </c>
      <c r="X430">
        <v>447.41963941685702</v>
      </c>
      <c r="Y430">
        <v>482.36177641934802</v>
      </c>
      <c r="Z430">
        <v>519.92924779821794</v>
      </c>
      <c r="AA430">
        <v>520.549476281436</v>
      </c>
      <c r="AB430">
        <v>461.79643158158001</v>
      </c>
      <c r="AC430">
        <v>281.49781720826297</v>
      </c>
      <c r="AD430">
        <v>283.49024574211597</v>
      </c>
      <c r="AE430">
        <v>242.921946753973</v>
      </c>
      <c r="AF430">
        <v>214.623841271244</v>
      </c>
      <c r="AG430">
        <v>170.75721029591</v>
      </c>
      <c r="AH430">
        <v>199.494436669046</v>
      </c>
      <c r="AI430">
        <v>179.51211840969501</v>
      </c>
      <c r="AJ430">
        <v>161.08590173628099</v>
      </c>
      <c r="AK430">
        <v>150.37828170308899</v>
      </c>
      <c r="AL430">
        <v>162.224007294822</v>
      </c>
      <c r="AM430">
        <v>197.72123120446699</v>
      </c>
      <c r="AN430">
        <v>230.456795641605</v>
      </c>
      <c r="AO430">
        <v>246.81760971553399</v>
      </c>
      <c r="AP430">
        <v>207.78543934611699</v>
      </c>
      <c r="AQ430">
        <f t="shared" si="37"/>
        <v>337.48305915319514</v>
      </c>
      <c r="AR430">
        <f t="shared" si="36"/>
        <v>138.72230358536061</v>
      </c>
      <c r="AS430">
        <f t="shared" si="38"/>
        <v>177.89126059320219</v>
      </c>
      <c r="AT430">
        <v>178.858260561853</v>
      </c>
      <c r="AU430">
        <f t="shared" si="39"/>
        <v>0.89888762218903862</v>
      </c>
      <c r="AV430">
        <f t="shared" si="40"/>
        <v>63</v>
      </c>
      <c r="AW430">
        <f t="shared" si="41"/>
        <v>0.17260273972602741</v>
      </c>
    </row>
    <row r="431" spans="1:49" x14ac:dyDescent="0.35">
      <c r="A431">
        <v>430</v>
      </c>
      <c r="B431" s="1">
        <v>42678</v>
      </c>
      <c r="C431" t="s">
        <v>399</v>
      </c>
      <c r="D431">
        <v>370.043563385607</v>
      </c>
      <c r="E431">
        <v>372.66886598170697</v>
      </c>
      <c r="F431">
        <v>384.671566690845</v>
      </c>
      <c r="G431">
        <v>404.340737302261</v>
      </c>
      <c r="H431">
        <v>394.22138697200103</v>
      </c>
      <c r="I431">
        <v>421.06823340425598</v>
      </c>
      <c r="J431">
        <v>407.73388434086701</v>
      </c>
      <c r="K431">
        <v>391.17752651013501</v>
      </c>
      <c r="L431">
        <v>396.46782967387998</v>
      </c>
      <c r="M431">
        <v>360.78186959895498</v>
      </c>
      <c r="N431">
        <v>375.81055113934798</v>
      </c>
      <c r="O431">
        <v>378.59863829316799</v>
      </c>
      <c r="P431">
        <v>360.77105022866903</v>
      </c>
      <c r="Q431">
        <v>405.96343830463502</v>
      </c>
      <c r="R431">
        <v>371.99029955094397</v>
      </c>
      <c r="S431">
        <v>416.16980076504097</v>
      </c>
      <c r="T431">
        <v>443.1377936536</v>
      </c>
      <c r="U431">
        <v>393.47926281584301</v>
      </c>
      <c r="V431">
        <v>364.979852207524</v>
      </c>
      <c r="W431">
        <v>419.31463425424801</v>
      </c>
      <c r="X431">
        <v>445.67618162354302</v>
      </c>
      <c r="Y431">
        <v>471.637918795752</v>
      </c>
      <c r="Z431">
        <v>507.90369682310899</v>
      </c>
      <c r="AA431">
        <v>523.10734777032997</v>
      </c>
      <c r="AB431">
        <v>449.01077351852302</v>
      </c>
      <c r="AC431">
        <v>263.739392977043</v>
      </c>
      <c r="AD431">
        <v>262.10544038196298</v>
      </c>
      <c r="AE431">
        <v>230.11195846597801</v>
      </c>
      <c r="AF431">
        <v>201.26930924722399</v>
      </c>
      <c r="AG431">
        <v>170.48594522676899</v>
      </c>
      <c r="AH431">
        <v>191.401139611779</v>
      </c>
      <c r="AI431">
        <v>172.65912824526799</v>
      </c>
      <c r="AJ431">
        <v>162.203823062921</v>
      </c>
      <c r="AK431">
        <v>152.03253545308399</v>
      </c>
      <c r="AL431">
        <v>161.21137374492699</v>
      </c>
      <c r="AM431">
        <v>210.02573831743899</v>
      </c>
      <c r="AN431">
        <v>236.45123892645</v>
      </c>
      <c r="AO431">
        <v>252.12293364430201</v>
      </c>
      <c r="AP431">
        <v>224.73280692338301</v>
      </c>
      <c r="AQ431">
        <f t="shared" si="37"/>
        <v>336.4430632777773</v>
      </c>
      <c r="AR431">
        <f t="shared" si="36"/>
        <v>137.68230770994276</v>
      </c>
      <c r="AS431">
        <f t="shared" si="38"/>
        <v>176.85126471778435</v>
      </c>
      <c r="AT431">
        <v>178.60687150320999</v>
      </c>
      <c r="AU431">
        <f t="shared" si="39"/>
        <v>0.89224765761843594</v>
      </c>
      <c r="AV431">
        <f t="shared" si="40"/>
        <v>67</v>
      </c>
      <c r="AW431">
        <f t="shared" si="41"/>
        <v>0.18356164383561643</v>
      </c>
    </row>
    <row r="432" spans="1:49" x14ac:dyDescent="0.35">
      <c r="A432">
        <v>431</v>
      </c>
      <c r="B432" s="1">
        <v>42681</v>
      </c>
      <c r="C432" t="s">
        <v>400</v>
      </c>
      <c r="D432">
        <v>380.19323795394803</v>
      </c>
      <c r="E432">
        <v>378.88695923827299</v>
      </c>
      <c r="F432">
        <v>388.26761172936801</v>
      </c>
      <c r="G432">
        <v>412.60409120701001</v>
      </c>
      <c r="H432">
        <v>392.53329092189</v>
      </c>
      <c r="I432">
        <v>415.34372348877298</v>
      </c>
      <c r="J432">
        <v>412.054143196523</v>
      </c>
      <c r="K432">
        <v>401.03652939524198</v>
      </c>
      <c r="L432">
        <v>398.44816950577001</v>
      </c>
      <c r="M432">
        <v>351.56868842846302</v>
      </c>
      <c r="N432">
        <v>384.88442610806698</v>
      </c>
      <c r="O432">
        <v>384.82025467757398</v>
      </c>
      <c r="P432">
        <v>365.668884739232</v>
      </c>
      <c r="Q432">
        <v>408.05137764341498</v>
      </c>
      <c r="R432">
        <v>378.75557807305802</v>
      </c>
      <c r="S432">
        <v>419.204450792942</v>
      </c>
      <c r="T432">
        <v>448.13570990860501</v>
      </c>
      <c r="U432">
        <v>400.39254485165702</v>
      </c>
      <c r="V432">
        <v>366.178966292952</v>
      </c>
      <c r="W432">
        <v>427.97352651531497</v>
      </c>
      <c r="X432">
        <v>449.15853600941603</v>
      </c>
      <c r="Y432">
        <v>483.28213846207302</v>
      </c>
      <c r="Z432">
        <v>513.59771388751597</v>
      </c>
      <c r="AA432">
        <v>518.03542205784402</v>
      </c>
      <c r="AB432">
        <v>452.26816322137603</v>
      </c>
      <c r="AC432">
        <v>262.467423839616</v>
      </c>
      <c r="AD432">
        <v>273.78472854986802</v>
      </c>
      <c r="AE432">
        <v>238.73185947593899</v>
      </c>
      <c r="AF432">
        <v>207.86906719044899</v>
      </c>
      <c r="AG432">
        <v>177.37705437526199</v>
      </c>
      <c r="AH432">
        <v>192.840293376272</v>
      </c>
      <c r="AI432">
        <v>180.70698459719301</v>
      </c>
      <c r="AJ432">
        <v>168.07596125879701</v>
      </c>
      <c r="AK432">
        <v>155.431635447427</v>
      </c>
      <c r="AL432">
        <v>166.07139808673401</v>
      </c>
      <c r="AM432">
        <v>215.351872516501</v>
      </c>
      <c r="AN432">
        <v>244.665965270508</v>
      </c>
      <c r="AO432">
        <v>261.71600725914499</v>
      </c>
      <c r="AP432">
        <v>234.50974515238499</v>
      </c>
      <c r="AQ432">
        <f t="shared" si="37"/>
        <v>341.30625986416396</v>
      </c>
      <c r="AR432">
        <f t="shared" si="36"/>
        <v>142.54550429632943</v>
      </c>
      <c r="AS432">
        <f t="shared" si="38"/>
        <v>181.71446130417101</v>
      </c>
      <c r="AT432">
        <v>177.97793148876499</v>
      </c>
      <c r="AU432">
        <f t="shared" si="39"/>
        <v>0.87563540155808228</v>
      </c>
      <c r="AV432">
        <f t="shared" si="40"/>
        <v>70</v>
      </c>
      <c r="AW432">
        <f t="shared" si="41"/>
        <v>0.19178082191780821</v>
      </c>
    </row>
    <row r="433" spans="1:49" x14ac:dyDescent="0.35">
      <c r="A433">
        <v>432</v>
      </c>
      <c r="B433" s="1">
        <v>42682</v>
      </c>
      <c r="C433" t="s">
        <v>401</v>
      </c>
      <c r="D433">
        <v>363.22525567860703</v>
      </c>
      <c r="E433">
        <v>369.74710611218001</v>
      </c>
      <c r="G433">
        <v>385.90494246727502</v>
      </c>
      <c r="H433">
        <v>371.23498577460703</v>
      </c>
      <c r="I433">
        <v>395.11763118384903</v>
      </c>
      <c r="J433">
        <v>381.55399246606299</v>
      </c>
      <c r="K433">
        <v>381.81360694721502</v>
      </c>
      <c r="L433">
        <v>379.66467185015699</v>
      </c>
      <c r="M433">
        <v>331.21264314985802</v>
      </c>
      <c r="N433">
        <v>367.13694994179298</v>
      </c>
      <c r="O433">
        <v>365.86365746781098</v>
      </c>
      <c r="P433">
        <v>342.58961833430402</v>
      </c>
      <c r="Q433">
        <v>384.38307557670299</v>
      </c>
      <c r="R433">
        <v>363.329852420196</v>
      </c>
      <c r="T433">
        <v>426.75924881852399</v>
      </c>
      <c r="U433">
        <v>373.69037092637501</v>
      </c>
      <c r="W433">
        <v>405.24663071339398</v>
      </c>
      <c r="X433">
        <v>423.31434184562403</v>
      </c>
      <c r="Z433">
        <v>486.22782437400298</v>
      </c>
      <c r="AA433">
        <v>496.91535610633298</v>
      </c>
      <c r="AB433">
        <v>438.88638619718898</v>
      </c>
      <c r="AI433">
        <v>150.061624000976</v>
      </c>
      <c r="AK433">
        <v>120.298345169434</v>
      </c>
      <c r="AL433">
        <v>134.64779803827699</v>
      </c>
      <c r="AM433">
        <v>179.11695469490999</v>
      </c>
      <c r="AP433">
        <v>183.25869696820001</v>
      </c>
      <c r="AQ433">
        <f t="shared" si="37"/>
        <v>346.20006027784069</v>
      </c>
      <c r="AR433">
        <f t="shared" si="36"/>
        <v>147.43930471000616</v>
      </c>
      <c r="AS433">
        <f t="shared" si="38"/>
        <v>186.60826171784774</v>
      </c>
      <c r="AT433">
        <v>177.30128320420201</v>
      </c>
      <c r="AU433">
        <f t="shared" si="39"/>
        <v>0.85776302214543065</v>
      </c>
      <c r="AV433">
        <f t="shared" si="40"/>
        <v>71</v>
      </c>
      <c r="AW433">
        <f t="shared" si="41"/>
        <v>0.19452054794520549</v>
      </c>
    </row>
    <row r="434" spans="1:49" x14ac:dyDescent="0.35">
      <c r="A434">
        <v>433</v>
      </c>
      <c r="B434" s="1">
        <v>42690</v>
      </c>
      <c r="C434" t="s">
        <v>391</v>
      </c>
      <c r="F434">
        <v>407.72743858212101</v>
      </c>
      <c r="G434">
        <v>417.42584599710301</v>
      </c>
      <c r="H434">
        <v>402.58183523054299</v>
      </c>
      <c r="I434">
        <v>429.35036132543598</v>
      </c>
      <c r="J434">
        <v>415.15878398642502</v>
      </c>
      <c r="K434">
        <v>413.01556909792299</v>
      </c>
      <c r="L434">
        <v>403.30532073097697</v>
      </c>
      <c r="M434">
        <v>365.18667553214198</v>
      </c>
      <c r="N434">
        <v>386.81123054262503</v>
      </c>
      <c r="O434">
        <v>389.02242531692298</v>
      </c>
      <c r="P434">
        <v>369.43497118345601</v>
      </c>
      <c r="Q434">
        <v>402.324476258956</v>
      </c>
      <c r="R434">
        <v>381.079544187831</v>
      </c>
      <c r="S434">
        <v>415.002987168191</v>
      </c>
      <c r="T434">
        <v>454.61076232532702</v>
      </c>
      <c r="U434">
        <v>395.68946769457102</v>
      </c>
      <c r="V434">
        <v>374.369358167499</v>
      </c>
      <c r="W434">
        <v>431.77679514328901</v>
      </c>
      <c r="X434">
        <v>456.04645579122899</v>
      </c>
      <c r="Y434">
        <v>491.12306640869599</v>
      </c>
      <c r="Z434">
        <v>524.57281819146999</v>
      </c>
      <c r="AA434">
        <v>529.25951013702399</v>
      </c>
      <c r="AB434">
        <v>466.917156043886</v>
      </c>
      <c r="AC434">
        <v>283.14312841617402</v>
      </c>
      <c r="AD434">
        <v>286.40833051479899</v>
      </c>
      <c r="AE434">
        <v>253.44955952823699</v>
      </c>
      <c r="AF434">
        <v>214.94921335501499</v>
      </c>
      <c r="AG434">
        <v>188.56084234166801</v>
      </c>
      <c r="AH434">
        <v>205.58912977794799</v>
      </c>
      <c r="AI434">
        <v>183.22275386723601</v>
      </c>
      <c r="AJ434">
        <v>174.75442650887101</v>
      </c>
      <c r="AK434">
        <v>157.91800361517301</v>
      </c>
      <c r="AL434">
        <v>166.91148854117299</v>
      </c>
      <c r="AM434">
        <v>208.73649933249499</v>
      </c>
      <c r="AN434">
        <v>231.859633093593</v>
      </c>
      <c r="AQ434">
        <f t="shared" si="37"/>
        <v>350.77988182674358</v>
      </c>
      <c r="AR434">
        <f t="shared" si="36"/>
        <v>152.01912625890904</v>
      </c>
      <c r="AS434">
        <f t="shared" si="38"/>
        <v>191.18808326675062</v>
      </c>
      <c r="AT434">
        <v>176.813107393221</v>
      </c>
      <c r="AU434">
        <f t="shared" si="39"/>
        <v>0.84486878519400421</v>
      </c>
      <c r="AV434">
        <f t="shared" si="40"/>
        <v>79</v>
      </c>
      <c r="AW434">
        <f t="shared" si="41"/>
        <v>0.21643835616438356</v>
      </c>
    </row>
    <row r="435" spans="1:49" x14ac:dyDescent="0.35">
      <c r="A435">
        <v>434</v>
      </c>
      <c r="B435" s="1">
        <v>42691</v>
      </c>
      <c r="C435" t="s">
        <v>372</v>
      </c>
      <c r="D435">
        <v>355.277325016791</v>
      </c>
      <c r="G435">
        <v>395.25961261377302</v>
      </c>
      <c r="H435">
        <v>373.64955206674199</v>
      </c>
      <c r="I435">
        <v>402.32738103554198</v>
      </c>
      <c r="J435">
        <v>400.50818135936402</v>
      </c>
      <c r="K435">
        <v>373.049221368063</v>
      </c>
      <c r="L435">
        <v>373.28519591489601</v>
      </c>
      <c r="M435">
        <v>342.25923498529897</v>
      </c>
      <c r="N435">
        <v>357.92016283539499</v>
      </c>
      <c r="O435">
        <v>363.31908146883097</v>
      </c>
      <c r="Q435">
        <v>379.16677311519999</v>
      </c>
      <c r="R435">
        <v>354.65078247100701</v>
      </c>
      <c r="T435">
        <v>434.07278870840298</v>
      </c>
      <c r="U435">
        <v>375.73583223437902</v>
      </c>
      <c r="W435">
        <v>410.14585578261102</v>
      </c>
      <c r="X435">
        <v>416.79627696513597</v>
      </c>
      <c r="AA435">
        <v>506.59054077959399</v>
      </c>
      <c r="AB435">
        <v>441.560353067471</v>
      </c>
      <c r="AC435">
        <v>233.945948631931</v>
      </c>
      <c r="AF435">
        <v>182.40749309516701</v>
      </c>
      <c r="AG435">
        <v>150.13231822314501</v>
      </c>
      <c r="AH435">
        <v>163.49405299880399</v>
      </c>
      <c r="AI435">
        <v>134.92901383251399</v>
      </c>
      <c r="AL435">
        <v>135.91822240857701</v>
      </c>
      <c r="AM435">
        <v>167.06051299008899</v>
      </c>
      <c r="AN435">
        <v>199.47340045829699</v>
      </c>
      <c r="AQ435">
        <f t="shared" si="37"/>
        <v>323.9590428625778</v>
      </c>
      <c r="AR435">
        <f t="shared" si="36"/>
        <v>125.19828729474327</v>
      </c>
      <c r="AS435">
        <f t="shared" si="38"/>
        <v>164.36724430258485</v>
      </c>
      <c r="AT435">
        <v>176.29619935996001</v>
      </c>
      <c r="AU435">
        <f t="shared" si="39"/>
        <v>0.83121564115647151</v>
      </c>
      <c r="AV435">
        <f t="shared" si="40"/>
        <v>80</v>
      </c>
      <c r="AW435">
        <f t="shared" si="41"/>
        <v>0.21917808219178081</v>
      </c>
    </row>
    <row r="436" spans="1:49" x14ac:dyDescent="0.35">
      <c r="A436">
        <v>435</v>
      </c>
      <c r="B436" s="1">
        <v>42691</v>
      </c>
      <c r="C436" t="s">
        <v>400</v>
      </c>
      <c r="D436">
        <v>371.17825850344298</v>
      </c>
      <c r="E436">
        <v>375.12278607084698</v>
      </c>
      <c r="F436">
        <v>392.792493649633</v>
      </c>
      <c r="G436">
        <v>410.61139271074597</v>
      </c>
      <c r="H436">
        <v>398.57146892626201</v>
      </c>
      <c r="I436">
        <v>425.16016373142298</v>
      </c>
      <c r="J436">
        <v>409.56744080732199</v>
      </c>
      <c r="K436">
        <v>404.630251263665</v>
      </c>
      <c r="L436">
        <v>398.812814536997</v>
      </c>
      <c r="M436">
        <v>363.560848051444</v>
      </c>
      <c r="N436">
        <v>376.83503183905702</v>
      </c>
      <c r="O436">
        <v>386.22085307022002</v>
      </c>
      <c r="P436">
        <v>361.71483843817998</v>
      </c>
      <c r="Q436">
        <v>393.78047326798298</v>
      </c>
      <c r="R436">
        <v>373.99272827554898</v>
      </c>
      <c r="S436">
        <v>410.94795389763902</v>
      </c>
      <c r="T436">
        <v>441.05350893022398</v>
      </c>
      <c r="U436">
        <v>387.394245142133</v>
      </c>
      <c r="V436">
        <v>362.868281484877</v>
      </c>
      <c r="W436">
        <v>418.28129590757197</v>
      </c>
      <c r="X436">
        <v>448.69028943949399</v>
      </c>
      <c r="Y436">
        <v>473.61218054519497</v>
      </c>
      <c r="Z436">
        <v>516.63680394649498</v>
      </c>
      <c r="AA436">
        <v>519.68513130864801</v>
      </c>
      <c r="AB436">
        <v>443.285150015726</v>
      </c>
      <c r="AC436">
        <v>252.186641244523</v>
      </c>
      <c r="AD436">
        <v>258.48048243661702</v>
      </c>
      <c r="AE436">
        <v>231.73462437437399</v>
      </c>
      <c r="AF436">
        <v>193.386637865414</v>
      </c>
      <c r="AG436">
        <v>175.12732640721899</v>
      </c>
      <c r="AH436">
        <v>182.23748249464199</v>
      </c>
      <c r="AI436">
        <v>167.5841149993</v>
      </c>
      <c r="AJ436">
        <v>157.83566719917499</v>
      </c>
      <c r="AK436">
        <v>147.10644009839299</v>
      </c>
      <c r="AL436">
        <v>158.15075448309801</v>
      </c>
      <c r="AM436">
        <v>213.700057473019</v>
      </c>
      <c r="AN436">
        <v>239.30831025229199</v>
      </c>
      <c r="AO436">
        <v>260.28067139116501</v>
      </c>
      <c r="AP436">
        <v>229.033669733811</v>
      </c>
      <c r="AQ436">
        <f t="shared" si="37"/>
        <v>336.69639908240555</v>
      </c>
      <c r="AR436">
        <f t="shared" si="36"/>
        <v>137.93564351457101</v>
      </c>
      <c r="AS436">
        <f t="shared" si="38"/>
        <v>177.1046005224126</v>
      </c>
      <c r="AT436">
        <v>175.738413490136</v>
      </c>
      <c r="AU436">
        <f t="shared" si="39"/>
        <v>0.81648278669730578</v>
      </c>
      <c r="AV436">
        <f t="shared" si="40"/>
        <v>80</v>
      </c>
      <c r="AW436">
        <f t="shared" si="41"/>
        <v>0.21917808219178081</v>
      </c>
    </row>
    <row r="437" spans="1:49" x14ac:dyDescent="0.35">
      <c r="A437">
        <v>436</v>
      </c>
      <c r="B437" s="1">
        <v>42701</v>
      </c>
      <c r="C437" t="s">
        <v>402</v>
      </c>
      <c r="F437">
        <v>411.04565244135301</v>
      </c>
      <c r="G437">
        <v>425.30812907519902</v>
      </c>
      <c r="H437">
        <v>409.33288000086702</v>
      </c>
      <c r="I437">
        <v>431.684746457291</v>
      </c>
      <c r="J437">
        <v>433.71237323422099</v>
      </c>
      <c r="K437">
        <v>417.94735534197002</v>
      </c>
      <c r="L437">
        <v>421.66986075296097</v>
      </c>
      <c r="M437">
        <v>369.24605738684602</v>
      </c>
      <c r="N437">
        <v>402.60312696939002</v>
      </c>
      <c r="O437">
        <v>400.472305231669</v>
      </c>
      <c r="P437">
        <v>386.58089529615302</v>
      </c>
      <c r="Q437">
        <v>416.51173918365498</v>
      </c>
      <c r="R437">
        <v>409.22857991903498</v>
      </c>
      <c r="S437">
        <v>446.139618948276</v>
      </c>
      <c r="T437">
        <v>485.15591661801</v>
      </c>
      <c r="U437">
        <v>418.97894094361101</v>
      </c>
      <c r="V437">
        <v>403.21414918268999</v>
      </c>
      <c r="W437">
        <v>465.88204665371899</v>
      </c>
      <c r="X437">
        <v>480.97015993615202</v>
      </c>
      <c r="Y437">
        <v>516.21158030182596</v>
      </c>
      <c r="Z437">
        <v>535.79965799488502</v>
      </c>
      <c r="AA437">
        <v>541.88475445521306</v>
      </c>
      <c r="AB437">
        <v>459.70516534439702</v>
      </c>
      <c r="AC437">
        <v>271.68647767298501</v>
      </c>
      <c r="AD437">
        <v>288.73395780429701</v>
      </c>
      <c r="AE437">
        <v>262.38311945061599</v>
      </c>
      <c r="AF437">
        <v>223.098090978812</v>
      </c>
      <c r="AG437">
        <v>199.42408753668801</v>
      </c>
      <c r="AH437">
        <v>215.557347259197</v>
      </c>
      <c r="AI437">
        <v>201.83258718633999</v>
      </c>
      <c r="AJ437">
        <v>203.449436653769</v>
      </c>
      <c r="AK437">
        <v>177.87296369280699</v>
      </c>
      <c r="AL437">
        <v>188.35903659779501</v>
      </c>
      <c r="AM437">
        <v>237.46024078106799</v>
      </c>
      <c r="AN437">
        <v>255.700616239646</v>
      </c>
      <c r="AO437">
        <v>279.66761987516998</v>
      </c>
      <c r="AP437">
        <v>253.722668442279</v>
      </c>
      <c r="AQ437">
        <f t="shared" si="37"/>
        <v>360.76307950921239</v>
      </c>
      <c r="AR437">
        <f t="shared" si="36"/>
        <v>162.00232394137785</v>
      </c>
      <c r="AS437">
        <f t="shared" si="38"/>
        <v>201.17128094921944</v>
      </c>
      <c r="AT437">
        <v>174.74358803652899</v>
      </c>
      <c r="AU437">
        <f t="shared" si="39"/>
        <v>0.79020636161524005</v>
      </c>
      <c r="AV437">
        <f t="shared" si="40"/>
        <v>90</v>
      </c>
      <c r="AW437">
        <f t="shared" si="41"/>
        <v>0.24657534246575341</v>
      </c>
    </row>
    <row r="438" spans="1:49" x14ac:dyDescent="0.35">
      <c r="A438">
        <v>437</v>
      </c>
      <c r="B438" s="1">
        <v>42706</v>
      </c>
      <c r="C438" t="s">
        <v>343</v>
      </c>
      <c r="D438">
        <v>388.788020076679</v>
      </c>
      <c r="F438">
        <v>405.655359932804</v>
      </c>
      <c r="G438">
        <v>418.65217515538899</v>
      </c>
      <c r="H438">
        <v>404.59224663926199</v>
      </c>
      <c r="I438">
        <v>427.639509293157</v>
      </c>
      <c r="J438">
        <v>413.031471825214</v>
      </c>
      <c r="K438">
        <v>410.112228913482</v>
      </c>
      <c r="L438">
        <v>403.26480237673502</v>
      </c>
      <c r="M438">
        <v>367.36897264867599</v>
      </c>
      <c r="N438">
        <v>381.88979529452001</v>
      </c>
      <c r="O438">
        <v>390.03168967757301</v>
      </c>
      <c r="P438">
        <v>369.30187279281199</v>
      </c>
      <c r="Q438">
        <v>415.44441684033899</v>
      </c>
      <c r="R438">
        <v>382.75981101059</v>
      </c>
      <c r="S438">
        <v>423.64508946267398</v>
      </c>
      <c r="T438">
        <v>459.035062059388</v>
      </c>
      <c r="U438">
        <v>396.40010405395299</v>
      </c>
      <c r="V438">
        <v>377.455140200176</v>
      </c>
      <c r="W438">
        <v>439.229985029288</v>
      </c>
      <c r="X438">
        <v>467.08199989035501</v>
      </c>
      <c r="Y438">
        <v>502.84196212330897</v>
      </c>
      <c r="Z438">
        <v>524.65454549640197</v>
      </c>
      <c r="AA438">
        <v>539.88644688368902</v>
      </c>
      <c r="AB438">
        <v>472.83448806737101</v>
      </c>
      <c r="AC438">
        <v>291.78060896075198</v>
      </c>
      <c r="AD438">
        <v>289.529342399055</v>
      </c>
      <c r="AE438">
        <v>254.92296479540099</v>
      </c>
      <c r="AF438">
        <v>221.350372505688</v>
      </c>
      <c r="AG438">
        <v>191.31060902956199</v>
      </c>
      <c r="AH438">
        <v>207.36529826581699</v>
      </c>
      <c r="AI438">
        <v>182.224169857275</v>
      </c>
      <c r="AJ438">
        <v>178.769308937278</v>
      </c>
      <c r="AK438">
        <v>159.10812718023999</v>
      </c>
      <c r="AL438">
        <v>167.83674654559101</v>
      </c>
      <c r="AM438">
        <v>204.84769474685299</v>
      </c>
      <c r="AN438">
        <v>223.424436014999</v>
      </c>
      <c r="AO438">
        <v>255.62219420520699</v>
      </c>
      <c r="AP438">
        <v>219.75904816958899</v>
      </c>
      <c r="AQ438">
        <f t="shared" si="37"/>
        <v>348.14337150939855</v>
      </c>
      <c r="AR438">
        <f t="shared" si="36"/>
        <v>149.38261594156401</v>
      </c>
      <c r="AS438">
        <f t="shared" si="38"/>
        <v>188.5515729494056</v>
      </c>
      <c r="AT438">
        <v>173.847849702562</v>
      </c>
      <c r="AU438">
        <f t="shared" si="39"/>
        <v>0.76654713462192292</v>
      </c>
      <c r="AV438">
        <f t="shared" si="40"/>
        <v>95</v>
      </c>
      <c r="AW438">
        <f t="shared" si="41"/>
        <v>0.26027397260273971</v>
      </c>
    </row>
    <row r="439" spans="1:49" x14ac:dyDescent="0.35">
      <c r="A439">
        <v>438</v>
      </c>
      <c r="B439" s="1">
        <v>42707</v>
      </c>
      <c r="C439" t="s">
        <v>403</v>
      </c>
      <c r="I439">
        <v>405.54253057518099</v>
      </c>
      <c r="K439">
        <v>396.676249971402</v>
      </c>
      <c r="L439">
        <v>394.02010771062203</v>
      </c>
      <c r="U439">
        <v>384.203265890838</v>
      </c>
      <c r="X439">
        <v>451.06918632385901</v>
      </c>
      <c r="Y439">
        <v>486.40589178219</v>
      </c>
      <c r="AA439">
        <v>526.39297613656902</v>
      </c>
      <c r="AB439">
        <v>456.73909572119697</v>
      </c>
      <c r="AC439">
        <v>277.553407578497</v>
      </c>
      <c r="AG439">
        <v>180.63764324054</v>
      </c>
      <c r="AH439">
        <v>194.99087472175799</v>
      </c>
      <c r="AI439">
        <v>161.49322937906899</v>
      </c>
      <c r="AJ439">
        <v>153.420519688638</v>
      </c>
      <c r="AL439">
        <v>157.050386050963</v>
      </c>
      <c r="AM439">
        <v>183.93317125480101</v>
      </c>
      <c r="AQ439">
        <f t="shared" si="37"/>
        <v>320.67523573507492</v>
      </c>
      <c r="AR439">
        <f t="shared" si="36"/>
        <v>121.91448016724038</v>
      </c>
      <c r="AS439">
        <f t="shared" si="38"/>
        <v>161.08343717508197</v>
      </c>
      <c r="AT439">
        <v>171.31532589970899</v>
      </c>
      <c r="AU439">
        <f t="shared" si="39"/>
        <v>0.6996553278904647</v>
      </c>
      <c r="AV439">
        <f t="shared" si="40"/>
        <v>96</v>
      </c>
      <c r="AW439">
        <f t="shared" si="41"/>
        <v>0.26301369863013696</v>
      </c>
    </row>
    <row r="440" spans="1:49" x14ac:dyDescent="0.35">
      <c r="A440">
        <v>439</v>
      </c>
      <c r="B440" s="1">
        <v>42714</v>
      </c>
      <c r="C440" t="s">
        <v>404</v>
      </c>
      <c r="F440">
        <v>424.86413587888302</v>
      </c>
      <c r="G440">
        <v>436.18130263958602</v>
      </c>
      <c r="I440">
        <v>437.16366862882001</v>
      </c>
      <c r="J440">
        <v>444.48527366957398</v>
      </c>
      <c r="L440">
        <v>432.524915212461</v>
      </c>
      <c r="M440">
        <v>382.440982141088</v>
      </c>
      <c r="O440">
        <v>410.00985690906901</v>
      </c>
      <c r="P440">
        <v>396.16346659416899</v>
      </c>
      <c r="R440">
        <v>402.186309110335</v>
      </c>
      <c r="S440">
        <v>468.71079138615602</v>
      </c>
      <c r="T440">
        <v>511.74321342374799</v>
      </c>
      <c r="U440">
        <v>417.67232533392399</v>
      </c>
      <c r="V440">
        <v>428.46022325316699</v>
      </c>
      <c r="W440">
        <v>483.83530571875099</v>
      </c>
      <c r="Y440">
        <v>537.80589102031297</v>
      </c>
      <c r="Z440">
        <v>555.01067464063703</v>
      </c>
      <c r="AC440">
        <v>309.042031443013</v>
      </c>
      <c r="AD440">
        <v>304.86827927718701</v>
      </c>
      <c r="AE440">
        <v>275.22396493618999</v>
      </c>
      <c r="AF440">
        <v>244.16778870794499</v>
      </c>
      <c r="AI440">
        <v>190.70888808268199</v>
      </c>
      <c r="AJ440">
        <v>196.861077637043</v>
      </c>
      <c r="AK440">
        <v>169.38947843823399</v>
      </c>
      <c r="AM440">
        <v>206.87492585578099</v>
      </c>
      <c r="AN440">
        <v>240.131333249101</v>
      </c>
      <c r="AO440">
        <v>270.45321162166499</v>
      </c>
      <c r="AP440">
        <v>237.48903919239299</v>
      </c>
      <c r="AQ440">
        <f t="shared" si="37"/>
        <v>363.49882792599681</v>
      </c>
      <c r="AR440">
        <f t="shared" si="36"/>
        <v>164.73807235816227</v>
      </c>
      <c r="AS440">
        <f t="shared" si="38"/>
        <v>203.90702936600385</v>
      </c>
      <c r="AT440">
        <v>171.37920275379699</v>
      </c>
      <c r="AU440">
        <f t="shared" si="39"/>
        <v>0.70134251368254064</v>
      </c>
      <c r="AV440">
        <f t="shared" si="40"/>
        <v>103</v>
      </c>
      <c r="AW440">
        <f t="shared" si="41"/>
        <v>0.28219178082191781</v>
      </c>
    </row>
    <row r="441" spans="1:49" x14ac:dyDescent="0.35">
      <c r="A441">
        <v>440</v>
      </c>
      <c r="B441" s="1">
        <v>42718</v>
      </c>
      <c r="C441" t="s">
        <v>405</v>
      </c>
      <c r="D441">
        <v>371.36434760488203</v>
      </c>
      <c r="E441">
        <v>375.04996168115701</v>
      </c>
      <c r="F441">
        <v>389.80159490830698</v>
      </c>
      <c r="G441">
        <v>407.68832723824602</v>
      </c>
      <c r="H441">
        <v>394.73282394776601</v>
      </c>
      <c r="I441">
        <v>416.465577983103</v>
      </c>
      <c r="J441">
        <v>409.20326170588601</v>
      </c>
      <c r="K441">
        <v>401.962681336125</v>
      </c>
      <c r="L441">
        <v>397.40042997235201</v>
      </c>
      <c r="M441">
        <v>351.12730153967101</v>
      </c>
      <c r="N441">
        <v>376.641242779111</v>
      </c>
      <c r="O441">
        <v>382.51542686018399</v>
      </c>
      <c r="P441">
        <v>363.97393671341302</v>
      </c>
      <c r="Q441">
        <v>399.06760298836201</v>
      </c>
      <c r="R441">
        <v>372.17557699517999</v>
      </c>
      <c r="S441">
        <v>407.03398964573501</v>
      </c>
      <c r="T441">
        <v>449.57745313323397</v>
      </c>
      <c r="U441">
        <v>383.65768272327898</v>
      </c>
      <c r="V441">
        <v>368.43483219909899</v>
      </c>
      <c r="W441">
        <v>439.10669026644098</v>
      </c>
      <c r="X441">
        <v>453.60256773661303</v>
      </c>
      <c r="Y441">
        <v>500.83934344010697</v>
      </c>
      <c r="Z441">
        <v>516.28635682849097</v>
      </c>
      <c r="AA441">
        <v>531.32896303428095</v>
      </c>
      <c r="AB441">
        <v>441.82291082987399</v>
      </c>
      <c r="AC441">
        <v>266.67503262689002</v>
      </c>
      <c r="AD441">
        <v>266.11099896843302</v>
      </c>
      <c r="AE441">
        <v>233.19367900585701</v>
      </c>
      <c r="AF441">
        <v>199.979366808686</v>
      </c>
      <c r="AG441">
        <v>185.518477836681</v>
      </c>
      <c r="AH441">
        <v>192.486514594455</v>
      </c>
      <c r="AI441">
        <v>176.088278004568</v>
      </c>
      <c r="AJ441">
        <v>174.070872199749</v>
      </c>
      <c r="AK441">
        <v>149.185065516626</v>
      </c>
      <c r="AL441">
        <v>162.18337631840399</v>
      </c>
      <c r="AM441">
        <v>211.570272283766</v>
      </c>
      <c r="AN441">
        <v>240.95723777708099</v>
      </c>
      <c r="AO441">
        <v>258.46605304922502</v>
      </c>
      <c r="AP441">
        <v>236.027911856928</v>
      </c>
      <c r="AQ441">
        <f t="shared" si="37"/>
        <v>339.83010310098081</v>
      </c>
      <c r="AR441">
        <f t="shared" si="36"/>
        <v>141.06934753314627</v>
      </c>
      <c r="AS441">
        <f t="shared" si="38"/>
        <v>180.23830454098785</v>
      </c>
      <c r="AT441">
        <v>171.52452525517799</v>
      </c>
      <c r="AU441">
        <f t="shared" si="39"/>
        <v>0.70518093157427342</v>
      </c>
      <c r="AV441">
        <f t="shared" si="40"/>
        <v>107</v>
      </c>
      <c r="AW441">
        <f t="shared" si="41"/>
        <v>0.29315068493150687</v>
      </c>
    </row>
    <row r="442" spans="1:49" x14ac:dyDescent="0.35">
      <c r="A442">
        <v>441</v>
      </c>
      <c r="B442" s="1">
        <v>42747</v>
      </c>
      <c r="C442" t="s">
        <v>406</v>
      </c>
      <c r="D442">
        <v>361.68351283263502</v>
      </c>
      <c r="E442">
        <v>366.27578424684299</v>
      </c>
      <c r="F442">
        <v>375.31346337180997</v>
      </c>
      <c r="G442">
        <v>397.35440012046899</v>
      </c>
      <c r="H442">
        <v>374.44234188994301</v>
      </c>
      <c r="I442">
        <v>394.30819895838999</v>
      </c>
      <c r="J442">
        <v>393.97169629072602</v>
      </c>
      <c r="K442">
        <v>379.44678341298101</v>
      </c>
      <c r="L442">
        <v>381.45710864441799</v>
      </c>
      <c r="M442">
        <v>342.65926387125899</v>
      </c>
      <c r="N442">
        <v>359.654841780428</v>
      </c>
      <c r="O442">
        <v>365.46522538924199</v>
      </c>
      <c r="P442">
        <v>351.11499060971499</v>
      </c>
      <c r="Q442">
        <v>383.63977952935301</v>
      </c>
      <c r="R442">
        <v>363.444591113218</v>
      </c>
      <c r="S442">
        <v>393.50616325659399</v>
      </c>
      <c r="T442">
        <v>432.80721256718499</v>
      </c>
      <c r="U442">
        <v>362.50310059565902</v>
      </c>
      <c r="V442">
        <v>356.38767142678199</v>
      </c>
      <c r="W442">
        <v>407.86479670887297</v>
      </c>
      <c r="X442">
        <v>441.82554720819201</v>
      </c>
      <c r="Y442">
        <v>485.33440667925902</v>
      </c>
      <c r="Z442">
        <v>499.14391388901799</v>
      </c>
      <c r="AA442">
        <v>509.25223982859097</v>
      </c>
      <c r="AB442">
        <v>440.80655097497902</v>
      </c>
      <c r="AC442">
        <v>272.15866269081801</v>
      </c>
      <c r="AD442">
        <v>257.028174550816</v>
      </c>
      <c r="AE442">
        <v>220.239532380996</v>
      </c>
      <c r="AF442">
        <v>187.71198672406101</v>
      </c>
      <c r="AG442">
        <v>155.89145659846301</v>
      </c>
      <c r="AH442">
        <v>172.24437576925399</v>
      </c>
      <c r="AI442">
        <v>141.64967622829599</v>
      </c>
      <c r="AJ442">
        <v>141.66864065742399</v>
      </c>
      <c r="AK442">
        <v>118.315237341927</v>
      </c>
      <c r="AL442">
        <v>137.771626258553</v>
      </c>
      <c r="AM442">
        <v>171.74031901548301</v>
      </c>
      <c r="AN442">
        <v>207.108223651934</v>
      </c>
      <c r="AO442">
        <v>213.67426504491601</v>
      </c>
      <c r="AP442">
        <v>188.14056636745499</v>
      </c>
      <c r="AQ442">
        <f t="shared" si="37"/>
        <v>320.64118790966563</v>
      </c>
      <c r="AR442">
        <f t="shared" si="36"/>
        <v>121.8804323418311</v>
      </c>
      <c r="AS442">
        <f t="shared" si="38"/>
        <v>161.04938934967268</v>
      </c>
      <c r="AT442">
        <v>172.244741785489</v>
      </c>
      <c r="AU442">
        <f t="shared" si="39"/>
        <v>0.72420408345781817</v>
      </c>
      <c r="AV442">
        <f t="shared" si="40"/>
        <v>136</v>
      </c>
      <c r="AW442">
        <f t="shared" si="41"/>
        <v>0.37260273972602742</v>
      </c>
    </row>
    <row r="443" spans="1:49" x14ac:dyDescent="0.35">
      <c r="A443">
        <v>442</v>
      </c>
      <c r="B443" s="1">
        <v>42770</v>
      </c>
      <c r="C443" t="s">
        <v>377</v>
      </c>
      <c r="F443">
        <v>393.98302759234201</v>
      </c>
      <c r="G443">
        <v>417.85908907112901</v>
      </c>
      <c r="H443">
        <v>404.06390544022702</v>
      </c>
      <c r="I443">
        <v>420.40514320715499</v>
      </c>
      <c r="J443">
        <v>417.73420964036001</v>
      </c>
      <c r="K443">
        <v>407.53191864874202</v>
      </c>
      <c r="L443">
        <v>405.83470185045502</v>
      </c>
      <c r="M443">
        <v>358.79638347767701</v>
      </c>
      <c r="N443">
        <v>392.40661822276002</v>
      </c>
      <c r="O443">
        <v>395.24360166666003</v>
      </c>
      <c r="P443">
        <v>383.01812613247</v>
      </c>
      <c r="Q443">
        <v>416.01604271487503</v>
      </c>
      <c r="R443">
        <v>388.51110851975602</v>
      </c>
      <c r="S443">
        <v>422.90024146226898</v>
      </c>
      <c r="T443">
        <v>460.645196750472</v>
      </c>
      <c r="U443">
        <v>391.05824854848203</v>
      </c>
      <c r="V443">
        <v>385.98435433839597</v>
      </c>
      <c r="W443">
        <v>436.39082352135</v>
      </c>
      <c r="X443">
        <v>475.74656547656201</v>
      </c>
      <c r="Y443">
        <v>498.65584028582498</v>
      </c>
      <c r="Z443">
        <v>519.849048534546</v>
      </c>
      <c r="AA443">
        <v>514.64384653859395</v>
      </c>
      <c r="AB443">
        <v>457.05977085575699</v>
      </c>
      <c r="AC443">
        <v>301.72830945102601</v>
      </c>
      <c r="AD443">
        <v>294.79514937912398</v>
      </c>
      <c r="AE443">
        <v>241.48661204965401</v>
      </c>
      <c r="AF443">
        <v>225.22016748881299</v>
      </c>
      <c r="AG443">
        <v>183.03834026828901</v>
      </c>
      <c r="AH443">
        <v>196.21926408130199</v>
      </c>
      <c r="AI443">
        <v>174.89891785848599</v>
      </c>
      <c r="AJ443">
        <v>170.165950889144</v>
      </c>
      <c r="AK443">
        <v>152.24634101520201</v>
      </c>
      <c r="AL443">
        <v>170.81745070518599</v>
      </c>
      <c r="AM443">
        <v>210.29469539734001</v>
      </c>
      <c r="AN443">
        <v>235.153222055995</v>
      </c>
      <c r="AO443">
        <v>246.40103267060101</v>
      </c>
      <c r="AP443">
        <v>221.96395699083899</v>
      </c>
      <c r="AQ443">
        <f t="shared" si="37"/>
        <v>345.64235737291517</v>
      </c>
      <c r="AR443">
        <f t="shared" si="36"/>
        <v>146.88160180508063</v>
      </c>
      <c r="AS443">
        <f t="shared" si="38"/>
        <v>186.05055881292222</v>
      </c>
      <c r="AT443">
        <v>172.55953849658499</v>
      </c>
      <c r="AU443">
        <f t="shared" si="39"/>
        <v>0.73251884075036955</v>
      </c>
      <c r="AV443">
        <f t="shared" si="40"/>
        <v>159</v>
      </c>
      <c r="AW443">
        <f t="shared" si="41"/>
        <v>0.43561643835616437</v>
      </c>
    </row>
    <row r="444" spans="1:49" x14ac:dyDescent="0.35">
      <c r="A444">
        <v>443</v>
      </c>
      <c r="B444" s="1">
        <v>42771</v>
      </c>
      <c r="C444" t="s">
        <v>407</v>
      </c>
      <c r="D444">
        <v>303.615350741969</v>
      </c>
      <c r="F444">
        <v>260.31503726190402</v>
      </c>
      <c r="G444">
        <v>347.59577692600999</v>
      </c>
      <c r="H444">
        <v>347.59147456568297</v>
      </c>
      <c r="I444">
        <v>287.83443694690999</v>
      </c>
      <c r="J444">
        <v>455.41206641579902</v>
      </c>
      <c r="K444">
        <v>341.43663685010199</v>
      </c>
      <c r="L444">
        <v>429.97259005694798</v>
      </c>
      <c r="M444">
        <v>227.25388896424201</v>
      </c>
      <c r="O444">
        <v>395.527113973555</v>
      </c>
      <c r="P444">
        <v>396.04423604337097</v>
      </c>
      <c r="Q444">
        <v>433.30300466260297</v>
      </c>
      <c r="R444">
        <v>389.29207881814</v>
      </c>
      <c r="S444">
        <v>364.67297572413702</v>
      </c>
      <c r="T444">
        <v>384.92333839220203</v>
      </c>
      <c r="U444">
        <v>456.51807619253401</v>
      </c>
      <c r="AD444">
        <v>130.662931351314</v>
      </c>
      <c r="AF444">
        <v>121.583524711341</v>
      </c>
      <c r="AO444">
        <v>190.74491102539699</v>
      </c>
      <c r="AP444">
        <v>119.143577491264</v>
      </c>
      <c r="AQ444">
        <f t="shared" si="37"/>
        <v>319.17215135577123</v>
      </c>
      <c r="AR444">
        <f t="shared" si="36"/>
        <v>120.4113957879367</v>
      </c>
      <c r="AS444">
        <f t="shared" si="38"/>
        <v>159.58035279577828</v>
      </c>
      <c r="AT444">
        <v>172.30447063489299</v>
      </c>
      <c r="AU444">
        <f t="shared" si="39"/>
        <v>0.72578170758365013</v>
      </c>
      <c r="AV444">
        <f t="shared" si="40"/>
        <v>160</v>
      </c>
      <c r="AW444">
        <f t="shared" si="41"/>
        <v>0.43835616438356162</v>
      </c>
    </row>
    <row r="445" spans="1:49" x14ac:dyDescent="0.35">
      <c r="A445">
        <v>444</v>
      </c>
      <c r="B445" s="1">
        <v>42779</v>
      </c>
      <c r="C445" t="s">
        <v>152</v>
      </c>
      <c r="D445">
        <v>365.400127486933</v>
      </c>
      <c r="E445">
        <v>363.77386274019398</v>
      </c>
      <c r="F445">
        <v>364.94181109389899</v>
      </c>
      <c r="G445">
        <v>401.64391938982601</v>
      </c>
      <c r="H445">
        <v>378.57586293786801</v>
      </c>
      <c r="I445">
        <v>403.17667737676499</v>
      </c>
      <c r="J445">
        <v>397.62905193618798</v>
      </c>
      <c r="K445">
        <v>393.97617707906898</v>
      </c>
      <c r="L445">
        <v>393.75647151351899</v>
      </c>
      <c r="M445">
        <v>345.08269558030702</v>
      </c>
      <c r="N445">
        <v>374.970014886466</v>
      </c>
      <c r="O445">
        <v>377.522162232303</v>
      </c>
      <c r="P445">
        <v>357.57435361444499</v>
      </c>
      <c r="Q445">
        <v>398.330953719116</v>
      </c>
      <c r="R445">
        <v>367.69809790760399</v>
      </c>
      <c r="S445">
        <v>411.33247797529401</v>
      </c>
      <c r="T445">
        <v>445.60289361381899</v>
      </c>
      <c r="U445">
        <v>372.22662065622802</v>
      </c>
      <c r="V445">
        <v>368.73466707578001</v>
      </c>
      <c r="W445">
        <v>408.91991047316498</v>
      </c>
      <c r="X445">
        <v>455.97033264657898</v>
      </c>
      <c r="Y445">
        <v>481.43017015918002</v>
      </c>
      <c r="Z445">
        <v>500.27016785993101</v>
      </c>
      <c r="AA445">
        <v>501.900627332976</v>
      </c>
      <c r="AB445">
        <v>443.31803872208201</v>
      </c>
      <c r="AC445">
        <v>288.81961892425198</v>
      </c>
      <c r="AD445">
        <v>279.556945723632</v>
      </c>
      <c r="AE445">
        <v>214.52995052815899</v>
      </c>
      <c r="AF445">
        <v>207.555296191454</v>
      </c>
      <c r="AG445">
        <v>158.65266571669201</v>
      </c>
      <c r="AH445">
        <v>180.99759854118199</v>
      </c>
      <c r="AI445">
        <v>151.526869922592</v>
      </c>
      <c r="AJ445">
        <v>147.64198273505599</v>
      </c>
      <c r="AK445">
        <v>125.705432067807</v>
      </c>
      <c r="AL445">
        <v>145.893993152815</v>
      </c>
      <c r="AM445">
        <v>190.157203920776</v>
      </c>
      <c r="AN445">
        <v>210.89532675239701</v>
      </c>
      <c r="AO445">
        <v>221.52099101619399</v>
      </c>
      <c r="AP445">
        <v>198.439552715161</v>
      </c>
      <c r="AQ445">
        <f t="shared" si="37"/>
        <v>328.09363010045399</v>
      </c>
      <c r="AR445">
        <f t="shared" si="36"/>
        <v>129.33287453261946</v>
      </c>
      <c r="AS445">
        <f t="shared" si="38"/>
        <v>168.50183154046104</v>
      </c>
      <c r="AT445">
        <v>171.55998021098199</v>
      </c>
      <c r="AU445">
        <f t="shared" si="39"/>
        <v>0.70611740689926017</v>
      </c>
      <c r="AV445">
        <f t="shared" si="40"/>
        <v>168</v>
      </c>
      <c r="AW445">
        <f t="shared" si="41"/>
        <v>0.46027397260273972</v>
      </c>
    </row>
    <row r="446" spans="1:49" x14ac:dyDescent="0.35">
      <c r="A446">
        <v>445</v>
      </c>
      <c r="B446" s="1">
        <v>42786</v>
      </c>
      <c r="C446" t="s">
        <v>408</v>
      </c>
      <c r="G446">
        <v>429.73182036652003</v>
      </c>
      <c r="H446">
        <v>410.38945477342298</v>
      </c>
      <c r="I446">
        <v>424.16454851208999</v>
      </c>
      <c r="J446">
        <v>422.13408575501001</v>
      </c>
      <c r="K446">
        <v>420.93765860217201</v>
      </c>
      <c r="L446">
        <v>417.16490566475699</v>
      </c>
      <c r="M446">
        <v>363.68509804277397</v>
      </c>
      <c r="N446">
        <v>401.63079433879602</v>
      </c>
      <c r="O446">
        <v>392.72573815707898</v>
      </c>
      <c r="P446">
        <v>372.236536530644</v>
      </c>
      <c r="Q446">
        <v>416.53240440812101</v>
      </c>
      <c r="R446">
        <v>389.32653178225399</v>
      </c>
      <c r="S446">
        <v>422.17437851858102</v>
      </c>
      <c r="T446">
        <v>464.00553994837998</v>
      </c>
      <c r="X446">
        <v>490.02728872763402</v>
      </c>
      <c r="AE446">
        <v>249.21693446348601</v>
      </c>
      <c r="AF446">
        <v>231.52963867955299</v>
      </c>
      <c r="AG446">
        <v>193.32607454781899</v>
      </c>
      <c r="AH446">
        <v>209.614303514715</v>
      </c>
      <c r="AI446">
        <v>188.89137033679199</v>
      </c>
      <c r="AJ446">
        <v>181.61021473982501</v>
      </c>
      <c r="AK446">
        <v>160.026437083541</v>
      </c>
      <c r="AL446">
        <v>178.040425564613</v>
      </c>
      <c r="AM446">
        <v>218.397399393135</v>
      </c>
      <c r="AQ446">
        <f t="shared" si="37"/>
        <v>335.31331593548811</v>
      </c>
      <c r="AR446">
        <f t="shared" si="36"/>
        <v>136.55256036765357</v>
      </c>
      <c r="AS446">
        <f t="shared" si="38"/>
        <v>175.72151737549515</v>
      </c>
      <c r="AT446">
        <v>171.522490435306</v>
      </c>
      <c r="AU446">
        <f t="shared" si="39"/>
        <v>0.70512718567168498</v>
      </c>
      <c r="AV446">
        <f t="shared" si="40"/>
        <v>175</v>
      </c>
      <c r="AW446">
        <f t="shared" si="41"/>
        <v>0.47945205479452052</v>
      </c>
    </row>
    <row r="447" spans="1:49" x14ac:dyDescent="0.35">
      <c r="A447">
        <v>446</v>
      </c>
      <c r="B447" s="1">
        <v>42794</v>
      </c>
      <c r="C447" t="s">
        <v>409</v>
      </c>
      <c r="D447">
        <v>377.63572334834902</v>
      </c>
      <c r="E447">
        <v>372.80946012981599</v>
      </c>
      <c r="H447">
        <v>368.11374366692201</v>
      </c>
      <c r="I447">
        <v>402.158846908974</v>
      </c>
      <c r="K447">
        <v>384.47668435859202</v>
      </c>
      <c r="L447">
        <v>391.45196895739798</v>
      </c>
      <c r="N447">
        <v>369.034586236628</v>
      </c>
      <c r="O447">
        <v>379.43207591851399</v>
      </c>
      <c r="Q447">
        <v>390.62862226360801</v>
      </c>
      <c r="R447">
        <v>372.67176508656502</v>
      </c>
      <c r="S447">
        <v>420.71292371336398</v>
      </c>
      <c r="U447">
        <v>376.66308129636298</v>
      </c>
      <c r="V447">
        <v>372.47822156930903</v>
      </c>
      <c r="X447">
        <v>453.794204127527</v>
      </c>
      <c r="Y447">
        <v>486.50016852642699</v>
      </c>
      <c r="AA447">
        <v>496.74554525180997</v>
      </c>
      <c r="AB447">
        <v>438.39144470622199</v>
      </c>
      <c r="AC447">
        <v>277.94334782954297</v>
      </c>
      <c r="AD447">
        <v>270.98967401382998</v>
      </c>
      <c r="AG447">
        <v>160.60003757939799</v>
      </c>
      <c r="AH447">
        <v>171.861081036906</v>
      </c>
      <c r="AI447">
        <v>154.837113164123</v>
      </c>
      <c r="AJ447">
        <v>147.69309938457101</v>
      </c>
      <c r="AL447">
        <v>134.70546253668701</v>
      </c>
      <c r="AM447">
        <v>194.62552680546401</v>
      </c>
      <c r="AN447">
        <v>210.51048028561499</v>
      </c>
      <c r="AQ447">
        <f t="shared" si="37"/>
        <v>329.90249571932793</v>
      </c>
      <c r="AR447">
        <f t="shared" si="36"/>
        <v>131.14174015149339</v>
      </c>
      <c r="AS447">
        <f t="shared" si="38"/>
        <v>170.31069715933498</v>
      </c>
      <c r="AT447">
        <v>171.51484379242899</v>
      </c>
      <c r="AU447">
        <f t="shared" si="39"/>
        <v>0.70492521412184339</v>
      </c>
      <c r="AV447">
        <f t="shared" si="40"/>
        <v>183</v>
      </c>
      <c r="AW447">
        <f t="shared" si="41"/>
        <v>0.50136986301369868</v>
      </c>
    </row>
    <row r="448" spans="1:49" x14ac:dyDescent="0.35">
      <c r="A448">
        <v>447</v>
      </c>
      <c r="B448" s="1">
        <v>42798</v>
      </c>
      <c r="C448" t="s">
        <v>410</v>
      </c>
      <c r="F448">
        <v>394.22010786116198</v>
      </c>
      <c r="G448">
        <v>423.31237438741698</v>
      </c>
      <c r="P448">
        <v>374.12237976978503</v>
      </c>
      <c r="Q448">
        <v>418.203386013103</v>
      </c>
      <c r="R448">
        <v>388.30747300584602</v>
      </c>
      <c r="S448">
        <v>426.75562644301999</v>
      </c>
      <c r="T448">
        <v>457.04915213680903</v>
      </c>
      <c r="U448">
        <v>384.21098617769502</v>
      </c>
      <c r="X448">
        <v>438.97786208570398</v>
      </c>
      <c r="Y448">
        <v>486.46521604388801</v>
      </c>
      <c r="AA448">
        <v>449.10045056761697</v>
      </c>
      <c r="AB448">
        <v>415.17286313307699</v>
      </c>
      <c r="AC448">
        <v>240.85935294842801</v>
      </c>
      <c r="AD448">
        <v>202.475650120203</v>
      </c>
      <c r="AE448">
        <v>180.620985031332</v>
      </c>
      <c r="AF448">
        <v>209.22146351146401</v>
      </c>
      <c r="AG448">
        <v>197.09150410647601</v>
      </c>
      <c r="AH448">
        <v>192.82099079878699</v>
      </c>
      <c r="AI448">
        <v>182.05676817529499</v>
      </c>
      <c r="AJ448">
        <v>171.306585056416</v>
      </c>
      <c r="AK448">
        <v>163.034786457781</v>
      </c>
      <c r="AL448">
        <v>75.104430030912695</v>
      </c>
      <c r="AN448">
        <v>240.07232752174301</v>
      </c>
      <c r="AO448">
        <v>254.973975395091</v>
      </c>
      <c r="AP448">
        <v>239.85316808010199</v>
      </c>
      <c r="AQ448">
        <f t="shared" si="37"/>
        <v>304.21559459436611</v>
      </c>
      <c r="AR448">
        <f t="shared" si="36"/>
        <v>105.45483902653157</v>
      </c>
      <c r="AS448">
        <f t="shared" si="38"/>
        <v>144.62379603437316</v>
      </c>
      <c r="AT448">
        <v>171.83711053468801</v>
      </c>
      <c r="AU448">
        <f t="shared" si="39"/>
        <v>0.71343727810121527</v>
      </c>
      <c r="AV448">
        <f t="shared" si="40"/>
        <v>187</v>
      </c>
      <c r="AW448">
        <f t="shared" si="41"/>
        <v>0.51232876712328768</v>
      </c>
    </row>
    <row r="449" spans="1:49" x14ac:dyDescent="0.35">
      <c r="A449">
        <v>448</v>
      </c>
      <c r="B449" s="1">
        <v>42803</v>
      </c>
      <c r="C449" t="s">
        <v>361</v>
      </c>
      <c r="F449">
        <v>387.59768228578099</v>
      </c>
      <c r="G449">
        <v>415.54514080212903</v>
      </c>
      <c r="J449">
        <v>419.05392554209698</v>
      </c>
      <c r="L449">
        <v>421.57993588803998</v>
      </c>
      <c r="M449">
        <v>350.25819574243098</v>
      </c>
      <c r="O449">
        <v>392.75525415103903</v>
      </c>
      <c r="P449">
        <v>379.33293721496199</v>
      </c>
      <c r="R449">
        <v>393.61472022588202</v>
      </c>
      <c r="S449">
        <v>438.421279609507</v>
      </c>
      <c r="T449">
        <v>478.13070690242699</v>
      </c>
      <c r="Y449">
        <v>516.30237530884699</v>
      </c>
      <c r="Z449">
        <v>519.93078662831294</v>
      </c>
      <c r="AC449">
        <v>315.73183937876797</v>
      </c>
      <c r="AD449">
        <v>291.36760640019099</v>
      </c>
      <c r="AE449">
        <v>241.843934441409</v>
      </c>
      <c r="AF449">
        <v>215.885579506456</v>
      </c>
      <c r="AJ449">
        <v>183.09922192719199</v>
      </c>
      <c r="AK449">
        <v>150.252598704191</v>
      </c>
      <c r="AN449">
        <v>235.374632226703</v>
      </c>
      <c r="AO449">
        <v>234.09664380559099</v>
      </c>
      <c r="AP449">
        <v>211.09072918110201</v>
      </c>
      <c r="AQ449">
        <f t="shared" si="37"/>
        <v>342.44122504157423</v>
      </c>
      <c r="AR449">
        <f t="shared" ref="AR449:AR512" si="42">AQ449-($AQ$661-$AZ$661)</f>
        <v>143.68046947373969</v>
      </c>
      <c r="AS449">
        <f t="shared" si="38"/>
        <v>182.84942648158128</v>
      </c>
      <c r="AT449">
        <v>171.10159524516101</v>
      </c>
      <c r="AU449">
        <f t="shared" si="39"/>
        <v>0.69401003854688348</v>
      </c>
      <c r="AV449">
        <f t="shared" si="40"/>
        <v>192</v>
      </c>
      <c r="AW449">
        <f t="shared" si="41"/>
        <v>0.52602739726027392</v>
      </c>
    </row>
    <row r="450" spans="1:49" x14ac:dyDescent="0.35">
      <c r="A450">
        <v>449</v>
      </c>
      <c r="B450" s="1">
        <v>42810</v>
      </c>
      <c r="C450" t="s">
        <v>411</v>
      </c>
      <c r="D450">
        <v>365.22736476071299</v>
      </c>
      <c r="E450">
        <v>344.439522685908</v>
      </c>
      <c r="F450">
        <v>376.12032231681701</v>
      </c>
      <c r="G450">
        <v>412.49915205512298</v>
      </c>
      <c r="I450">
        <v>391.50420014186699</v>
      </c>
      <c r="M450">
        <v>344.575319769629</v>
      </c>
      <c r="O450">
        <v>366.18070449588203</v>
      </c>
      <c r="P450">
        <v>359.37452776197</v>
      </c>
      <c r="R450">
        <v>361.02591261561298</v>
      </c>
      <c r="S450">
        <v>411.14059496006098</v>
      </c>
      <c r="T450">
        <v>441.43499799903799</v>
      </c>
      <c r="U450">
        <v>374.20164520897998</v>
      </c>
      <c r="V450">
        <v>370.05849713164503</v>
      </c>
      <c r="W450">
        <v>418.49202491128102</v>
      </c>
      <c r="Y450">
        <v>483.06571773130298</v>
      </c>
      <c r="Z450">
        <v>507.02534271701199</v>
      </c>
      <c r="AC450">
        <v>297.53469701112999</v>
      </c>
      <c r="AD450">
        <v>277.488902815053</v>
      </c>
      <c r="AE450">
        <v>229.32880334749399</v>
      </c>
      <c r="AF450">
        <v>205.503693642277</v>
      </c>
      <c r="AI450">
        <v>146.49502953564399</v>
      </c>
      <c r="AJ450">
        <v>145.495602321104</v>
      </c>
      <c r="AK450">
        <v>134.996199013715</v>
      </c>
      <c r="AM450">
        <v>191.109764730287</v>
      </c>
      <c r="AN450">
        <v>200.65078354046599</v>
      </c>
      <c r="AO450">
        <v>220.48821687565001</v>
      </c>
      <c r="AP450">
        <v>198.35831130313699</v>
      </c>
      <c r="AQ450">
        <f t="shared" ref="AQ450:AQ513" si="43">AVERAGE(D450:AP450)</f>
        <v>317.54873523699251</v>
      </c>
      <c r="AR450">
        <f t="shared" si="42"/>
        <v>118.78797966915798</v>
      </c>
      <c r="AS450">
        <f t="shared" ref="AS450:AS513" si="44">AR450-$AR$678</f>
        <v>157.95693667699956</v>
      </c>
      <c r="AT450">
        <v>170.97007447952299</v>
      </c>
      <c r="AU450">
        <f t="shared" si="39"/>
        <v>0.69053616729389833</v>
      </c>
      <c r="AV450">
        <f t="shared" si="40"/>
        <v>199</v>
      </c>
      <c r="AW450">
        <f t="shared" si="41"/>
        <v>0.54520547945205478</v>
      </c>
    </row>
    <row r="451" spans="1:49" x14ac:dyDescent="0.35">
      <c r="A451">
        <v>450</v>
      </c>
      <c r="B451" s="1">
        <v>42811</v>
      </c>
      <c r="C451" t="s">
        <v>412</v>
      </c>
      <c r="D451">
        <v>362.26412513905802</v>
      </c>
      <c r="E451">
        <v>347.070211249978</v>
      </c>
      <c r="F451">
        <v>358.28847583507502</v>
      </c>
      <c r="G451">
        <v>395.69042664193302</v>
      </c>
      <c r="H451">
        <v>371.78738866497201</v>
      </c>
      <c r="I451">
        <v>385.85758997053802</v>
      </c>
      <c r="J451">
        <v>377.66423642541099</v>
      </c>
      <c r="K451">
        <v>374.80099441874501</v>
      </c>
      <c r="L451">
        <v>373.73557662434803</v>
      </c>
      <c r="M451">
        <v>333.54644880818898</v>
      </c>
      <c r="N451">
        <v>355.88692512176698</v>
      </c>
      <c r="O451">
        <v>360.60413086234797</v>
      </c>
      <c r="P451">
        <v>345.50127170994102</v>
      </c>
      <c r="Q451">
        <v>378.884425764978</v>
      </c>
      <c r="R451">
        <v>351.88906160910699</v>
      </c>
      <c r="S451">
        <v>393.69766121480598</v>
      </c>
      <c r="T451">
        <v>425.00006183713401</v>
      </c>
      <c r="U451">
        <v>362.66266416986798</v>
      </c>
      <c r="V451">
        <v>360.39710180056602</v>
      </c>
      <c r="W451">
        <v>398.83084005559198</v>
      </c>
      <c r="X451">
        <v>453.742690225503</v>
      </c>
      <c r="Y451">
        <v>473.61250251336998</v>
      </c>
      <c r="Z451">
        <v>494.997703094435</v>
      </c>
      <c r="AA451">
        <v>492.38133310460501</v>
      </c>
      <c r="AB451">
        <v>439.58015247447901</v>
      </c>
      <c r="AC451">
        <v>292.42570494629098</v>
      </c>
      <c r="AD451">
        <v>266.49069754823302</v>
      </c>
      <c r="AE451">
        <v>217.84738522577399</v>
      </c>
      <c r="AF451">
        <v>198.97296871917101</v>
      </c>
      <c r="AG451">
        <v>167.60075687410901</v>
      </c>
      <c r="AH451">
        <v>175.785728890011</v>
      </c>
      <c r="AI451">
        <v>140.31816289112601</v>
      </c>
      <c r="AJ451">
        <v>136.49130952152299</v>
      </c>
      <c r="AK451">
        <v>123.91605469511801</v>
      </c>
      <c r="AL451">
        <v>136.442617838725</v>
      </c>
      <c r="AM451">
        <v>192.95668683906399</v>
      </c>
      <c r="AN451">
        <v>200.90844583032799</v>
      </c>
      <c r="AO451">
        <v>215.74743181333201</v>
      </c>
      <c r="AP451">
        <v>195.030252168467</v>
      </c>
      <c r="AQ451">
        <f t="shared" si="43"/>
        <v>318.70021033687226</v>
      </c>
      <c r="AR451">
        <f t="shared" si="42"/>
        <v>119.93945476903772</v>
      </c>
      <c r="AS451">
        <f t="shared" si="44"/>
        <v>159.10841177687931</v>
      </c>
      <c r="AT451">
        <v>171.11667069619801</v>
      </c>
      <c r="AU451">
        <f t="shared" si="39"/>
        <v>0.69440822795620738</v>
      </c>
      <c r="AV451">
        <f t="shared" si="40"/>
        <v>200</v>
      </c>
      <c r="AW451">
        <f t="shared" si="41"/>
        <v>0.54794520547945202</v>
      </c>
    </row>
    <row r="452" spans="1:49" x14ac:dyDescent="0.35">
      <c r="A452">
        <v>451</v>
      </c>
      <c r="B452" s="1">
        <v>42827</v>
      </c>
      <c r="C452" t="s">
        <v>252</v>
      </c>
      <c r="D452">
        <v>324.74167600181499</v>
      </c>
      <c r="E452">
        <v>325.69731611965</v>
      </c>
      <c r="F452">
        <v>334.83925795032798</v>
      </c>
      <c r="G452">
        <v>360.96867466048099</v>
      </c>
      <c r="H452">
        <v>343.07130665601699</v>
      </c>
      <c r="I452">
        <v>364.36602048834698</v>
      </c>
      <c r="J452">
        <v>362.70104580749302</v>
      </c>
      <c r="K452">
        <v>351.95283135347</v>
      </c>
      <c r="L452">
        <v>348.88102240565797</v>
      </c>
      <c r="M452">
        <v>305.47998288479499</v>
      </c>
      <c r="N452">
        <v>332.574188530215</v>
      </c>
      <c r="O452">
        <v>339.07679496369002</v>
      </c>
      <c r="P452">
        <v>318.94096208895098</v>
      </c>
      <c r="Q452">
        <v>357.97276156927001</v>
      </c>
      <c r="R452">
        <v>332.71924562724399</v>
      </c>
      <c r="S452">
        <v>368.73161453207399</v>
      </c>
      <c r="T452">
        <v>400.334461052861</v>
      </c>
      <c r="U452">
        <v>337.14291522298799</v>
      </c>
      <c r="V452">
        <v>320.93424436338199</v>
      </c>
      <c r="W452">
        <v>366.78176931411701</v>
      </c>
      <c r="X452">
        <v>413.387726020927</v>
      </c>
      <c r="Y452">
        <v>442.96332858965502</v>
      </c>
      <c r="Z452">
        <v>466.978498959717</v>
      </c>
      <c r="AA452">
        <v>469.42122570171199</v>
      </c>
      <c r="AB452">
        <v>416.893626844192</v>
      </c>
      <c r="AC452">
        <v>246.16697040233001</v>
      </c>
      <c r="AD452">
        <v>233.327169427923</v>
      </c>
      <c r="AE452">
        <v>188.38509863350001</v>
      </c>
      <c r="AF452">
        <v>164.26263879023301</v>
      </c>
      <c r="AG452">
        <v>138.28398502889101</v>
      </c>
      <c r="AH452">
        <v>148.56757979635401</v>
      </c>
      <c r="AI452">
        <v>116.527130425536</v>
      </c>
      <c r="AJ452">
        <v>115.731604163139</v>
      </c>
      <c r="AK452">
        <v>90.050571068937998</v>
      </c>
      <c r="AL452">
        <v>108.30741326561299</v>
      </c>
      <c r="AM452">
        <v>158.262292437778</v>
      </c>
      <c r="AN452">
        <v>172.061416147079</v>
      </c>
      <c r="AO452">
        <v>182.13982227640599</v>
      </c>
      <c r="AP452">
        <v>169.37038912879399</v>
      </c>
      <c r="AQ452">
        <f t="shared" si="43"/>
        <v>290.74350201798876</v>
      </c>
      <c r="AR452">
        <f t="shared" si="42"/>
        <v>91.982746450154224</v>
      </c>
      <c r="AS452">
        <f t="shared" si="44"/>
        <v>131.15170345799581</v>
      </c>
      <c r="AT452">
        <v>171.38770407286901</v>
      </c>
      <c r="AU452">
        <f t="shared" si="39"/>
        <v>0.70156705988095647</v>
      </c>
      <c r="AV452">
        <f t="shared" si="40"/>
        <v>216</v>
      </c>
      <c r="AW452">
        <f t="shared" si="41"/>
        <v>0.59178082191780823</v>
      </c>
    </row>
    <row r="453" spans="1:49" x14ac:dyDescent="0.35">
      <c r="A453">
        <v>452</v>
      </c>
      <c r="B453" s="1">
        <v>42834</v>
      </c>
      <c r="C453" t="s">
        <v>413</v>
      </c>
      <c r="D453">
        <v>383.57463218063299</v>
      </c>
      <c r="E453">
        <v>374.75369419509298</v>
      </c>
      <c r="F453">
        <v>388.20274346596898</v>
      </c>
      <c r="G453">
        <v>417.98183148822801</v>
      </c>
      <c r="H453">
        <v>398.05900323159</v>
      </c>
      <c r="I453">
        <v>412.06787870456901</v>
      </c>
      <c r="J453">
        <v>405.18398578143803</v>
      </c>
      <c r="K453">
        <v>400.88540411732902</v>
      </c>
      <c r="L453">
        <v>400.19304906278802</v>
      </c>
      <c r="M453">
        <v>356.45354692788402</v>
      </c>
      <c r="N453">
        <v>382.28407823746102</v>
      </c>
      <c r="O453">
        <v>391.102912683103</v>
      </c>
      <c r="P453">
        <v>364.58135046260202</v>
      </c>
      <c r="Q453">
        <v>401.60846993098198</v>
      </c>
      <c r="R453">
        <v>367.85773638522897</v>
      </c>
      <c r="S453">
        <v>408.55269573240099</v>
      </c>
      <c r="T453">
        <v>460.36793454824999</v>
      </c>
      <c r="U453">
        <v>395.499115150786</v>
      </c>
      <c r="V453">
        <v>395.78667071863998</v>
      </c>
      <c r="W453">
        <v>430.95582549009202</v>
      </c>
      <c r="X453">
        <v>479.93679254905402</v>
      </c>
      <c r="Y453">
        <v>501.511832066073</v>
      </c>
      <c r="Z453">
        <v>524.63864360805201</v>
      </c>
      <c r="AA453">
        <v>530.05053410046401</v>
      </c>
      <c r="AB453">
        <v>468.41952511706302</v>
      </c>
      <c r="AC453">
        <v>286.79382085712598</v>
      </c>
      <c r="AD453">
        <v>282.00480457681698</v>
      </c>
      <c r="AE453">
        <v>236.72929612204899</v>
      </c>
      <c r="AF453">
        <v>205.801358254652</v>
      </c>
      <c r="AG453">
        <v>176.317894290314</v>
      </c>
      <c r="AH453">
        <v>189.889677380439</v>
      </c>
      <c r="AI453">
        <v>154.13165510683999</v>
      </c>
      <c r="AJ453">
        <v>157.147863186216</v>
      </c>
      <c r="AK453">
        <v>131.76074873974699</v>
      </c>
      <c r="AL453">
        <v>152.67099794857401</v>
      </c>
      <c r="AM453">
        <v>201.52378537019001</v>
      </c>
      <c r="AN453">
        <v>209.22945830049599</v>
      </c>
      <c r="AO453">
        <v>235.66248828345701</v>
      </c>
      <c r="AP453">
        <v>208.16584890654801</v>
      </c>
      <c r="AQ453">
        <f t="shared" si="43"/>
        <v>340.21383546818555</v>
      </c>
      <c r="AR453">
        <f t="shared" si="42"/>
        <v>141.45307990035101</v>
      </c>
      <c r="AS453">
        <f t="shared" si="44"/>
        <v>180.6220369081926</v>
      </c>
      <c r="AT453">
        <v>169.09797168509601</v>
      </c>
      <c r="AU453">
        <f t="shared" si="39"/>
        <v>0.64108812729318576</v>
      </c>
      <c r="AV453">
        <f t="shared" si="40"/>
        <v>223</v>
      </c>
      <c r="AW453">
        <f t="shared" si="41"/>
        <v>0.61095890410958908</v>
      </c>
    </row>
    <row r="454" spans="1:49" x14ac:dyDescent="0.35">
      <c r="A454">
        <v>453</v>
      </c>
      <c r="B454" s="1">
        <v>42835</v>
      </c>
      <c r="C454" t="s">
        <v>414</v>
      </c>
      <c r="D454">
        <v>367.18397224552598</v>
      </c>
      <c r="G454">
        <v>414.02306645224201</v>
      </c>
      <c r="H454">
        <v>385.11094496119898</v>
      </c>
      <c r="I454">
        <v>399.52107519335198</v>
      </c>
      <c r="J454">
        <v>403.41872082417598</v>
      </c>
      <c r="K454">
        <v>390.57350467803502</v>
      </c>
      <c r="M454">
        <v>355.90604349057901</v>
      </c>
      <c r="N454">
        <v>370.919380579831</v>
      </c>
      <c r="P454">
        <v>370.18522884225501</v>
      </c>
      <c r="W454">
        <v>420.74660495841403</v>
      </c>
      <c r="Z454">
        <v>513.98742556832099</v>
      </c>
      <c r="AA454">
        <v>507.36428064257501</v>
      </c>
      <c r="AQ454">
        <f t="shared" si="43"/>
        <v>408.24502070304214</v>
      </c>
      <c r="AR454">
        <f t="shared" si="42"/>
        <v>209.48426513520761</v>
      </c>
      <c r="AS454">
        <f t="shared" si="44"/>
        <v>248.65322214304919</v>
      </c>
      <c r="AT454">
        <v>169.03528791458601</v>
      </c>
      <c r="AU454">
        <f t="shared" si="39"/>
        <v>0.63943245453803499</v>
      </c>
      <c r="AV454">
        <f t="shared" si="40"/>
        <v>224</v>
      </c>
      <c r="AW454">
        <f t="shared" si="41"/>
        <v>0.61369863013698633</v>
      </c>
    </row>
    <row r="455" spans="1:49" x14ac:dyDescent="0.35">
      <c r="A455">
        <v>454</v>
      </c>
      <c r="B455" s="1">
        <v>42841</v>
      </c>
      <c r="C455" t="s">
        <v>415</v>
      </c>
      <c r="D455">
        <v>360.93435631867101</v>
      </c>
      <c r="E455">
        <v>353.77934087067399</v>
      </c>
      <c r="F455">
        <v>367.11465511749299</v>
      </c>
      <c r="G455">
        <v>394.173281118658</v>
      </c>
      <c r="H455">
        <v>380.10163406914398</v>
      </c>
      <c r="I455">
        <v>403.14361253244198</v>
      </c>
      <c r="J455">
        <v>380.96728634693199</v>
      </c>
      <c r="K455">
        <v>389.82619300979798</v>
      </c>
      <c r="L455">
        <v>359.93972318487101</v>
      </c>
      <c r="M455">
        <v>317.118265948893</v>
      </c>
      <c r="N455">
        <v>350.243338914101</v>
      </c>
      <c r="O455">
        <v>364.37168072992603</v>
      </c>
      <c r="P455">
        <v>366.22899133284102</v>
      </c>
      <c r="Q455">
        <v>391.550433321257</v>
      </c>
      <c r="R455">
        <v>363.60068032755498</v>
      </c>
      <c r="S455">
        <v>394.56228138291198</v>
      </c>
      <c r="T455">
        <v>428.489218323714</v>
      </c>
      <c r="U455">
        <v>370.22811818673603</v>
      </c>
      <c r="V455">
        <v>359.86602864435901</v>
      </c>
      <c r="W455">
        <v>396.96926615091098</v>
      </c>
      <c r="X455">
        <v>443.65534256516702</v>
      </c>
      <c r="Y455">
        <v>470.26169382385598</v>
      </c>
      <c r="Z455">
        <v>488.83716995137598</v>
      </c>
      <c r="AA455">
        <v>489.294823006461</v>
      </c>
      <c r="AB455">
        <v>429.75558544839498</v>
      </c>
      <c r="AC455">
        <v>254.146849977573</v>
      </c>
      <c r="AD455">
        <v>250.40828475845501</v>
      </c>
      <c r="AE455">
        <v>215.84500207956501</v>
      </c>
      <c r="AF455">
        <v>179.99386116458399</v>
      </c>
      <c r="AG455">
        <v>166.114466624556</v>
      </c>
      <c r="AH455">
        <v>166.213058581485</v>
      </c>
      <c r="AI455">
        <v>146.921361702756</v>
      </c>
      <c r="AJ455">
        <v>138.743353656973</v>
      </c>
      <c r="AK455">
        <v>125.820990208651</v>
      </c>
      <c r="AL455">
        <v>147.23188134416699</v>
      </c>
      <c r="AM455">
        <v>209.55758176718101</v>
      </c>
      <c r="AN455">
        <v>220.099408273075</v>
      </c>
      <c r="AO455">
        <v>233.21563407859099</v>
      </c>
      <c r="AP455">
        <v>214.453833473034</v>
      </c>
      <c r="AQ455">
        <f t="shared" si="43"/>
        <v>320.09688636712281</v>
      </c>
      <c r="AR455">
        <f t="shared" si="42"/>
        <v>121.33613079928827</v>
      </c>
      <c r="AS455">
        <f t="shared" si="44"/>
        <v>160.50508780712985</v>
      </c>
      <c r="AT455">
        <v>168.49996663185499</v>
      </c>
      <c r="AU455">
        <f t="shared" si="39"/>
        <v>0.62529295948438945</v>
      </c>
      <c r="AV455">
        <f t="shared" si="40"/>
        <v>230</v>
      </c>
      <c r="AW455">
        <f t="shared" si="41"/>
        <v>0.63013698630136983</v>
      </c>
    </row>
    <row r="456" spans="1:49" x14ac:dyDescent="0.35">
      <c r="A456">
        <v>455</v>
      </c>
      <c r="B456" s="1">
        <v>42843</v>
      </c>
      <c r="C456" t="s">
        <v>416</v>
      </c>
      <c r="F456">
        <v>357.812826673068</v>
      </c>
      <c r="G456">
        <v>380.44155334533798</v>
      </c>
      <c r="H456">
        <v>364.47132780850899</v>
      </c>
      <c r="I456">
        <v>386.04207184148902</v>
      </c>
      <c r="J456">
        <v>384.49809866284198</v>
      </c>
      <c r="K456">
        <v>375.97680002979303</v>
      </c>
      <c r="L456">
        <v>378.64443416433801</v>
      </c>
      <c r="M456">
        <v>326.66292079417798</v>
      </c>
      <c r="N456">
        <v>355.16888911701301</v>
      </c>
      <c r="O456">
        <v>356.85119716233498</v>
      </c>
      <c r="P456">
        <v>348.87189260101002</v>
      </c>
      <c r="Q456">
        <v>378.91823549360902</v>
      </c>
      <c r="R456">
        <v>350.668772007889</v>
      </c>
      <c r="S456">
        <v>391.74815236858097</v>
      </c>
      <c r="T456">
        <v>424.84091408316402</v>
      </c>
      <c r="U456">
        <v>361.21236864022001</v>
      </c>
      <c r="V456">
        <v>350.88046133717</v>
      </c>
      <c r="W456">
        <v>399.37258931074302</v>
      </c>
      <c r="X456">
        <v>445.20608546135998</v>
      </c>
      <c r="Y456">
        <v>463.06576224142901</v>
      </c>
      <c r="Z456">
        <v>493.24644561550502</v>
      </c>
      <c r="AA456">
        <v>495.53900905910803</v>
      </c>
      <c r="AB456">
        <v>435.944402819983</v>
      </c>
      <c r="AC456">
        <v>257.07585694187401</v>
      </c>
      <c r="AD456">
        <v>263.032594682943</v>
      </c>
      <c r="AE456">
        <v>207.94532457259001</v>
      </c>
      <c r="AF456">
        <v>182.44630736551201</v>
      </c>
      <c r="AG456">
        <v>148.31226846580199</v>
      </c>
      <c r="AH456">
        <v>162.462024881991</v>
      </c>
      <c r="AI456">
        <v>131.991063035026</v>
      </c>
      <c r="AJ456">
        <v>130.99291020300501</v>
      </c>
      <c r="AK456">
        <v>105.68812938674699</v>
      </c>
      <c r="AL456">
        <v>124.133616875391</v>
      </c>
      <c r="AM456">
        <v>175.713883769494</v>
      </c>
      <c r="AN456">
        <v>186.64215816677699</v>
      </c>
      <c r="AQ456">
        <f t="shared" si="43"/>
        <v>316.64346711388077</v>
      </c>
      <c r="AR456">
        <f t="shared" si="42"/>
        <v>117.88271154604624</v>
      </c>
      <c r="AS456">
        <f t="shared" si="44"/>
        <v>157.05166855388782</v>
      </c>
      <c r="AT456">
        <v>167.77764368131099</v>
      </c>
      <c r="AU456">
        <f t="shared" si="39"/>
        <v>0.60621417051069704</v>
      </c>
      <c r="AV456">
        <f t="shared" si="40"/>
        <v>232</v>
      </c>
      <c r="AW456">
        <f t="shared" si="41"/>
        <v>0.63561643835616444</v>
      </c>
    </row>
    <row r="457" spans="1:49" x14ac:dyDescent="0.35">
      <c r="A457">
        <v>456</v>
      </c>
      <c r="B457" s="1">
        <v>42858</v>
      </c>
      <c r="C457" t="s">
        <v>417</v>
      </c>
      <c r="D457">
        <v>349.95265662856701</v>
      </c>
      <c r="E457">
        <v>357.77942491324302</v>
      </c>
      <c r="F457">
        <v>377.93950007701102</v>
      </c>
      <c r="H457">
        <v>374.89779024162101</v>
      </c>
      <c r="I457">
        <v>385.84158378619497</v>
      </c>
      <c r="K457">
        <v>374.50650979365201</v>
      </c>
      <c r="L457">
        <v>377.66828200674098</v>
      </c>
      <c r="N457">
        <v>355.95377349073999</v>
      </c>
      <c r="O457">
        <v>357.09131066833402</v>
      </c>
      <c r="Q457">
        <v>376.24855821608298</v>
      </c>
      <c r="R457">
        <v>350.17624215837498</v>
      </c>
      <c r="S457">
        <v>395.63180064262099</v>
      </c>
      <c r="U457">
        <v>373.24407953336902</v>
      </c>
      <c r="V457">
        <v>365.94944646924898</v>
      </c>
      <c r="X457">
        <v>449.42434554859</v>
      </c>
      <c r="Y457">
        <v>471.035338739846</v>
      </c>
      <c r="AC457">
        <v>265.77297869926201</v>
      </c>
      <c r="AD457">
        <v>255.41615190076899</v>
      </c>
      <c r="AE457">
        <v>208.17461711146601</v>
      </c>
      <c r="AH457">
        <v>163.02327909949301</v>
      </c>
      <c r="AI457">
        <v>124.790892363814</v>
      </c>
      <c r="AJ457">
        <v>139.958661335767</v>
      </c>
      <c r="AN457">
        <v>183.451072687117</v>
      </c>
      <c r="AO457">
        <v>199.38446939281101</v>
      </c>
      <c r="AQ457">
        <f t="shared" si="43"/>
        <v>318.05469856269741</v>
      </c>
      <c r="AR457">
        <f t="shared" si="42"/>
        <v>119.29394299486287</v>
      </c>
      <c r="AS457">
        <f t="shared" si="44"/>
        <v>158.46290000270446</v>
      </c>
      <c r="AT457">
        <v>166.959781536668</v>
      </c>
      <c r="AU457">
        <f t="shared" si="39"/>
        <v>0.58461189516354994</v>
      </c>
      <c r="AV457">
        <f t="shared" si="40"/>
        <v>247</v>
      </c>
      <c r="AW457">
        <f t="shared" si="41"/>
        <v>0.67671232876712328</v>
      </c>
    </row>
    <row r="458" spans="1:49" x14ac:dyDescent="0.35">
      <c r="A458">
        <v>457</v>
      </c>
      <c r="B458" s="1">
        <v>42859</v>
      </c>
      <c r="C458" t="s">
        <v>418</v>
      </c>
      <c r="D458">
        <v>348.80222747447402</v>
      </c>
      <c r="E458">
        <v>353.40347686810202</v>
      </c>
      <c r="F458">
        <v>363.13187916544098</v>
      </c>
      <c r="G458">
        <v>393.71628800155497</v>
      </c>
      <c r="H458">
        <v>373.35329414349098</v>
      </c>
      <c r="I458">
        <v>388.817548739968</v>
      </c>
      <c r="J458">
        <v>382.23603307132498</v>
      </c>
      <c r="K458">
        <v>377.88894372015898</v>
      </c>
      <c r="L458">
        <v>376.67348511456601</v>
      </c>
      <c r="M458">
        <v>330.59607094689801</v>
      </c>
      <c r="N458">
        <v>359.54190789786298</v>
      </c>
      <c r="O458">
        <v>364.18081242530701</v>
      </c>
      <c r="P458">
        <v>342.76290229305198</v>
      </c>
      <c r="Q458">
        <v>379.91338773957602</v>
      </c>
      <c r="R458">
        <v>349.88830369818999</v>
      </c>
      <c r="S458">
        <v>393.11597905972798</v>
      </c>
      <c r="T458">
        <v>422.449164323231</v>
      </c>
      <c r="U458">
        <v>375.58336839658898</v>
      </c>
      <c r="V458">
        <v>368.849953489857</v>
      </c>
      <c r="W458">
        <v>411.720383962499</v>
      </c>
      <c r="X458">
        <v>457.45500091392802</v>
      </c>
      <c r="Y458">
        <v>471.03891027505898</v>
      </c>
      <c r="Z458">
        <v>495.80622108338099</v>
      </c>
      <c r="AA458">
        <v>499.07631292959798</v>
      </c>
      <c r="AB458">
        <v>443.11307314637099</v>
      </c>
      <c r="AC458">
        <v>274.93673289574099</v>
      </c>
      <c r="AD458">
        <v>255.53108600199499</v>
      </c>
      <c r="AE458">
        <v>205.641025893446</v>
      </c>
      <c r="AF458">
        <v>181.706634875199</v>
      </c>
      <c r="AG458">
        <v>149.87544427668101</v>
      </c>
      <c r="AH458">
        <v>165.131863653561</v>
      </c>
      <c r="AI458">
        <v>131.37842365040601</v>
      </c>
      <c r="AJ458">
        <v>131.34497297746299</v>
      </c>
      <c r="AK458">
        <v>110.62082701407699</v>
      </c>
      <c r="AL458">
        <v>125.341921069517</v>
      </c>
      <c r="AM458">
        <v>178.719170005747</v>
      </c>
      <c r="AN458">
        <v>182.082866715688</v>
      </c>
      <c r="AO458">
        <v>198.55925778091</v>
      </c>
      <c r="AP458">
        <v>178.303362408656</v>
      </c>
      <c r="AQ458">
        <f t="shared" si="43"/>
        <v>315.18688507946916</v>
      </c>
      <c r="AR458">
        <f t="shared" si="42"/>
        <v>116.42612951163463</v>
      </c>
      <c r="AS458">
        <f t="shared" si="44"/>
        <v>155.59508651947621</v>
      </c>
      <c r="AT458">
        <v>165.70313234663399</v>
      </c>
      <c r="AU458">
        <f t="shared" si="39"/>
        <v>0.55141989331373464</v>
      </c>
      <c r="AV458">
        <f t="shared" si="40"/>
        <v>248</v>
      </c>
      <c r="AW458">
        <f t="shared" si="41"/>
        <v>0.67945205479452053</v>
      </c>
    </row>
    <row r="459" spans="1:49" x14ac:dyDescent="0.35">
      <c r="A459">
        <v>458</v>
      </c>
      <c r="B459" s="1">
        <v>42874</v>
      </c>
      <c r="C459" t="s">
        <v>419</v>
      </c>
      <c r="D459">
        <v>360.41245177164899</v>
      </c>
      <c r="E459">
        <v>366.05091591196299</v>
      </c>
      <c r="H459">
        <v>381.54198438773602</v>
      </c>
      <c r="K459">
        <v>390.02995693678997</v>
      </c>
      <c r="L459">
        <v>401.024000196092</v>
      </c>
      <c r="N459">
        <v>372.88552601015402</v>
      </c>
      <c r="O459">
        <v>365.56654777295302</v>
      </c>
      <c r="Q459">
        <v>385.123474357784</v>
      </c>
      <c r="U459">
        <v>378.73939745500502</v>
      </c>
      <c r="V459">
        <v>359.80732863115702</v>
      </c>
      <c r="AG459">
        <v>149.268696804733</v>
      </c>
      <c r="AH459">
        <v>162.0761861867</v>
      </c>
      <c r="AI459">
        <v>134.27425965669201</v>
      </c>
      <c r="AM459">
        <v>179.256728835236</v>
      </c>
      <c r="AN459">
        <v>188.622792330274</v>
      </c>
      <c r="AQ459">
        <f t="shared" si="43"/>
        <v>304.97868314966115</v>
      </c>
      <c r="AR459">
        <f t="shared" si="42"/>
        <v>106.21792758182661</v>
      </c>
      <c r="AS459">
        <f t="shared" si="44"/>
        <v>145.3868845896682</v>
      </c>
      <c r="AT459">
        <v>164.74553055022099</v>
      </c>
      <c r="AU459">
        <f t="shared" si="39"/>
        <v>0.5261266604449284</v>
      </c>
      <c r="AV459">
        <f t="shared" si="40"/>
        <v>263</v>
      </c>
      <c r="AW459">
        <f t="shared" si="41"/>
        <v>0.72054794520547949</v>
      </c>
    </row>
    <row r="460" spans="1:49" x14ac:dyDescent="0.35">
      <c r="A460">
        <v>459</v>
      </c>
      <c r="B460" s="1">
        <v>42881</v>
      </c>
      <c r="C460" t="s">
        <v>383</v>
      </c>
      <c r="D460">
        <v>343.69124665976301</v>
      </c>
      <c r="E460">
        <v>349.99852135352501</v>
      </c>
      <c r="F460">
        <v>367.232430738235</v>
      </c>
      <c r="I460">
        <v>353.54865879217198</v>
      </c>
      <c r="J460">
        <v>397.23483853160201</v>
      </c>
      <c r="K460">
        <v>389.95044498647599</v>
      </c>
      <c r="L460">
        <v>388.69746227141297</v>
      </c>
      <c r="M460">
        <v>341.19266818916401</v>
      </c>
      <c r="N460">
        <v>359.23225405855101</v>
      </c>
      <c r="O460">
        <v>364.57686593401701</v>
      </c>
      <c r="Q460">
        <v>455.98008640342903</v>
      </c>
      <c r="R460">
        <v>401.57397499708202</v>
      </c>
      <c r="S460">
        <v>456.79362255418101</v>
      </c>
      <c r="W460">
        <v>461.097577076037</v>
      </c>
      <c r="AC460">
        <v>252.090341889939</v>
      </c>
      <c r="AD460">
        <v>258.39344688277799</v>
      </c>
      <c r="AE460">
        <v>217.753511810573</v>
      </c>
      <c r="AF460">
        <v>178.38173443460701</v>
      </c>
      <c r="AG460">
        <v>166.88163557918699</v>
      </c>
      <c r="AI460">
        <v>148.83160099927201</v>
      </c>
      <c r="AJ460">
        <v>136.01270265747499</v>
      </c>
      <c r="AK460">
        <v>132.754409049495</v>
      </c>
      <c r="AL460">
        <v>146.06055686979499</v>
      </c>
      <c r="AM460">
        <v>211.739685006005</v>
      </c>
      <c r="AN460">
        <v>223.67343529968801</v>
      </c>
      <c r="AO460">
        <v>229.898392110841</v>
      </c>
      <c r="AP460">
        <v>197.24226224809701</v>
      </c>
      <c r="AQ460">
        <f t="shared" si="43"/>
        <v>293.72275434753328</v>
      </c>
      <c r="AR460">
        <f t="shared" si="42"/>
        <v>94.961998779698746</v>
      </c>
      <c r="AS460">
        <f t="shared" si="44"/>
        <v>134.13095578754033</v>
      </c>
      <c r="AT460">
        <v>164.66586638252301</v>
      </c>
      <c r="AU460">
        <f t="shared" si="39"/>
        <v>0.52402248274556273</v>
      </c>
      <c r="AV460">
        <f t="shared" si="40"/>
        <v>270</v>
      </c>
      <c r="AW460">
        <f t="shared" si="41"/>
        <v>0.73972602739726023</v>
      </c>
    </row>
    <row r="461" spans="1:49" x14ac:dyDescent="0.35">
      <c r="A461">
        <v>460</v>
      </c>
      <c r="B461" s="1">
        <v>42899</v>
      </c>
      <c r="C461" t="s">
        <v>379</v>
      </c>
      <c r="D461">
        <v>335.61317975532597</v>
      </c>
      <c r="E461">
        <v>343.96682301823199</v>
      </c>
      <c r="F461">
        <v>346.24691523950901</v>
      </c>
      <c r="I461">
        <v>381.69216384043398</v>
      </c>
      <c r="V461">
        <v>335.47883964941298</v>
      </c>
      <c r="Y461">
        <v>458.882169601172</v>
      </c>
      <c r="Z461">
        <v>487.55682933416</v>
      </c>
      <c r="AC461">
        <v>250.41079921411799</v>
      </c>
      <c r="AD461">
        <v>239.93037337543001</v>
      </c>
      <c r="AE461">
        <v>194.37939496325001</v>
      </c>
      <c r="AI461">
        <v>122.40418356589799</v>
      </c>
      <c r="AJ461">
        <v>116.372389609443</v>
      </c>
      <c r="AK461">
        <v>96.877091710305393</v>
      </c>
      <c r="AQ461">
        <f t="shared" si="43"/>
        <v>285.37008868282231</v>
      </c>
      <c r="AR461">
        <f t="shared" si="42"/>
        <v>86.609333114987777</v>
      </c>
      <c r="AS461">
        <f t="shared" si="44"/>
        <v>125.77829012282936</v>
      </c>
      <c r="AT461">
        <v>163.374142844094</v>
      </c>
      <c r="AU461">
        <f t="shared" si="39"/>
        <v>0.48990405859265707</v>
      </c>
      <c r="AV461">
        <f t="shared" si="40"/>
        <v>288</v>
      </c>
      <c r="AW461">
        <f t="shared" si="41"/>
        <v>0.78904109589041094</v>
      </c>
    </row>
    <row r="462" spans="1:49" x14ac:dyDescent="0.35">
      <c r="A462">
        <v>461</v>
      </c>
      <c r="B462" s="1">
        <v>42901</v>
      </c>
      <c r="C462" t="s">
        <v>420</v>
      </c>
      <c r="D462">
        <v>343.561307689236</v>
      </c>
      <c r="E462">
        <v>352.696227574283</v>
      </c>
      <c r="F462">
        <v>363.66133827496799</v>
      </c>
      <c r="G462">
        <v>388.138317825218</v>
      </c>
      <c r="H462">
        <v>372.78926939477498</v>
      </c>
      <c r="I462">
        <v>395.58294494023198</v>
      </c>
      <c r="J462">
        <v>391.48202952160398</v>
      </c>
      <c r="K462">
        <v>388.10677124864702</v>
      </c>
      <c r="L462">
        <v>390.59160340815299</v>
      </c>
      <c r="M462">
        <v>339.98193003032702</v>
      </c>
      <c r="N462">
        <v>366.31387641576703</v>
      </c>
      <c r="O462">
        <v>366.03647657503001</v>
      </c>
      <c r="P462">
        <v>349.34983528863103</v>
      </c>
      <c r="Q462">
        <v>389.18770850143397</v>
      </c>
      <c r="R462">
        <v>367.71330387620901</v>
      </c>
      <c r="S462">
        <v>397.01339726502499</v>
      </c>
      <c r="T462">
        <v>426.81331591470001</v>
      </c>
      <c r="U462">
        <v>377.35387980372798</v>
      </c>
      <c r="V462">
        <v>351.00170724897799</v>
      </c>
      <c r="W462">
        <v>396.86227879210298</v>
      </c>
      <c r="X462">
        <v>445.94812556095098</v>
      </c>
      <c r="Y462">
        <v>468.48417918250601</v>
      </c>
      <c r="Z462">
        <v>494.17688986346297</v>
      </c>
      <c r="AA462">
        <v>493.322824001485</v>
      </c>
      <c r="AB462">
        <v>431.11110143231701</v>
      </c>
      <c r="AC462">
        <v>237.973913165391</v>
      </c>
      <c r="AD462">
        <v>241.763695004092</v>
      </c>
      <c r="AE462">
        <v>217.94904307794599</v>
      </c>
      <c r="AF462">
        <v>178.63377306955201</v>
      </c>
      <c r="AG462">
        <v>160.32827017909401</v>
      </c>
      <c r="AH462">
        <v>162.59231851334101</v>
      </c>
      <c r="AI462">
        <v>148.56145802719399</v>
      </c>
      <c r="AJ462">
        <v>139.59117532815199</v>
      </c>
      <c r="AK462">
        <v>128.85640341017401</v>
      </c>
      <c r="AL462">
        <v>142.88230414911101</v>
      </c>
      <c r="AM462">
        <v>206.86476849764301</v>
      </c>
      <c r="AN462">
        <v>226.62631823110499</v>
      </c>
      <c r="AO462">
        <v>229.75706419133101</v>
      </c>
      <c r="AP462">
        <v>193.114382019217</v>
      </c>
      <c r="AQ462">
        <f t="shared" si="43"/>
        <v>319.55834683315686</v>
      </c>
      <c r="AR462">
        <f t="shared" si="42"/>
        <v>120.79759126532232</v>
      </c>
      <c r="AS462">
        <f t="shared" si="44"/>
        <v>159.96654827316391</v>
      </c>
      <c r="AT462">
        <v>159.83205083364501</v>
      </c>
      <c r="AU462">
        <f t="shared" si="39"/>
        <v>0.39634642493050742</v>
      </c>
      <c r="AV462">
        <f t="shared" si="40"/>
        <v>290</v>
      </c>
      <c r="AW462">
        <f t="shared" si="41"/>
        <v>0.79452054794520544</v>
      </c>
    </row>
    <row r="463" spans="1:49" x14ac:dyDescent="0.35">
      <c r="A463">
        <v>462</v>
      </c>
      <c r="B463" s="1">
        <v>42911</v>
      </c>
      <c r="C463" t="s">
        <v>421</v>
      </c>
      <c r="D463">
        <v>361.93530003844302</v>
      </c>
      <c r="E463">
        <v>360.80288195278303</v>
      </c>
      <c r="F463">
        <v>375.897852832159</v>
      </c>
      <c r="G463">
        <v>397.484976073219</v>
      </c>
      <c r="H463">
        <v>386.55509875866198</v>
      </c>
      <c r="I463">
        <v>412.85703122364998</v>
      </c>
      <c r="J463">
        <v>405.05125332907699</v>
      </c>
      <c r="M463">
        <v>351.93441222767302</v>
      </c>
      <c r="N463">
        <v>379.74151460587802</v>
      </c>
      <c r="O463">
        <v>381.23527348671399</v>
      </c>
      <c r="P463">
        <v>371.01199690318799</v>
      </c>
      <c r="Q463">
        <v>403.02755278024398</v>
      </c>
      <c r="R463">
        <v>373.300298261092</v>
      </c>
      <c r="S463">
        <v>412.43729217526101</v>
      </c>
      <c r="T463">
        <v>446.046528233326</v>
      </c>
      <c r="U463">
        <v>387.45889448387101</v>
      </c>
      <c r="V463">
        <v>360.03855206772602</v>
      </c>
      <c r="W463">
        <v>417.456030319577</v>
      </c>
      <c r="X463">
        <v>465.60311468117499</v>
      </c>
      <c r="Y463">
        <v>454.80985762969402</v>
      </c>
      <c r="Z463">
        <v>473.30108962495899</v>
      </c>
      <c r="AA463">
        <v>503.61492973633699</v>
      </c>
      <c r="AB463">
        <v>433.03189796903098</v>
      </c>
      <c r="AC463">
        <v>227.972258845005</v>
      </c>
      <c r="AD463">
        <v>204.374266071834</v>
      </c>
      <c r="AE463">
        <v>150.24861862776501</v>
      </c>
      <c r="AF463">
        <v>189.434713458115</v>
      </c>
      <c r="AG463">
        <v>175.567778968889</v>
      </c>
      <c r="AH463">
        <v>164.40391843983201</v>
      </c>
      <c r="AI463">
        <v>146.28990174234301</v>
      </c>
      <c r="AJ463">
        <v>152.231543934771</v>
      </c>
      <c r="AK463">
        <v>138.721144637827</v>
      </c>
      <c r="AL463">
        <v>157.43555495706701</v>
      </c>
      <c r="AM463">
        <v>212.15922127980301</v>
      </c>
      <c r="AN463">
        <v>228.367300507495</v>
      </c>
      <c r="AO463">
        <v>243.087050351085</v>
      </c>
      <c r="AQ463">
        <f t="shared" si="43"/>
        <v>325.13685836709919</v>
      </c>
      <c r="AR463">
        <f t="shared" si="42"/>
        <v>126.37610279926466</v>
      </c>
      <c r="AS463">
        <f t="shared" si="44"/>
        <v>165.54505980710624</v>
      </c>
      <c r="AT463">
        <v>159.46856366323601</v>
      </c>
      <c r="AU463">
        <f t="shared" si="39"/>
        <v>0.38674560162334948</v>
      </c>
      <c r="AV463">
        <f t="shared" si="40"/>
        <v>300</v>
      </c>
      <c r="AW463">
        <f t="shared" si="41"/>
        <v>0.82191780821917804</v>
      </c>
    </row>
    <row r="464" spans="1:49" x14ac:dyDescent="0.35">
      <c r="A464">
        <v>463</v>
      </c>
      <c r="B464" s="1">
        <v>42918</v>
      </c>
      <c r="C464" t="s">
        <v>422</v>
      </c>
      <c r="D464">
        <v>378.38198451335597</v>
      </c>
      <c r="E464">
        <v>382.00103440423601</v>
      </c>
      <c r="F464">
        <v>389.66883596151001</v>
      </c>
      <c r="G464">
        <v>416.05640772584599</v>
      </c>
      <c r="H464">
        <v>404.24410649505398</v>
      </c>
      <c r="I464">
        <v>430.20740970149802</v>
      </c>
      <c r="J464">
        <v>426.19076296046899</v>
      </c>
      <c r="K464">
        <v>419.95107043705798</v>
      </c>
      <c r="L464">
        <v>418.73014680158701</v>
      </c>
      <c r="M464">
        <v>370.32130576566101</v>
      </c>
      <c r="N464">
        <v>401.01742567988299</v>
      </c>
      <c r="O464">
        <v>401.69174961904702</v>
      </c>
      <c r="P464">
        <v>384.23825055234698</v>
      </c>
      <c r="Q464">
        <v>423.81064796965302</v>
      </c>
      <c r="R464">
        <v>388.66022913801498</v>
      </c>
      <c r="S464">
        <v>435.43239654434899</v>
      </c>
      <c r="T464">
        <v>467.05038632629203</v>
      </c>
      <c r="U464">
        <v>407.76462225805199</v>
      </c>
      <c r="V464">
        <v>395.386765073493</v>
      </c>
      <c r="W464">
        <v>441.85502799040398</v>
      </c>
      <c r="X464">
        <v>481.04537120479</v>
      </c>
      <c r="Y464">
        <v>508.17026037344903</v>
      </c>
      <c r="Z464">
        <v>523.40165921302605</v>
      </c>
      <c r="AA464">
        <v>526.85549439265696</v>
      </c>
      <c r="AB464">
        <v>457.31326132056103</v>
      </c>
      <c r="AC464">
        <v>280.74015826207398</v>
      </c>
      <c r="AD464">
        <v>269.75611069126501</v>
      </c>
      <c r="AE464">
        <v>245.47974894315001</v>
      </c>
      <c r="AF464">
        <v>205.52634779906001</v>
      </c>
      <c r="AG464">
        <v>190.44572412841899</v>
      </c>
      <c r="AH464">
        <v>198.99350833011499</v>
      </c>
      <c r="AI464">
        <v>170.987407317931</v>
      </c>
      <c r="AJ464">
        <v>183.083315283274</v>
      </c>
      <c r="AK464">
        <v>148.99615306386099</v>
      </c>
      <c r="AL464">
        <v>167.302366634295</v>
      </c>
      <c r="AM464">
        <v>227.118534765258</v>
      </c>
      <c r="AN464">
        <v>240.12917136242999</v>
      </c>
      <c r="AO464">
        <v>257.74959314154103</v>
      </c>
      <c r="AP464">
        <v>220.770342304325</v>
      </c>
      <c r="AQ464">
        <f t="shared" si="43"/>
        <v>350.93654088331516</v>
      </c>
      <c r="AR464">
        <f t="shared" si="42"/>
        <v>152.17578531548062</v>
      </c>
      <c r="AS464">
        <f t="shared" si="44"/>
        <v>191.34474232332221</v>
      </c>
      <c r="AT464">
        <v>159.578373626146</v>
      </c>
      <c r="AU464">
        <f t="shared" si="39"/>
        <v>0.38964602325330167</v>
      </c>
      <c r="AV464">
        <f t="shared" si="40"/>
        <v>307</v>
      </c>
      <c r="AW464">
        <f t="shared" si="41"/>
        <v>0.84109589041095889</v>
      </c>
    </row>
    <row r="465" spans="1:49" x14ac:dyDescent="0.35">
      <c r="A465">
        <v>464</v>
      </c>
      <c r="B465" s="1">
        <v>42926</v>
      </c>
      <c r="C465" t="s">
        <v>423</v>
      </c>
      <c r="D465">
        <v>358.49437431916903</v>
      </c>
      <c r="E465">
        <v>367.76077045655302</v>
      </c>
      <c r="F465">
        <v>376.60752716158498</v>
      </c>
      <c r="G465">
        <v>394.55448864654198</v>
      </c>
      <c r="H465">
        <v>384.56093471709301</v>
      </c>
      <c r="I465">
        <v>405.59138961644902</v>
      </c>
      <c r="J465">
        <v>408.80084163475198</v>
      </c>
      <c r="K465">
        <v>396.70506287224401</v>
      </c>
      <c r="L465">
        <v>406.92766445433602</v>
      </c>
      <c r="M465">
        <v>353.56196031956398</v>
      </c>
      <c r="N465">
        <v>386.78654080421001</v>
      </c>
      <c r="O465">
        <v>385.66492886957099</v>
      </c>
      <c r="P465">
        <v>369.12281837196502</v>
      </c>
      <c r="Q465">
        <v>408.12284335998999</v>
      </c>
      <c r="R465">
        <v>370.46083207919497</v>
      </c>
      <c r="S465">
        <v>408.12174044461199</v>
      </c>
      <c r="T465">
        <v>422.11459386293501</v>
      </c>
      <c r="V465">
        <v>384.16626015730202</v>
      </c>
      <c r="W465">
        <v>433.16076158163702</v>
      </c>
      <c r="X465">
        <v>472.128963285628</v>
      </c>
      <c r="Y465">
        <v>499.92518151332303</v>
      </c>
      <c r="Z465">
        <v>516.72883713605495</v>
      </c>
      <c r="AA465">
        <v>519.88389644829101</v>
      </c>
      <c r="AB465">
        <v>448.57635575978998</v>
      </c>
      <c r="AC465">
        <v>261.26754219898402</v>
      </c>
      <c r="AD465">
        <v>261.67450215549201</v>
      </c>
      <c r="AE465">
        <v>225.961041563462</v>
      </c>
      <c r="AF465">
        <v>196.892431564882</v>
      </c>
      <c r="AG465">
        <v>177.29500501630301</v>
      </c>
      <c r="AH465">
        <v>184.57866433491901</v>
      </c>
      <c r="AI465">
        <v>161.78010788130999</v>
      </c>
      <c r="AJ465">
        <v>169.693128531973</v>
      </c>
      <c r="AK465">
        <v>139.461671702686</v>
      </c>
      <c r="AL465">
        <v>160.36439649274701</v>
      </c>
      <c r="AM465">
        <v>218.68922028444601</v>
      </c>
      <c r="AN465">
        <v>227.12197447668399</v>
      </c>
      <c r="AO465">
        <v>241.42447625136299</v>
      </c>
      <c r="AP465">
        <v>200.117460910121</v>
      </c>
      <c r="AQ465">
        <f t="shared" si="43"/>
        <v>334.33818924310958</v>
      </c>
      <c r="AR465">
        <f t="shared" si="42"/>
        <v>135.57743367527505</v>
      </c>
      <c r="AS465">
        <f t="shared" si="44"/>
        <v>174.74639068311663</v>
      </c>
      <c r="AT465">
        <v>159.95254627826199</v>
      </c>
      <c r="AU465">
        <f t="shared" si="39"/>
        <v>0.39952908326693048</v>
      </c>
      <c r="AV465">
        <f t="shared" si="40"/>
        <v>315</v>
      </c>
      <c r="AW465">
        <f t="shared" si="41"/>
        <v>0.86301369863013699</v>
      </c>
    </row>
    <row r="466" spans="1:49" x14ac:dyDescent="0.35">
      <c r="A466">
        <v>465</v>
      </c>
      <c r="B466" s="1">
        <v>42931</v>
      </c>
      <c r="C466" t="s">
        <v>424</v>
      </c>
      <c r="V466">
        <v>343.00196952347</v>
      </c>
      <c r="W466">
        <v>383.41676633956598</v>
      </c>
      <c r="Y466">
        <v>462.86271720539202</v>
      </c>
      <c r="Z466">
        <v>479.69620508392302</v>
      </c>
      <c r="AA466">
        <v>480.83938986180198</v>
      </c>
      <c r="AD466">
        <v>240.06366542024099</v>
      </c>
      <c r="AE466">
        <v>188.23515046091001</v>
      </c>
      <c r="AF466">
        <v>152.43619034805201</v>
      </c>
      <c r="AQ466">
        <f t="shared" si="43"/>
        <v>341.3190067804195</v>
      </c>
      <c r="AR466">
        <f t="shared" si="42"/>
        <v>142.55825121258496</v>
      </c>
      <c r="AS466">
        <f t="shared" si="44"/>
        <v>181.72720822042655</v>
      </c>
      <c r="AT466">
        <v>158.62079185137699</v>
      </c>
      <c r="AU466">
        <f t="shared" si="39"/>
        <v>0.36435331921819836</v>
      </c>
      <c r="AV466">
        <f t="shared" si="40"/>
        <v>320</v>
      </c>
      <c r="AW466">
        <f t="shared" si="41"/>
        <v>0.87671232876712324</v>
      </c>
    </row>
    <row r="467" spans="1:49" x14ac:dyDescent="0.35">
      <c r="A467">
        <v>466</v>
      </c>
      <c r="B467" s="1">
        <v>42946</v>
      </c>
      <c r="C467" t="s">
        <v>341</v>
      </c>
      <c r="D467">
        <v>342.49112879357398</v>
      </c>
      <c r="E467">
        <v>339.17639672235998</v>
      </c>
      <c r="F467">
        <v>354.78878043675297</v>
      </c>
      <c r="G467">
        <v>369.92271865623297</v>
      </c>
      <c r="H467">
        <v>356.23220808488202</v>
      </c>
      <c r="I467">
        <v>383.174323049012</v>
      </c>
      <c r="J467">
        <v>383.30154545755403</v>
      </c>
      <c r="K467">
        <v>378.72880303110702</v>
      </c>
      <c r="L467">
        <v>378.39090097809202</v>
      </c>
      <c r="M467">
        <v>327.636696431384</v>
      </c>
      <c r="N467">
        <v>359.61209347378701</v>
      </c>
      <c r="O467">
        <v>361.96796758615</v>
      </c>
      <c r="P467">
        <v>347.91520139834199</v>
      </c>
      <c r="Q467">
        <v>381.00606746268102</v>
      </c>
      <c r="R467">
        <v>357.55806685549402</v>
      </c>
      <c r="S467">
        <v>388.941395750227</v>
      </c>
      <c r="T467">
        <v>410.80673777908402</v>
      </c>
      <c r="U467">
        <v>371.978124164642</v>
      </c>
      <c r="V467">
        <v>335.18035933045701</v>
      </c>
      <c r="W467">
        <v>393.29516885996901</v>
      </c>
      <c r="X467">
        <v>444.91653045799802</v>
      </c>
      <c r="Y467">
        <v>465.855382332413</v>
      </c>
      <c r="Z467">
        <v>494.22396041542203</v>
      </c>
      <c r="AA467">
        <v>489.416775503118</v>
      </c>
      <c r="AB467">
        <v>430.96316037747903</v>
      </c>
      <c r="AC467">
        <v>249.06669467621299</v>
      </c>
      <c r="AD467">
        <v>249.15214975100801</v>
      </c>
      <c r="AE467">
        <v>210.817047754687</v>
      </c>
      <c r="AF467">
        <v>178.02798771953201</v>
      </c>
      <c r="AG467">
        <v>145.83576328663301</v>
      </c>
      <c r="AH467">
        <v>163.97286304539</v>
      </c>
      <c r="AI467">
        <v>130.58332053017301</v>
      </c>
      <c r="AJ467">
        <v>132.19138604449901</v>
      </c>
      <c r="AK467">
        <v>108.21994691939901</v>
      </c>
      <c r="AL467">
        <v>124.743558126051</v>
      </c>
      <c r="AM467">
        <v>179.493551573942</v>
      </c>
      <c r="AN467">
        <v>183.98184634927301</v>
      </c>
      <c r="AO467">
        <v>197.23161278468399</v>
      </c>
      <c r="AP467">
        <v>148.790381966854</v>
      </c>
      <c r="AQ467">
        <f t="shared" si="43"/>
        <v>308.96381035683459</v>
      </c>
      <c r="AR467">
        <f t="shared" si="42"/>
        <v>110.20305478900005</v>
      </c>
      <c r="AS467">
        <f t="shared" si="44"/>
        <v>149.37201179684163</v>
      </c>
      <c r="AT467">
        <v>156.25294114314801</v>
      </c>
      <c r="AU467">
        <f t="shared" si="39"/>
        <v>0.30181103955023791</v>
      </c>
      <c r="AV467">
        <f t="shared" si="40"/>
        <v>335</v>
      </c>
      <c r="AW467">
        <f t="shared" si="41"/>
        <v>0.9178082191780822</v>
      </c>
    </row>
    <row r="468" spans="1:49" x14ac:dyDescent="0.35">
      <c r="A468">
        <v>467</v>
      </c>
      <c r="B468" s="1">
        <v>42946</v>
      </c>
      <c r="C468" t="s">
        <v>425</v>
      </c>
      <c r="D468">
        <v>346.853545138431</v>
      </c>
      <c r="E468">
        <v>343.80649918077597</v>
      </c>
      <c r="F468">
        <v>359.11603158796697</v>
      </c>
      <c r="G468">
        <v>385.81266102849099</v>
      </c>
      <c r="H468">
        <v>369.16503861027701</v>
      </c>
      <c r="I468">
        <v>391.15432807241399</v>
      </c>
      <c r="J468">
        <v>394.65314014107599</v>
      </c>
      <c r="K468">
        <v>386.89201522213801</v>
      </c>
      <c r="L468">
        <v>392.61409597010498</v>
      </c>
      <c r="M468">
        <v>339.65018586623898</v>
      </c>
      <c r="N468">
        <v>368.152204407716</v>
      </c>
      <c r="O468">
        <v>368.91444902743399</v>
      </c>
      <c r="P468">
        <v>351.51775482947198</v>
      </c>
      <c r="Q468">
        <v>388.11644705767799</v>
      </c>
      <c r="R468">
        <v>365.625439885145</v>
      </c>
      <c r="S468">
        <v>398.03993507793598</v>
      </c>
      <c r="T468">
        <v>421.08623848209402</v>
      </c>
      <c r="U468">
        <v>381.849757456362</v>
      </c>
      <c r="V468">
        <v>351.572428105825</v>
      </c>
      <c r="W468">
        <v>395.61240058411801</v>
      </c>
      <c r="X468">
        <v>454.07475459892601</v>
      </c>
      <c r="Y468">
        <v>477.05907482675701</v>
      </c>
      <c r="Z468">
        <v>494.09406123797402</v>
      </c>
      <c r="AA468">
        <v>493.519111954246</v>
      </c>
      <c r="AB468">
        <v>430.44695200204302</v>
      </c>
      <c r="AC468">
        <v>249.171730086449</v>
      </c>
      <c r="AD468">
        <v>250.53203914458399</v>
      </c>
      <c r="AE468">
        <v>218.67799442716699</v>
      </c>
      <c r="AF468">
        <v>184.40387063741301</v>
      </c>
      <c r="AG468">
        <v>160.821280492993</v>
      </c>
      <c r="AH468">
        <v>170.16918192370599</v>
      </c>
      <c r="AI468">
        <v>147.10317593823299</v>
      </c>
      <c r="AJ468">
        <v>153.846083593196</v>
      </c>
      <c r="AK468">
        <v>128.54889699258399</v>
      </c>
      <c r="AL468">
        <v>141.311880579438</v>
      </c>
      <c r="AM468">
        <v>203.10042552400199</v>
      </c>
      <c r="AN468">
        <v>213.625482892338</v>
      </c>
      <c r="AO468">
        <v>226.42883662808799</v>
      </c>
      <c r="AP468">
        <v>184.44875348330299</v>
      </c>
      <c r="AQ468">
        <f t="shared" si="43"/>
        <v>320.04072263320865</v>
      </c>
      <c r="AR468">
        <f t="shared" si="42"/>
        <v>121.27996706537411</v>
      </c>
      <c r="AS468">
        <f t="shared" si="44"/>
        <v>160.44892407321569</v>
      </c>
      <c r="AT468">
        <v>155.86720963775201</v>
      </c>
      <c r="AU468">
        <f t="shared" si="39"/>
        <v>0.29162267437865852</v>
      </c>
      <c r="AV468">
        <f t="shared" si="40"/>
        <v>335</v>
      </c>
      <c r="AW468">
        <f t="shared" si="41"/>
        <v>0.9178082191780822</v>
      </c>
    </row>
    <row r="469" spans="1:49" x14ac:dyDescent="0.35">
      <c r="A469">
        <v>468</v>
      </c>
      <c r="B469" s="1">
        <v>42947</v>
      </c>
      <c r="C469" t="s">
        <v>426</v>
      </c>
      <c r="G469">
        <v>395.24619377168</v>
      </c>
      <c r="H469">
        <v>374.42317349201397</v>
      </c>
      <c r="J469">
        <v>399.517702672692</v>
      </c>
      <c r="K469">
        <v>388.59372579687903</v>
      </c>
      <c r="M469">
        <v>347.633189492008</v>
      </c>
      <c r="N469">
        <v>370.67811635072201</v>
      </c>
      <c r="P469">
        <v>354.19311132313601</v>
      </c>
      <c r="Q469">
        <v>388.76002312712001</v>
      </c>
      <c r="T469">
        <v>436.848726293629</v>
      </c>
      <c r="U469">
        <v>389.35192919227302</v>
      </c>
      <c r="W469">
        <v>414.08593588088098</v>
      </c>
      <c r="X469">
        <v>452.13992857480099</v>
      </c>
      <c r="Z469">
        <v>500.89300910086502</v>
      </c>
      <c r="AA469">
        <v>501.75840318702598</v>
      </c>
      <c r="AB469">
        <v>441.04806948864899</v>
      </c>
      <c r="AE469">
        <v>219.88372617116099</v>
      </c>
      <c r="AF469">
        <v>194.46677098246701</v>
      </c>
      <c r="AG469">
        <v>160.48250578126999</v>
      </c>
      <c r="AH469">
        <v>180.86866392340801</v>
      </c>
      <c r="AK469">
        <v>121.013057391893</v>
      </c>
      <c r="AL469">
        <v>136.61400035339</v>
      </c>
      <c r="AM469">
        <v>185.16473752729601</v>
      </c>
      <c r="AP469">
        <v>170.97264982441101</v>
      </c>
      <c r="AQ469">
        <f t="shared" si="43"/>
        <v>327.15814563911613</v>
      </c>
      <c r="AR469">
        <f t="shared" si="42"/>
        <v>128.39739007128159</v>
      </c>
      <c r="AS469">
        <f t="shared" si="44"/>
        <v>167.56634707912318</v>
      </c>
      <c r="AT469">
        <v>156.47128067809001</v>
      </c>
    </row>
    <row r="470" spans="1:49" x14ac:dyDescent="0.35">
      <c r="A470">
        <v>469</v>
      </c>
      <c r="B470" s="1">
        <v>42951</v>
      </c>
      <c r="C470" t="s">
        <v>350</v>
      </c>
      <c r="D470">
        <v>379.53165966069503</v>
      </c>
      <c r="E470">
        <v>374.88930208098702</v>
      </c>
      <c r="F470">
        <v>387.76013756299</v>
      </c>
      <c r="G470">
        <v>406.491082770405</v>
      </c>
      <c r="H470">
        <v>395.940339015321</v>
      </c>
      <c r="I470">
        <v>418.18325007952097</v>
      </c>
      <c r="J470">
        <v>419.830466976107</v>
      </c>
      <c r="K470">
        <v>410.86566759351598</v>
      </c>
      <c r="L470">
        <v>416.85245062239898</v>
      </c>
      <c r="M470">
        <v>365.188933123629</v>
      </c>
      <c r="N470">
        <v>393.02696056200801</v>
      </c>
      <c r="O470">
        <v>395.15337072780198</v>
      </c>
      <c r="P470">
        <v>380.030783468246</v>
      </c>
      <c r="Q470">
        <v>421.55082535427402</v>
      </c>
      <c r="R470">
        <v>396.68606831724497</v>
      </c>
      <c r="S470">
        <v>435.91984519895698</v>
      </c>
      <c r="T470">
        <v>461.12494004916198</v>
      </c>
      <c r="U470">
        <v>408.683146316148</v>
      </c>
      <c r="V470">
        <v>400.35509494826698</v>
      </c>
      <c r="W470">
        <v>441.13449735946301</v>
      </c>
      <c r="X470">
        <v>483.66701098744602</v>
      </c>
      <c r="Y470">
        <v>507.30486242856801</v>
      </c>
      <c r="Z470">
        <v>520.53504498693599</v>
      </c>
      <c r="AA470">
        <v>525.00182303408599</v>
      </c>
      <c r="AB470">
        <v>456.739800610055</v>
      </c>
      <c r="AC470">
        <v>269.52862984776698</v>
      </c>
      <c r="AD470">
        <v>270.391842387537</v>
      </c>
      <c r="AE470">
        <v>249.039570465119</v>
      </c>
      <c r="AF470">
        <v>207.45528876043099</v>
      </c>
      <c r="AG470">
        <v>190.58444187683301</v>
      </c>
      <c r="AH470">
        <v>192.56948824116901</v>
      </c>
      <c r="AI470">
        <v>177.12232806616501</v>
      </c>
      <c r="AJ470">
        <v>172.621850092541</v>
      </c>
      <c r="AK470">
        <v>151.66091159675099</v>
      </c>
      <c r="AL470">
        <v>172.91343925075799</v>
      </c>
      <c r="AM470">
        <v>228.61294654315401</v>
      </c>
      <c r="AN470">
        <v>239.40634779105599</v>
      </c>
      <c r="AO470">
        <v>255.146999825986</v>
      </c>
      <c r="AP470">
        <v>215.54379752829101</v>
      </c>
      <c r="AQ470">
        <f t="shared" si="43"/>
        <v>348.59090374635372</v>
      </c>
      <c r="AR470">
        <f t="shared" si="42"/>
        <v>149.83014817851918</v>
      </c>
      <c r="AS470">
        <f t="shared" si="44"/>
        <v>188.99910518636077</v>
      </c>
      <c r="AT470">
        <v>157.13827864994801</v>
      </c>
    </row>
    <row r="471" spans="1:49" x14ac:dyDescent="0.35">
      <c r="A471">
        <v>470</v>
      </c>
      <c r="B471" s="1">
        <v>42958</v>
      </c>
      <c r="C471" t="s">
        <v>427</v>
      </c>
      <c r="D471">
        <v>361.12317173562099</v>
      </c>
      <c r="E471">
        <v>363.18303364480403</v>
      </c>
      <c r="F471">
        <v>370.33153665329399</v>
      </c>
      <c r="G471">
        <v>398.30852854785502</v>
      </c>
      <c r="H471">
        <v>385.26008196785699</v>
      </c>
      <c r="I471">
        <v>403.18942271209499</v>
      </c>
      <c r="J471">
        <v>409.60481098603998</v>
      </c>
      <c r="K471">
        <v>403.81071100295998</v>
      </c>
      <c r="L471">
        <v>400.66100899726399</v>
      </c>
      <c r="M471">
        <v>357.169374064576</v>
      </c>
      <c r="N471">
        <v>381.60218250059302</v>
      </c>
      <c r="O471">
        <v>381.60014130671402</v>
      </c>
      <c r="P471">
        <v>367.66145294254801</v>
      </c>
      <c r="Q471">
        <v>408.39431450090598</v>
      </c>
      <c r="R471">
        <v>384.17556553524599</v>
      </c>
      <c r="S471">
        <v>426.71294614898301</v>
      </c>
      <c r="T471">
        <v>446.604253394419</v>
      </c>
      <c r="U471">
        <v>403.50318595263701</v>
      </c>
      <c r="V471">
        <v>375.82661066953898</v>
      </c>
      <c r="W471">
        <v>428.98989951746103</v>
      </c>
      <c r="X471">
        <v>465.59169506564098</v>
      </c>
      <c r="Y471">
        <v>493.285158414953</v>
      </c>
      <c r="Z471">
        <v>508.793716816808</v>
      </c>
      <c r="AA471">
        <v>509.329689935663</v>
      </c>
      <c r="AB471">
        <v>441.18172611861303</v>
      </c>
      <c r="AC471">
        <v>258.51440121033198</v>
      </c>
      <c r="AD471">
        <v>257.890646652138</v>
      </c>
      <c r="AE471">
        <v>230.70631367894899</v>
      </c>
      <c r="AF471">
        <v>191.36540053681099</v>
      </c>
      <c r="AG471">
        <v>176.906964018401</v>
      </c>
      <c r="AH471">
        <v>181.13758624087299</v>
      </c>
      <c r="AI471">
        <v>158.647338771394</v>
      </c>
      <c r="AJ471">
        <v>163.189647242695</v>
      </c>
      <c r="AK471">
        <v>141.609314969087</v>
      </c>
      <c r="AL471">
        <v>156.68643702341799</v>
      </c>
      <c r="AM471">
        <v>216.37400277632301</v>
      </c>
      <c r="AN471">
        <v>218.190960449085</v>
      </c>
      <c r="AO471">
        <v>240.24601867477199</v>
      </c>
      <c r="AP471">
        <v>198.566183539224</v>
      </c>
      <c r="AQ471">
        <f t="shared" si="43"/>
        <v>335.0237291004255</v>
      </c>
      <c r="AR471">
        <f t="shared" si="42"/>
        <v>136.26297353259096</v>
      </c>
      <c r="AS471">
        <f t="shared" si="44"/>
        <v>175.43193054043255</v>
      </c>
      <c r="AT471">
        <v>157.15371889435301</v>
      </c>
    </row>
    <row r="472" spans="1:49" x14ac:dyDescent="0.35">
      <c r="A472">
        <v>471</v>
      </c>
      <c r="B472" s="1">
        <v>42963</v>
      </c>
      <c r="C472" t="s">
        <v>379</v>
      </c>
      <c r="D472">
        <v>332.22528463948498</v>
      </c>
      <c r="G472">
        <v>381.88821608196599</v>
      </c>
      <c r="I472">
        <v>384.889033332233</v>
      </c>
      <c r="J472">
        <v>394.97850126389602</v>
      </c>
      <c r="K472">
        <v>382.60953386300599</v>
      </c>
      <c r="M472">
        <v>332.76998615747402</v>
      </c>
      <c r="N472">
        <v>359.787125799688</v>
      </c>
      <c r="P472">
        <v>353.59254677875799</v>
      </c>
      <c r="Q472">
        <v>387.97448329715201</v>
      </c>
      <c r="T472">
        <v>429.62376046189399</v>
      </c>
      <c r="U472">
        <v>378.31556253785999</v>
      </c>
      <c r="W472">
        <v>404.48243118599697</v>
      </c>
      <c r="X472">
        <v>449.10214637157799</v>
      </c>
      <c r="Z472">
        <v>493.88275651923999</v>
      </c>
      <c r="AA472">
        <v>495.01997572616199</v>
      </c>
      <c r="AB472">
        <v>427.92015574560003</v>
      </c>
      <c r="AF472">
        <v>186.94601150695399</v>
      </c>
      <c r="AG472">
        <v>160.60342744540699</v>
      </c>
      <c r="AH472">
        <v>171.40310053854199</v>
      </c>
      <c r="AI472">
        <v>133.28446883607401</v>
      </c>
      <c r="AK472">
        <v>115.260116677894</v>
      </c>
      <c r="AL472">
        <v>136.275559955158</v>
      </c>
      <c r="AM472">
        <v>186.423979214832</v>
      </c>
      <c r="AP472">
        <v>166.926056541821</v>
      </c>
      <c r="AQ472">
        <f t="shared" si="43"/>
        <v>318.59100918661125</v>
      </c>
      <c r="AR472">
        <f t="shared" si="42"/>
        <v>119.83025361877671</v>
      </c>
      <c r="AS472">
        <f t="shared" si="44"/>
        <v>158.99921062661829</v>
      </c>
      <c r="AT472">
        <v>156.889230969034</v>
      </c>
    </row>
    <row r="473" spans="1:49" x14ac:dyDescent="0.35">
      <c r="A473">
        <v>472</v>
      </c>
      <c r="B473" s="1">
        <v>42971</v>
      </c>
      <c r="C473" t="s">
        <v>304</v>
      </c>
      <c r="D473">
        <v>340.03463929918701</v>
      </c>
      <c r="E473">
        <v>328.48736101185102</v>
      </c>
      <c r="F473">
        <v>343.76181126923899</v>
      </c>
      <c r="G473">
        <v>367.65379850309301</v>
      </c>
      <c r="H473">
        <v>355.16428960776398</v>
      </c>
      <c r="I473">
        <v>372.85832753999898</v>
      </c>
      <c r="N473">
        <v>358.90504195814498</v>
      </c>
      <c r="O473">
        <v>357.54848299142498</v>
      </c>
      <c r="P473">
        <v>348.73713169545601</v>
      </c>
      <c r="Q473">
        <v>382.26969908919102</v>
      </c>
      <c r="R473">
        <v>360.69612905025002</v>
      </c>
      <c r="S473">
        <v>390.26733994232802</v>
      </c>
      <c r="T473">
        <v>424.519983744287</v>
      </c>
      <c r="U473">
        <v>369.94448505860697</v>
      </c>
      <c r="V473">
        <v>354.80254605917497</v>
      </c>
      <c r="W473">
        <v>407.76330475870901</v>
      </c>
      <c r="X473">
        <v>444.75859333667103</v>
      </c>
      <c r="Y473">
        <v>473.27906396247403</v>
      </c>
      <c r="Z473">
        <v>494.61855742371802</v>
      </c>
      <c r="AA473">
        <v>490.91360192779803</v>
      </c>
      <c r="AB473">
        <v>429.88943840746299</v>
      </c>
      <c r="AC473">
        <v>243.66429330640301</v>
      </c>
      <c r="AD473">
        <v>241.82267747379601</v>
      </c>
      <c r="AE473">
        <v>205.86409277138199</v>
      </c>
      <c r="AF473">
        <v>172.84687846401701</v>
      </c>
      <c r="AG473">
        <v>139.15764120055201</v>
      </c>
      <c r="AH473">
        <v>158.062669696922</v>
      </c>
      <c r="AI473">
        <v>121.09078007603</v>
      </c>
      <c r="AJ473">
        <v>128.569405388419</v>
      </c>
      <c r="AK473">
        <v>101.79058680336099</v>
      </c>
      <c r="AL473">
        <v>121.269013296393</v>
      </c>
      <c r="AN473">
        <v>158.908763612776</v>
      </c>
      <c r="AO473">
        <v>172.85020170130699</v>
      </c>
      <c r="AP473">
        <v>150.87954424630101</v>
      </c>
      <c r="AQ473">
        <f t="shared" si="43"/>
        <v>303.34265219630845</v>
      </c>
      <c r="AR473">
        <f t="shared" si="42"/>
        <v>104.58189662847391</v>
      </c>
      <c r="AS473">
        <f t="shared" si="44"/>
        <v>143.7508536363155</v>
      </c>
      <c r="AT473">
        <v>157.369775261483</v>
      </c>
    </row>
    <row r="474" spans="1:49" x14ac:dyDescent="0.35">
      <c r="A474">
        <v>473</v>
      </c>
      <c r="B474" s="1">
        <v>42973</v>
      </c>
      <c r="C474" t="s">
        <v>428</v>
      </c>
      <c r="D474">
        <v>361.45604832604602</v>
      </c>
      <c r="E474">
        <v>366.485129823504</v>
      </c>
      <c r="F474">
        <v>375.54151858466702</v>
      </c>
      <c r="G474">
        <v>402.50088507504398</v>
      </c>
      <c r="H474">
        <v>383.84632073116001</v>
      </c>
      <c r="I474">
        <v>407.112768195125</v>
      </c>
      <c r="J474">
        <v>417.97568105393498</v>
      </c>
      <c r="K474">
        <v>405.14541531189298</v>
      </c>
      <c r="L474">
        <v>403.37921876406</v>
      </c>
      <c r="M474">
        <v>362.95696170416102</v>
      </c>
      <c r="N474">
        <v>384.82491482985898</v>
      </c>
      <c r="O474">
        <v>386.36227132337899</v>
      </c>
      <c r="P474">
        <v>371.31777723626902</v>
      </c>
      <c r="Q474">
        <v>411.22631093625802</v>
      </c>
      <c r="R474">
        <v>387.640838722078</v>
      </c>
      <c r="S474">
        <v>425.97930771927997</v>
      </c>
      <c r="T474">
        <v>453.46976545598102</v>
      </c>
      <c r="U474">
        <v>400.307459737898</v>
      </c>
      <c r="V474">
        <v>381.680901465631</v>
      </c>
      <c r="W474">
        <v>433.71937976503699</v>
      </c>
      <c r="X474">
        <v>476.07149531286097</v>
      </c>
      <c r="Y474">
        <v>499.13761419232799</v>
      </c>
      <c r="Z474">
        <v>515.08450957025104</v>
      </c>
      <c r="AA474">
        <v>516.90564574205303</v>
      </c>
      <c r="AB474">
        <v>444.26357809614598</v>
      </c>
      <c r="AC474">
        <v>264.97435064684498</v>
      </c>
      <c r="AD474">
        <v>261.26350154062902</v>
      </c>
      <c r="AE474">
        <v>235.05809974542299</v>
      </c>
      <c r="AF474">
        <v>196.869526668074</v>
      </c>
      <c r="AG474">
        <v>177.30929771822099</v>
      </c>
      <c r="AH474">
        <v>187.499093229133</v>
      </c>
      <c r="AI474">
        <v>157.11794001697501</v>
      </c>
      <c r="AJ474">
        <v>170.84697302864001</v>
      </c>
      <c r="AK474">
        <v>138.118523713049</v>
      </c>
      <c r="AL474">
        <v>158.25608398982101</v>
      </c>
      <c r="AM474">
        <v>217.25083464897</v>
      </c>
      <c r="AN474">
        <v>213.08659388210901</v>
      </c>
      <c r="AO474">
        <v>225.475765475727</v>
      </c>
      <c r="AP474">
        <v>197.69354311864299</v>
      </c>
      <c r="AQ474">
        <f t="shared" si="43"/>
        <v>337.82594474608118</v>
      </c>
      <c r="AR474">
        <f t="shared" si="42"/>
        <v>139.06518917824664</v>
      </c>
      <c r="AS474">
        <f t="shared" si="44"/>
        <v>178.23414618608822</v>
      </c>
      <c r="AT474">
        <v>158.54599899892801</v>
      </c>
    </row>
    <row r="475" spans="1:49" x14ac:dyDescent="0.35">
      <c r="A475">
        <v>474</v>
      </c>
      <c r="B475" s="1">
        <v>42978</v>
      </c>
      <c r="C475" t="s">
        <v>348</v>
      </c>
      <c r="D475">
        <v>362.56746700070602</v>
      </c>
      <c r="E475">
        <v>365.21390553318503</v>
      </c>
      <c r="F475">
        <v>371.21674051575297</v>
      </c>
      <c r="G475">
        <v>399.25227996817398</v>
      </c>
      <c r="H475">
        <v>384.43256217016602</v>
      </c>
      <c r="I475">
        <v>393.69778495148</v>
      </c>
      <c r="J475">
        <v>407.83988706800898</v>
      </c>
      <c r="K475">
        <v>397.4726449149</v>
      </c>
      <c r="L475">
        <v>397.69684747631902</v>
      </c>
      <c r="M475">
        <v>349.70126467746098</v>
      </c>
      <c r="N475">
        <v>377.91701330205098</v>
      </c>
      <c r="O475">
        <v>379.07285765065399</v>
      </c>
      <c r="P475">
        <v>360.39580781883001</v>
      </c>
      <c r="Q475">
        <v>395.91845396094402</v>
      </c>
      <c r="R475">
        <v>376.22761541748702</v>
      </c>
      <c r="S475">
        <v>412.98203587311298</v>
      </c>
      <c r="T475">
        <v>439.68769898058599</v>
      </c>
      <c r="U475">
        <v>399.02618641776201</v>
      </c>
      <c r="V475">
        <v>373.17440364347499</v>
      </c>
      <c r="W475">
        <v>425.60609237490002</v>
      </c>
      <c r="X475">
        <v>466.88087938196702</v>
      </c>
      <c r="Y475">
        <v>480.537425749752</v>
      </c>
      <c r="Z475">
        <v>502.89929978386499</v>
      </c>
      <c r="AA475">
        <v>510.31122243523203</v>
      </c>
      <c r="AB475">
        <v>442.91565674326</v>
      </c>
      <c r="AC475">
        <v>274.73123359055597</v>
      </c>
      <c r="AD475">
        <v>264.63607269113197</v>
      </c>
      <c r="AE475">
        <v>224.56410357893699</v>
      </c>
      <c r="AF475">
        <v>192.62955285742399</v>
      </c>
      <c r="AG475">
        <v>166.047214902115</v>
      </c>
      <c r="AH475">
        <v>185.02039946999599</v>
      </c>
      <c r="AI475">
        <v>147.40356884788099</v>
      </c>
      <c r="AJ475">
        <v>152.84578790780401</v>
      </c>
      <c r="AK475">
        <v>123.805154640422</v>
      </c>
      <c r="AL475">
        <v>143.90588320911101</v>
      </c>
      <c r="AM475">
        <v>205.95075108561099</v>
      </c>
      <c r="AN475">
        <v>182.42548608879201</v>
      </c>
      <c r="AO475">
        <v>199.62408414247</v>
      </c>
      <c r="AP475">
        <v>178.92462341527499</v>
      </c>
      <c r="AQ475">
        <f t="shared" si="43"/>
        <v>328.59379359583477</v>
      </c>
      <c r="AR475">
        <f t="shared" si="42"/>
        <v>129.83303802800023</v>
      </c>
      <c r="AS475">
        <f t="shared" si="44"/>
        <v>169.00199503584182</v>
      </c>
      <c r="AT475">
        <v>158.86309092846099</v>
      </c>
    </row>
    <row r="476" spans="1:49" x14ac:dyDescent="0.35">
      <c r="A476">
        <v>475</v>
      </c>
      <c r="B476" s="1">
        <v>42978</v>
      </c>
      <c r="C476" t="s">
        <v>429</v>
      </c>
      <c r="D476">
        <v>359.84658154272603</v>
      </c>
      <c r="E476">
        <v>366.47390728063198</v>
      </c>
      <c r="F476">
        <v>381.03855627586597</v>
      </c>
      <c r="G476">
        <v>399.96941967006802</v>
      </c>
      <c r="H476">
        <v>383.59407632099698</v>
      </c>
      <c r="I476">
        <v>400.37266595604802</v>
      </c>
      <c r="J476">
        <v>410.54475997943302</v>
      </c>
      <c r="K476">
        <v>403.51557014145197</v>
      </c>
      <c r="L476">
        <v>402.884509612268</v>
      </c>
      <c r="M476">
        <v>356.70521730767001</v>
      </c>
      <c r="N476">
        <v>380.857732145726</v>
      </c>
      <c r="O476">
        <v>384.34692109489703</v>
      </c>
      <c r="P476">
        <v>369.35988183460103</v>
      </c>
      <c r="Q476">
        <v>404.26884142355499</v>
      </c>
      <c r="R476">
        <v>381.989242802494</v>
      </c>
      <c r="S476">
        <v>433.46074795342997</v>
      </c>
      <c r="T476">
        <v>442.86563418131402</v>
      </c>
      <c r="U476">
        <v>400.90945976172497</v>
      </c>
      <c r="V476">
        <v>377.657475449738</v>
      </c>
      <c r="W476">
        <v>424.99677663412598</v>
      </c>
      <c r="X476">
        <v>469.3426264304</v>
      </c>
      <c r="Y476">
        <v>487.67863873239003</v>
      </c>
      <c r="Z476">
        <v>503.83227740741199</v>
      </c>
      <c r="AA476">
        <v>507.89665918120102</v>
      </c>
      <c r="AB476">
        <v>441.59502780637803</v>
      </c>
      <c r="AC476">
        <v>265.494787004633</v>
      </c>
      <c r="AD476">
        <v>258.33726228632497</v>
      </c>
      <c r="AE476">
        <v>230.30037859457599</v>
      </c>
      <c r="AF476">
        <v>184.77985138060399</v>
      </c>
      <c r="AG476">
        <v>177.56484386863499</v>
      </c>
      <c r="AH476">
        <v>177.88851473858901</v>
      </c>
      <c r="AI476">
        <v>161.86818846598999</v>
      </c>
      <c r="AJ476">
        <v>166.627169492859</v>
      </c>
      <c r="AK476">
        <v>142.45992119072099</v>
      </c>
      <c r="AL476">
        <v>154.528366024901</v>
      </c>
      <c r="AM476">
        <v>222.720731288721</v>
      </c>
      <c r="AN476">
        <v>219.50738348983401</v>
      </c>
      <c r="AO476">
        <v>228.41943467661599</v>
      </c>
      <c r="AP476">
        <v>204.89227668540201</v>
      </c>
      <c r="AQ476">
        <f t="shared" si="43"/>
        <v>335.16390554140895</v>
      </c>
      <c r="AR476">
        <f t="shared" si="42"/>
        <v>136.40314997357441</v>
      </c>
      <c r="AS476">
        <f t="shared" si="44"/>
        <v>175.572106981416</v>
      </c>
      <c r="AT476">
        <v>158.822498694449</v>
      </c>
    </row>
    <row r="477" spans="1:49" x14ac:dyDescent="0.35">
      <c r="A477">
        <v>476</v>
      </c>
      <c r="B477" s="1">
        <v>42979</v>
      </c>
      <c r="C477" t="s">
        <v>381</v>
      </c>
      <c r="X477">
        <v>451.78675057911897</v>
      </c>
      <c r="AA477">
        <v>497.50504080090502</v>
      </c>
      <c r="AB477">
        <v>427.64569133354797</v>
      </c>
      <c r="AC477">
        <v>254.822080889451</v>
      </c>
      <c r="AG477">
        <v>138.28543420413101</v>
      </c>
      <c r="AH477">
        <v>158.602927077609</v>
      </c>
      <c r="AI477">
        <v>99.120752024388196</v>
      </c>
      <c r="AJ477">
        <v>121.020742270756</v>
      </c>
      <c r="AL477">
        <v>111.33241797829101</v>
      </c>
      <c r="AM477">
        <v>164.29717498331499</v>
      </c>
      <c r="AN477">
        <v>142.387711942019</v>
      </c>
      <c r="AQ477">
        <f t="shared" si="43"/>
        <v>233.34606582577564</v>
      </c>
      <c r="AR477">
        <f t="shared" si="42"/>
        <v>34.585310257941103</v>
      </c>
      <c r="AS477">
        <f t="shared" si="44"/>
        <v>73.754267265782687</v>
      </c>
      <c r="AT477">
        <v>159.23356291287999</v>
      </c>
    </row>
    <row r="478" spans="1:49" x14ac:dyDescent="0.35">
      <c r="A478">
        <v>477</v>
      </c>
      <c r="B478" s="1">
        <v>42986</v>
      </c>
      <c r="C478" t="s">
        <v>430</v>
      </c>
      <c r="D478">
        <v>357.97850638438399</v>
      </c>
      <c r="E478">
        <v>362.31534342227701</v>
      </c>
      <c r="F478">
        <v>374.87419639264198</v>
      </c>
      <c r="G478">
        <v>400.648772013903</v>
      </c>
      <c r="H478">
        <v>387.22294567202903</v>
      </c>
      <c r="I478">
        <v>405.67576038348</v>
      </c>
      <c r="J478">
        <v>414.43046537551197</v>
      </c>
      <c r="K478">
        <v>409.753349859016</v>
      </c>
      <c r="L478">
        <v>408.14994345315</v>
      </c>
      <c r="M478">
        <v>360.78334922219699</v>
      </c>
      <c r="N478">
        <v>385.27473295454701</v>
      </c>
      <c r="O478">
        <v>394.89407234746</v>
      </c>
      <c r="P478">
        <v>380.39307160143301</v>
      </c>
      <c r="Q478">
        <v>407.14926534988098</v>
      </c>
      <c r="R478">
        <v>393.15449005118302</v>
      </c>
      <c r="S478">
        <v>429.40644360669</v>
      </c>
      <c r="T478">
        <v>457.03230623590701</v>
      </c>
      <c r="U478">
        <v>411.30856359321001</v>
      </c>
      <c r="V478">
        <v>383.21468755300998</v>
      </c>
      <c r="W478">
        <v>432.91274538036299</v>
      </c>
      <c r="X478">
        <v>477.35460843678902</v>
      </c>
      <c r="Y478">
        <v>494.76185483279897</v>
      </c>
      <c r="Z478">
        <v>515.56584165019797</v>
      </c>
      <c r="AA478">
        <v>516.05761553632703</v>
      </c>
      <c r="AB478">
        <v>449.04971661854597</v>
      </c>
      <c r="AC478">
        <v>276.23626335437098</v>
      </c>
      <c r="AD478">
        <v>274.592783646925</v>
      </c>
      <c r="AE478">
        <v>234.52352805533201</v>
      </c>
      <c r="AF478">
        <v>198.52361360068701</v>
      </c>
      <c r="AG478">
        <v>176.863634323589</v>
      </c>
      <c r="AH478">
        <v>185.79895564456899</v>
      </c>
      <c r="AI478">
        <v>156.712559336205</v>
      </c>
      <c r="AJ478">
        <v>160.20474799820701</v>
      </c>
      <c r="AK478">
        <v>132.30848861781701</v>
      </c>
      <c r="AL478">
        <v>148.648881245236</v>
      </c>
      <c r="AM478">
        <v>214.45470942091799</v>
      </c>
      <c r="AN478">
        <v>205.08073917006399</v>
      </c>
      <c r="AO478">
        <v>222.79602931602801</v>
      </c>
      <c r="AP478">
        <v>195.57539125825201</v>
      </c>
      <c r="AQ478">
        <f t="shared" si="43"/>
        <v>338.24828135679815</v>
      </c>
      <c r="AR478">
        <f t="shared" si="42"/>
        <v>139.48752578896361</v>
      </c>
      <c r="AS478">
        <f t="shared" si="44"/>
        <v>178.65648279680519</v>
      </c>
      <c r="AT478">
        <v>160.690566568218</v>
      </c>
    </row>
    <row r="479" spans="1:49" x14ac:dyDescent="0.35">
      <c r="A479">
        <v>478</v>
      </c>
      <c r="B479" s="1">
        <v>42993</v>
      </c>
      <c r="C479" t="s">
        <v>431</v>
      </c>
      <c r="D479">
        <v>358.85084005616</v>
      </c>
      <c r="E479">
        <v>361.186009109689</v>
      </c>
      <c r="F479">
        <v>378.49253578850897</v>
      </c>
      <c r="G479">
        <v>403.01708439037202</v>
      </c>
      <c r="H479">
        <v>384.564896061073</v>
      </c>
      <c r="I479">
        <v>411.00519175802401</v>
      </c>
      <c r="J479">
        <v>415.35215644878298</v>
      </c>
      <c r="K479">
        <v>408.645378904023</v>
      </c>
      <c r="L479">
        <v>408.35790684344801</v>
      </c>
      <c r="M479">
        <v>359.66314980649901</v>
      </c>
      <c r="N479">
        <v>384.40209297184299</v>
      </c>
      <c r="O479">
        <v>386.350107561149</v>
      </c>
      <c r="P479">
        <v>376.34995754663697</v>
      </c>
      <c r="Q479">
        <v>407.63344980155</v>
      </c>
      <c r="R479">
        <v>387.418732598286</v>
      </c>
      <c r="S479">
        <v>425.71885138736502</v>
      </c>
      <c r="T479">
        <v>455.93039705540099</v>
      </c>
      <c r="U479">
        <v>406.53275702909201</v>
      </c>
      <c r="V479">
        <v>396.25943828994701</v>
      </c>
      <c r="W479">
        <v>436.52093138083302</v>
      </c>
      <c r="X479">
        <v>471.894726779488</v>
      </c>
      <c r="Y479">
        <v>500.06694344508998</v>
      </c>
      <c r="Z479">
        <v>516.09622195486099</v>
      </c>
      <c r="AA479">
        <v>513.24033671156997</v>
      </c>
      <c r="AB479">
        <v>449.01626243492598</v>
      </c>
      <c r="AC479">
        <v>262.45725030493998</v>
      </c>
      <c r="AD479">
        <v>267.35192973693302</v>
      </c>
      <c r="AE479">
        <v>231.02720320851199</v>
      </c>
      <c r="AF479">
        <v>195.065990718417</v>
      </c>
      <c r="AG479">
        <v>172.55108063006699</v>
      </c>
      <c r="AH479">
        <v>183.92270888218201</v>
      </c>
      <c r="AI479">
        <v>155.170109388063</v>
      </c>
      <c r="AJ479">
        <v>160.32877708621999</v>
      </c>
      <c r="AK479">
        <v>136.75904039484701</v>
      </c>
      <c r="AL479">
        <v>153.467728146658</v>
      </c>
      <c r="AM479">
        <v>220.09240843531299</v>
      </c>
      <c r="AN479">
        <v>208.33454249115499</v>
      </c>
      <c r="AO479">
        <v>228.39162654325199</v>
      </c>
      <c r="AP479">
        <v>193.017777153097</v>
      </c>
      <c r="AQ479">
        <f t="shared" si="43"/>
        <v>337.70524433934042</v>
      </c>
      <c r="AR479">
        <f t="shared" si="42"/>
        <v>138.94448877150589</v>
      </c>
      <c r="AS479">
        <f t="shared" si="44"/>
        <v>178.11344577934747</v>
      </c>
      <c r="AT479">
        <v>160.58607879514</v>
      </c>
    </row>
    <row r="480" spans="1:49" x14ac:dyDescent="0.35">
      <c r="A480">
        <v>479</v>
      </c>
      <c r="B480" s="1">
        <v>43001</v>
      </c>
      <c r="C480" t="s">
        <v>394</v>
      </c>
      <c r="D480">
        <v>320.52347551596699</v>
      </c>
      <c r="E480">
        <v>321.26589598593699</v>
      </c>
      <c r="F480">
        <v>340.429431462401</v>
      </c>
      <c r="G480">
        <v>372.96881314705701</v>
      </c>
      <c r="H480">
        <v>352.13068625419601</v>
      </c>
      <c r="I480">
        <v>371.15181770803702</v>
      </c>
      <c r="J480">
        <v>383.80487424525398</v>
      </c>
      <c r="K480">
        <v>375.87931183486802</v>
      </c>
      <c r="L480">
        <v>377.30342267932201</v>
      </c>
      <c r="M480">
        <v>323.80216955190002</v>
      </c>
      <c r="N480">
        <v>350.68154841339702</v>
      </c>
      <c r="O480">
        <v>350.57775582499499</v>
      </c>
      <c r="P480">
        <v>344.501569440293</v>
      </c>
      <c r="Q480">
        <v>368.50771908661198</v>
      </c>
      <c r="R480">
        <v>351.872672535692</v>
      </c>
      <c r="S480">
        <v>382.34257154359699</v>
      </c>
      <c r="T480">
        <v>409.433926838432</v>
      </c>
      <c r="U480">
        <v>360.51666952888201</v>
      </c>
      <c r="V480">
        <v>338.57299738456902</v>
      </c>
      <c r="W480">
        <v>388.41365075134598</v>
      </c>
      <c r="X480">
        <v>423.96886354503903</v>
      </c>
      <c r="Y480">
        <v>444.55988871494299</v>
      </c>
      <c r="Z480">
        <v>463.961678636957</v>
      </c>
      <c r="AA480">
        <v>459.35713453408101</v>
      </c>
      <c r="AB480">
        <v>409.882595584162</v>
      </c>
      <c r="AC480">
        <v>238.36416279692901</v>
      </c>
      <c r="AD480">
        <v>236.94584320223001</v>
      </c>
      <c r="AE480">
        <v>193.36445546119199</v>
      </c>
      <c r="AF480">
        <v>160.241715782791</v>
      </c>
      <c r="AG480">
        <v>146.17104506152401</v>
      </c>
      <c r="AH480">
        <v>147.052341286711</v>
      </c>
      <c r="AI480">
        <v>127.011618779156</v>
      </c>
      <c r="AJ480">
        <v>123.176269136407</v>
      </c>
      <c r="AK480">
        <v>109.438626253414</v>
      </c>
      <c r="AL480">
        <v>122.73879801912101</v>
      </c>
      <c r="AM480">
        <v>189.909035370049</v>
      </c>
      <c r="AN480">
        <v>195.64639439695699</v>
      </c>
      <c r="AO480">
        <v>211.441919607751</v>
      </c>
      <c r="AP480">
        <v>165.39618751218899</v>
      </c>
      <c r="AQ480">
        <f t="shared" si="43"/>
        <v>301.3669116260092</v>
      </c>
      <c r="AR480">
        <f t="shared" si="42"/>
        <v>102.60615605817466</v>
      </c>
      <c r="AS480">
        <f t="shared" si="44"/>
        <v>141.77511306601625</v>
      </c>
      <c r="AT480">
        <v>159.99053876662401</v>
      </c>
    </row>
    <row r="481" spans="1:46" x14ac:dyDescent="0.35">
      <c r="A481">
        <v>480</v>
      </c>
      <c r="B481" s="1">
        <v>43002</v>
      </c>
      <c r="C481" t="s">
        <v>432</v>
      </c>
      <c r="D481">
        <v>319.312163252174</v>
      </c>
      <c r="G481">
        <v>355.21655871931398</v>
      </c>
      <c r="H481">
        <v>347.41449051315999</v>
      </c>
      <c r="I481">
        <v>366.46167162355499</v>
      </c>
      <c r="J481">
        <v>369.101271017052</v>
      </c>
      <c r="K481">
        <v>368.1080159398</v>
      </c>
      <c r="L481">
        <v>362.062927260479</v>
      </c>
      <c r="M481">
        <v>310.05092961225199</v>
      </c>
      <c r="N481">
        <v>334.132599808078</v>
      </c>
      <c r="O481">
        <v>337.679009290968</v>
      </c>
      <c r="P481">
        <v>328.886023898784</v>
      </c>
      <c r="Q481">
        <v>365.433434659196</v>
      </c>
      <c r="R481">
        <v>341.63674456442499</v>
      </c>
      <c r="T481">
        <v>401.457569514819</v>
      </c>
      <c r="U481">
        <v>358.44426335567101</v>
      </c>
      <c r="W481">
        <v>371.42766715077897</v>
      </c>
      <c r="X481">
        <v>418.34492590527202</v>
      </c>
      <c r="Z481">
        <v>447.55392040517597</v>
      </c>
      <c r="AA481">
        <v>449.00770683871599</v>
      </c>
      <c r="AB481">
        <v>413.60048650729402</v>
      </c>
      <c r="AE481">
        <v>183.72918715313699</v>
      </c>
      <c r="AF481">
        <v>160.90064387632</v>
      </c>
      <c r="AG481">
        <v>129.231961878026</v>
      </c>
      <c r="AH481">
        <v>147.022223199519</v>
      </c>
      <c r="AI481">
        <v>113.755714653548</v>
      </c>
      <c r="AK481">
        <v>84.749334628134903</v>
      </c>
      <c r="AL481">
        <v>110.736557358677</v>
      </c>
      <c r="AM481">
        <v>163.37353062354799</v>
      </c>
      <c r="AP481">
        <v>112.117192114262</v>
      </c>
      <c r="AQ481">
        <f t="shared" si="43"/>
        <v>295.54995604559087</v>
      </c>
      <c r="AR481">
        <f t="shared" si="42"/>
        <v>96.789200477756339</v>
      </c>
      <c r="AS481">
        <f t="shared" si="44"/>
        <v>135.95815748559792</v>
      </c>
      <c r="AT481">
        <v>160.22549570025299</v>
      </c>
    </row>
    <row r="482" spans="1:46" x14ac:dyDescent="0.35">
      <c r="A482">
        <v>481</v>
      </c>
      <c r="B482" s="1">
        <v>43003</v>
      </c>
      <c r="C482" t="s">
        <v>128</v>
      </c>
      <c r="D482">
        <v>302.06121849237297</v>
      </c>
      <c r="E482">
        <v>306.16588331311402</v>
      </c>
      <c r="F482">
        <v>320.53096187869102</v>
      </c>
      <c r="G482">
        <v>344.001641999713</v>
      </c>
      <c r="H482">
        <v>328.200217577572</v>
      </c>
      <c r="I482">
        <v>348.63574450785899</v>
      </c>
      <c r="J482">
        <v>363.70718231330397</v>
      </c>
      <c r="K482">
        <v>350.98913725481299</v>
      </c>
      <c r="L482">
        <v>348.75856789719001</v>
      </c>
      <c r="M482">
        <v>305.05281419264702</v>
      </c>
      <c r="N482">
        <v>326.15393134373602</v>
      </c>
      <c r="O482">
        <v>328.45915657890401</v>
      </c>
      <c r="P482">
        <v>328.23342394263699</v>
      </c>
      <c r="Q482">
        <v>353.13671376214501</v>
      </c>
      <c r="R482">
        <v>331.48979396694102</v>
      </c>
      <c r="S482">
        <v>367.54152362279598</v>
      </c>
      <c r="T482">
        <v>398.737827079775</v>
      </c>
      <c r="U482">
        <v>342.52432700613502</v>
      </c>
      <c r="V482">
        <v>320.697380738123</v>
      </c>
      <c r="W482">
        <v>369.759822976424</v>
      </c>
      <c r="X482">
        <v>404.022530563207</v>
      </c>
      <c r="Y482">
        <v>430.57942737613899</v>
      </c>
      <c r="Z482">
        <v>445.92493833296101</v>
      </c>
      <c r="AA482">
        <v>448.73998681935802</v>
      </c>
      <c r="AB482">
        <v>400.79245947555597</v>
      </c>
      <c r="AC482">
        <v>238.84845362794101</v>
      </c>
      <c r="AD482">
        <v>220.284965330815</v>
      </c>
      <c r="AE482">
        <v>179.33348039120199</v>
      </c>
      <c r="AF482">
        <v>156.61667733001201</v>
      </c>
      <c r="AG482">
        <v>121.049958830553</v>
      </c>
      <c r="AH482">
        <v>127.774831625928</v>
      </c>
      <c r="AI482">
        <v>97.002135682726802</v>
      </c>
      <c r="AJ482">
        <v>92.013092684607301</v>
      </c>
      <c r="AK482">
        <v>76.794147503859406</v>
      </c>
      <c r="AL482">
        <v>95.323293562752198</v>
      </c>
      <c r="AM482">
        <v>142.95530764146901</v>
      </c>
      <c r="AN482">
        <v>144.80318208509601</v>
      </c>
      <c r="AO482">
        <v>147.51270628759499</v>
      </c>
      <c r="AP482">
        <v>105.269368540507</v>
      </c>
      <c r="AQ482">
        <f t="shared" si="43"/>
        <v>278.47380036249172</v>
      </c>
      <c r="AR482">
        <f t="shared" si="42"/>
        <v>79.713044794657179</v>
      </c>
      <c r="AS482">
        <f t="shared" si="44"/>
        <v>118.88200180249876</v>
      </c>
      <c r="AT482">
        <v>161.65819616738901</v>
      </c>
    </row>
    <row r="483" spans="1:46" x14ac:dyDescent="0.35">
      <c r="A483">
        <v>482</v>
      </c>
      <c r="B483" s="1">
        <v>43006</v>
      </c>
      <c r="C483" t="s">
        <v>433</v>
      </c>
      <c r="D483">
        <v>325.87405836413501</v>
      </c>
      <c r="E483">
        <v>338.93120200102999</v>
      </c>
      <c r="F483">
        <v>338.22881443047601</v>
      </c>
      <c r="G483">
        <v>361.46642511924898</v>
      </c>
      <c r="H483">
        <v>348.59415103132602</v>
      </c>
      <c r="I483">
        <v>367.69076313742602</v>
      </c>
      <c r="J483">
        <v>383.82909246293099</v>
      </c>
      <c r="K483">
        <v>368.87068190441801</v>
      </c>
      <c r="L483">
        <v>370.45475364354701</v>
      </c>
      <c r="M483">
        <v>315.25694955862002</v>
      </c>
      <c r="N483">
        <v>346.901959599907</v>
      </c>
      <c r="O483">
        <v>345.97961516737399</v>
      </c>
      <c r="P483">
        <v>343.80358076315599</v>
      </c>
      <c r="Q483">
        <v>362.907853153958</v>
      </c>
      <c r="R483">
        <v>355.231112933541</v>
      </c>
      <c r="S483">
        <v>383.471389716224</v>
      </c>
      <c r="T483">
        <v>402.94190199520102</v>
      </c>
      <c r="U483">
        <v>352.22036961277598</v>
      </c>
      <c r="V483">
        <v>337.94563701567802</v>
      </c>
      <c r="W483">
        <v>387.86636642381501</v>
      </c>
      <c r="X483">
        <v>422.80158869059801</v>
      </c>
      <c r="Y483">
        <v>452.57302851524901</v>
      </c>
      <c r="Z483">
        <v>461.42259664400802</v>
      </c>
      <c r="AA483">
        <v>460.19632399926599</v>
      </c>
      <c r="AB483">
        <v>419.32538025027998</v>
      </c>
      <c r="AC483">
        <v>236.63354547538299</v>
      </c>
      <c r="AD483">
        <v>235.874456132684</v>
      </c>
      <c r="AE483">
        <v>186.245926693234</v>
      </c>
      <c r="AF483">
        <v>159.356655344085</v>
      </c>
      <c r="AG483">
        <v>140.407156947939</v>
      </c>
      <c r="AH483">
        <v>151.205346790112</v>
      </c>
      <c r="AI483">
        <v>121.891050308488</v>
      </c>
      <c r="AJ483">
        <v>114.883410279092</v>
      </c>
      <c r="AK483">
        <v>104.37188665952</v>
      </c>
      <c r="AL483">
        <v>113.34757001940901</v>
      </c>
      <c r="AM483">
        <v>181.68124560461001</v>
      </c>
      <c r="AN483">
        <v>185.09051035926799</v>
      </c>
      <c r="AO483">
        <v>194.24160128597899</v>
      </c>
      <c r="AP483">
        <v>154.462889795553</v>
      </c>
      <c r="AQ483">
        <f t="shared" si="43"/>
        <v>298.31997045716781</v>
      </c>
      <c r="AR483">
        <f t="shared" si="42"/>
        <v>99.559214889333276</v>
      </c>
      <c r="AS483">
        <f t="shared" si="44"/>
        <v>138.72817189717486</v>
      </c>
      <c r="AT483">
        <v>163.114350045778</v>
      </c>
    </row>
    <row r="484" spans="1:46" x14ac:dyDescent="0.35">
      <c r="A484">
        <v>483</v>
      </c>
      <c r="B484" s="1">
        <v>43010</v>
      </c>
      <c r="C484" t="s">
        <v>434</v>
      </c>
      <c r="D484">
        <v>370.74939780574198</v>
      </c>
      <c r="E484">
        <v>374.52355144510898</v>
      </c>
      <c r="F484">
        <v>382.43966756381298</v>
      </c>
      <c r="G484">
        <v>414.72267426150501</v>
      </c>
      <c r="H484">
        <v>398.57592157089198</v>
      </c>
      <c r="I484">
        <v>415.82560270699702</v>
      </c>
      <c r="J484">
        <v>417.97979878169099</v>
      </c>
      <c r="K484">
        <v>415.60196467007302</v>
      </c>
      <c r="L484">
        <v>415.86964869785402</v>
      </c>
      <c r="M484">
        <v>368.548705299902</v>
      </c>
      <c r="N484">
        <v>396.42774995703297</v>
      </c>
      <c r="O484">
        <v>396.77787400083099</v>
      </c>
      <c r="P484">
        <v>381.50438152420702</v>
      </c>
      <c r="Q484">
        <v>424.65962711495098</v>
      </c>
      <c r="R484">
        <v>403.39160545088401</v>
      </c>
      <c r="S484">
        <v>444.17940968212599</v>
      </c>
      <c r="T484">
        <v>481.79016129044902</v>
      </c>
      <c r="U484">
        <v>424.466566204971</v>
      </c>
      <c r="V484">
        <v>402.79467262287397</v>
      </c>
      <c r="W484">
        <v>442.285033821865</v>
      </c>
      <c r="X484">
        <v>491.12568157362301</v>
      </c>
      <c r="Y484">
        <v>510.67229133973001</v>
      </c>
      <c r="Z484">
        <v>522.33546469141095</v>
      </c>
      <c r="AA484">
        <v>523.79853795492397</v>
      </c>
      <c r="AB484">
        <v>476.908903038125</v>
      </c>
      <c r="AC484">
        <v>293.68682985865303</v>
      </c>
      <c r="AD484">
        <v>288.77296007791</v>
      </c>
      <c r="AE484">
        <v>231.778803729543</v>
      </c>
      <c r="AF484">
        <v>217.67933037313301</v>
      </c>
      <c r="AG484">
        <v>174.36278961829601</v>
      </c>
      <c r="AH484">
        <v>189.53641413925999</v>
      </c>
      <c r="AI484">
        <v>160.65819840249</v>
      </c>
      <c r="AJ484">
        <v>167.835543082275</v>
      </c>
      <c r="AK484">
        <v>142.075556027852</v>
      </c>
      <c r="AL484">
        <v>153.928562639848</v>
      </c>
      <c r="AM484">
        <v>218.252012116342</v>
      </c>
      <c r="AN484">
        <v>195.03301941367701</v>
      </c>
      <c r="AO484">
        <v>210.70315082090701</v>
      </c>
      <c r="AP484">
        <v>182.81220086056399</v>
      </c>
      <c r="AQ484">
        <f t="shared" si="43"/>
        <v>346.79667344185469</v>
      </c>
      <c r="AR484">
        <f t="shared" si="42"/>
        <v>148.03591787402016</v>
      </c>
      <c r="AS484">
        <f t="shared" si="44"/>
        <v>187.20487488186174</v>
      </c>
      <c r="AT484">
        <v>164.377970060645</v>
      </c>
    </row>
    <row r="485" spans="1:46" x14ac:dyDescent="0.35">
      <c r="A485">
        <v>484</v>
      </c>
      <c r="B485" s="1">
        <v>43013</v>
      </c>
      <c r="C485" t="s">
        <v>432</v>
      </c>
      <c r="H485">
        <v>390.09944572672202</v>
      </c>
      <c r="I485">
        <v>401.93460958645699</v>
      </c>
      <c r="S485">
        <v>449.13136655139601</v>
      </c>
      <c r="AA485">
        <v>517.96050071477805</v>
      </c>
      <c r="AB485">
        <v>458.13913016545001</v>
      </c>
      <c r="AC485">
        <v>255.66423442230399</v>
      </c>
      <c r="AD485">
        <v>261.28722523744398</v>
      </c>
      <c r="AE485">
        <v>224.21608776060299</v>
      </c>
      <c r="AF485">
        <v>183.92095796971401</v>
      </c>
      <c r="AG485">
        <v>169.32336335107601</v>
      </c>
      <c r="AH485">
        <v>169.927140709409</v>
      </c>
      <c r="AI485">
        <v>158.78737612987001</v>
      </c>
      <c r="AJ485">
        <v>150.71169739278901</v>
      </c>
      <c r="AK485">
        <v>133.656412738884</v>
      </c>
      <c r="AL485">
        <v>145.92741989954999</v>
      </c>
      <c r="AM485">
        <v>230.09399003622701</v>
      </c>
      <c r="AN485">
        <v>208.42785149738901</v>
      </c>
      <c r="AO485">
        <v>227.68276338238101</v>
      </c>
      <c r="AP485">
        <v>191.19287960867999</v>
      </c>
      <c r="AQ485">
        <f t="shared" si="43"/>
        <v>259.3728659411118</v>
      </c>
      <c r="AR485">
        <f t="shared" si="42"/>
        <v>60.612110373277261</v>
      </c>
      <c r="AS485">
        <f t="shared" si="44"/>
        <v>99.781067381118845</v>
      </c>
      <c r="AT485">
        <v>166.30727519572599</v>
      </c>
    </row>
    <row r="486" spans="1:46" x14ac:dyDescent="0.35">
      <c r="A486">
        <v>485</v>
      </c>
      <c r="B486" s="1">
        <v>43018</v>
      </c>
      <c r="C486" t="s">
        <v>380</v>
      </c>
      <c r="D486">
        <v>332.934978614329</v>
      </c>
      <c r="AE486">
        <v>179.902425885669</v>
      </c>
      <c r="AF486">
        <v>163.40156286801701</v>
      </c>
      <c r="AG486">
        <v>136.969902174857</v>
      </c>
      <c r="AH486">
        <v>143.461065317699</v>
      </c>
      <c r="AK486">
        <v>82.6123992665065</v>
      </c>
      <c r="AL486">
        <v>107.18945972317999</v>
      </c>
      <c r="AO486">
        <v>165.78916635714501</v>
      </c>
      <c r="AP486">
        <v>124.06522683253399</v>
      </c>
      <c r="AQ486">
        <f t="shared" si="43"/>
        <v>159.59179855999295</v>
      </c>
      <c r="AR486">
        <f t="shared" si="42"/>
        <v>-39.168957007841584</v>
      </c>
      <c r="AS486">
        <f t="shared" si="44"/>
        <v>0</v>
      </c>
      <c r="AT486">
        <v>168.31148599689499</v>
      </c>
    </row>
    <row r="487" spans="1:46" x14ac:dyDescent="0.35">
      <c r="A487">
        <v>486</v>
      </c>
      <c r="B487" s="1">
        <v>43026</v>
      </c>
      <c r="C487" t="s">
        <v>435</v>
      </c>
      <c r="D487">
        <v>367.538514602193</v>
      </c>
      <c r="E487">
        <v>369.096359009286</v>
      </c>
      <c r="F487">
        <v>373.27182641794798</v>
      </c>
      <c r="G487">
        <v>409.62688218345198</v>
      </c>
      <c r="H487">
        <v>390.76014584006998</v>
      </c>
      <c r="I487">
        <v>413.27270250713298</v>
      </c>
      <c r="J487">
        <v>409.299092908533</v>
      </c>
      <c r="K487">
        <v>407.53494457218301</v>
      </c>
      <c r="L487">
        <v>407.56860445484602</v>
      </c>
      <c r="M487">
        <v>357.00920432027198</v>
      </c>
      <c r="N487">
        <v>383.10150846694501</v>
      </c>
      <c r="O487">
        <v>397.88459261328398</v>
      </c>
      <c r="P487">
        <v>381.235250809337</v>
      </c>
      <c r="Q487">
        <v>423.09784691692403</v>
      </c>
      <c r="R487">
        <v>398.76420507736799</v>
      </c>
      <c r="S487">
        <v>446.10236761449102</v>
      </c>
      <c r="T487">
        <v>472.20707541981398</v>
      </c>
      <c r="U487">
        <v>421.21291270597402</v>
      </c>
      <c r="V487">
        <v>395.665800828903</v>
      </c>
      <c r="W487">
        <v>443.07557604828799</v>
      </c>
      <c r="X487">
        <v>488.47228948889102</v>
      </c>
      <c r="Y487">
        <v>511.08529172983401</v>
      </c>
      <c r="Z487">
        <v>526.37713589668397</v>
      </c>
      <c r="AA487">
        <v>521.26495117602201</v>
      </c>
      <c r="AB487">
        <v>479.460344742036</v>
      </c>
      <c r="AC487">
        <v>299.28008526213</v>
      </c>
      <c r="AD487">
        <v>284.45256194479202</v>
      </c>
      <c r="AE487">
        <v>232.21640706770799</v>
      </c>
      <c r="AF487">
        <v>209.73077489622699</v>
      </c>
      <c r="AG487">
        <v>175.52892538631701</v>
      </c>
      <c r="AH487">
        <v>191.273975648635</v>
      </c>
      <c r="AI487">
        <v>160.71299500588299</v>
      </c>
      <c r="AJ487">
        <v>151.38244563072101</v>
      </c>
      <c r="AK487">
        <v>138.19703304186299</v>
      </c>
      <c r="AL487">
        <v>153.78605321895901</v>
      </c>
      <c r="AM487">
        <v>205.425684829212</v>
      </c>
      <c r="AN487">
        <v>189.84471460026299</v>
      </c>
      <c r="AO487">
        <v>204.105182713338</v>
      </c>
      <c r="AP487">
        <v>171.037852964954</v>
      </c>
      <c r="AQ487">
        <f t="shared" si="43"/>
        <v>342.58872098876196</v>
      </c>
      <c r="AR487">
        <f t="shared" si="42"/>
        <v>143.82796542092743</v>
      </c>
      <c r="AS487">
        <f t="shared" si="44"/>
        <v>182.99692242876901</v>
      </c>
      <c r="AT487">
        <v>170.48644446845799</v>
      </c>
    </row>
    <row r="488" spans="1:46" x14ac:dyDescent="0.35">
      <c r="A488">
        <v>487</v>
      </c>
      <c r="B488" s="1">
        <v>43026</v>
      </c>
      <c r="C488" t="s">
        <v>436</v>
      </c>
      <c r="D488">
        <v>377.63385422413597</v>
      </c>
      <c r="E488">
        <v>379.27513596030599</v>
      </c>
      <c r="F488">
        <v>388.26818028146698</v>
      </c>
      <c r="G488">
        <v>415.582591529127</v>
      </c>
      <c r="H488">
        <v>400.10220949540098</v>
      </c>
      <c r="I488">
        <v>418.69437491995399</v>
      </c>
      <c r="J488">
        <v>423.356914372093</v>
      </c>
      <c r="K488">
        <v>415.769059508954</v>
      </c>
      <c r="L488">
        <v>419.14475737746301</v>
      </c>
      <c r="M488">
        <v>366.27243563759799</v>
      </c>
      <c r="N488">
        <v>393.97838319167698</v>
      </c>
      <c r="O488">
        <v>403.52064709781803</v>
      </c>
      <c r="P488">
        <v>391.69390036263701</v>
      </c>
      <c r="Q488">
        <v>443.15178062985098</v>
      </c>
      <c r="R488">
        <v>420.98062182993698</v>
      </c>
      <c r="S488">
        <v>463.17146876125298</v>
      </c>
      <c r="T488">
        <v>497.52703663874598</v>
      </c>
      <c r="U488">
        <v>440.9076591406</v>
      </c>
      <c r="V488">
        <v>410.87733304924899</v>
      </c>
      <c r="W488">
        <v>467.93691278293198</v>
      </c>
      <c r="X488">
        <v>496.77609795205899</v>
      </c>
      <c r="Y488">
        <v>522.17813890977004</v>
      </c>
      <c r="Z488">
        <v>536.661567926727</v>
      </c>
      <c r="AA488">
        <v>528.97045039641398</v>
      </c>
      <c r="AB488">
        <v>478.92305825900797</v>
      </c>
      <c r="AC488">
        <v>285.86855195845902</v>
      </c>
      <c r="AD488">
        <v>267.97600462942103</v>
      </c>
      <c r="AE488">
        <v>231.13947039627601</v>
      </c>
      <c r="AF488">
        <v>205.77224639332201</v>
      </c>
      <c r="AG488">
        <v>190.19719550585</v>
      </c>
      <c r="AH488">
        <v>189.083884653365</v>
      </c>
      <c r="AI488">
        <v>172.02776873440899</v>
      </c>
      <c r="AJ488">
        <v>169.19197012183099</v>
      </c>
      <c r="AK488">
        <v>144.15834135995999</v>
      </c>
      <c r="AL488">
        <v>159.49077542554701</v>
      </c>
      <c r="AM488">
        <v>228.35717557085201</v>
      </c>
      <c r="AN488">
        <v>219.61108168422001</v>
      </c>
      <c r="AO488">
        <v>231.21760484631699</v>
      </c>
      <c r="AP488">
        <v>196.27427502618701</v>
      </c>
      <c r="AQ488">
        <f t="shared" si="43"/>
        <v>353.63386965490241</v>
      </c>
      <c r="AR488">
        <f t="shared" si="42"/>
        <v>154.87311408706788</v>
      </c>
      <c r="AS488">
        <f t="shared" si="44"/>
        <v>194.04207109490946</v>
      </c>
      <c r="AT488">
        <v>170.97120756225999</v>
      </c>
    </row>
    <row r="489" spans="1:46" x14ac:dyDescent="0.35">
      <c r="A489">
        <v>488</v>
      </c>
      <c r="B489" s="1">
        <v>43027</v>
      </c>
      <c r="C489" t="s">
        <v>426</v>
      </c>
      <c r="D489">
        <v>356.04315164919399</v>
      </c>
      <c r="G489">
        <v>392.04394013194701</v>
      </c>
      <c r="H489">
        <v>375.95328323067002</v>
      </c>
      <c r="I489">
        <v>400.25777765438801</v>
      </c>
      <c r="J489">
        <v>405.411230382052</v>
      </c>
      <c r="K489">
        <v>399.86587973876601</v>
      </c>
      <c r="L489">
        <v>396.07810260282599</v>
      </c>
      <c r="N489">
        <v>369.51964809003499</v>
      </c>
      <c r="O489">
        <v>385.08500774570399</v>
      </c>
      <c r="Q489">
        <v>404.526223425517</v>
      </c>
      <c r="R489">
        <v>380.873840550811</v>
      </c>
      <c r="U489">
        <v>405.10595409075501</v>
      </c>
      <c r="W489">
        <v>430.07106537294499</v>
      </c>
      <c r="X489">
        <v>468.43869039917098</v>
      </c>
      <c r="AA489">
        <v>503.66903056902402</v>
      </c>
      <c r="AB489">
        <v>460.85734199154501</v>
      </c>
      <c r="AC489">
        <v>281.41884367758797</v>
      </c>
      <c r="AG489">
        <v>161.317785386325</v>
      </c>
      <c r="AH489">
        <v>175.16984138100699</v>
      </c>
      <c r="AI489">
        <v>146.469006511662</v>
      </c>
      <c r="AL489">
        <v>141.88764071990701</v>
      </c>
      <c r="AM489">
        <v>189.588420684445</v>
      </c>
      <c r="AN489">
        <v>176.17726585307599</v>
      </c>
      <c r="AQ489">
        <f t="shared" si="43"/>
        <v>339.38386834084173</v>
      </c>
      <c r="AR489">
        <f t="shared" si="42"/>
        <v>140.62311277300719</v>
      </c>
      <c r="AS489">
        <f t="shared" si="44"/>
        <v>179.79206978084878</v>
      </c>
      <c r="AT489">
        <v>172.04382515886101</v>
      </c>
    </row>
    <row r="490" spans="1:46" x14ac:dyDescent="0.35">
      <c r="A490">
        <v>489</v>
      </c>
      <c r="B490" s="1">
        <v>43033</v>
      </c>
      <c r="C490" t="s">
        <v>437</v>
      </c>
      <c r="D490">
        <v>348.37533733380099</v>
      </c>
      <c r="F490">
        <v>352.805514936078</v>
      </c>
      <c r="G490">
        <v>361.22134140938198</v>
      </c>
      <c r="H490">
        <v>347.62488944172702</v>
      </c>
      <c r="I490">
        <v>365.15979043715498</v>
      </c>
      <c r="J490">
        <v>376.85561811224898</v>
      </c>
      <c r="K490">
        <v>367.958971884866</v>
      </c>
      <c r="L490">
        <v>372.56120974691902</v>
      </c>
      <c r="M490">
        <v>314.43782894400999</v>
      </c>
      <c r="N490">
        <v>341.960826588967</v>
      </c>
      <c r="O490">
        <v>344.23510023257398</v>
      </c>
      <c r="P490">
        <v>340.16124191218199</v>
      </c>
      <c r="Q490">
        <v>362.492627702633</v>
      </c>
      <c r="R490">
        <v>349.03075409729598</v>
      </c>
      <c r="S490">
        <v>375.48983164737302</v>
      </c>
      <c r="T490">
        <v>411.38899020833401</v>
      </c>
      <c r="U490">
        <v>369.07331299512498</v>
      </c>
      <c r="V490">
        <v>347.94057477611699</v>
      </c>
      <c r="W490">
        <v>387.06237632542098</v>
      </c>
      <c r="X490">
        <v>423.48046269463998</v>
      </c>
      <c r="Y490">
        <v>449.39368064401799</v>
      </c>
      <c r="Z490">
        <v>456.02317656983001</v>
      </c>
      <c r="AA490">
        <v>455.91146035561098</v>
      </c>
      <c r="AB490">
        <v>411.54494813748101</v>
      </c>
      <c r="AC490">
        <v>236.71012975061799</v>
      </c>
      <c r="AD490">
        <v>228.46918061846799</v>
      </c>
      <c r="AE490">
        <v>182.00963229093401</v>
      </c>
      <c r="AF490">
        <v>162.332200327685</v>
      </c>
      <c r="AG490">
        <v>138.77990126292701</v>
      </c>
      <c r="AH490">
        <v>145.476736229138</v>
      </c>
      <c r="AI490">
        <v>118.93848892355901</v>
      </c>
      <c r="AJ490">
        <v>118.993478473818</v>
      </c>
      <c r="AK490">
        <v>100.762874598366</v>
      </c>
      <c r="AL490">
        <v>117.673533412694</v>
      </c>
      <c r="AM490">
        <v>178.90642589343199</v>
      </c>
      <c r="AN490">
        <v>181.66082130790599</v>
      </c>
      <c r="AO490">
        <v>189.807842946541</v>
      </c>
      <c r="AP490">
        <v>149.910936937332</v>
      </c>
      <c r="AQ490">
        <f t="shared" si="43"/>
        <v>296.91110658176859</v>
      </c>
      <c r="AR490">
        <f t="shared" si="42"/>
        <v>98.150351013934056</v>
      </c>
      <c r="AS490">
        <f t="shared" si="44"/>
        <v>137.31930802177564</v>
      </c>
      <c r="AT490">
        <v>171.840050890654</v>
      </c>
    </row>
    <row r="491" spans="1:46" x14ac:dyDescent="0.35">
      <c r="A491">
        <v>490</v>
      </c>
      <c r="B491" s="1">
        <v>43034</v>
      </c>
      <c r="C491" t="s">
        <v>384</v>
      </c>
      <c r="X491">
        <v>415.50333593330203</v>
      </c>
      <c r="Y491">
        <v>446.40539069887302</v>
      </c>
      <c r="Z491">
        <v>452.41183885615402</v>
      </c>
      <c r="AB491">
        <v>395.750588969158</v>
      </c>
      <c r="AC491">
        <v>238.54661738134101</v>
      </c>
      <c r="AD491">
        <v>234.05300979475501</v>
      </c>
      <c r="AE491">
        <v>179.491955929623</v>
      </c>
      <c r="AH491">
        <v>131.248665092766</v>
      </c>
      <c r="AI491">
        <v>94.037298032178597</v>
      </c>
      <c r="AJ491">
        <v>101.31926938710301</v>
      </c>
      <c r="AK491">
        <v>81.816188643571493</v>
      </c>
      <c r="AM491">
        <v>137.006528537343</v>
      </c>
      <c r="AN491">
        <v>138.89824219640801</v>
      </c>
      <c r="AO491">
        <v>152.37754410205201</v>
      </c>
      <c r="AP491">
        <v>122.69704178813301</v>
      </c>
      <c r="AQ491">
        <f t="shared" si="43"/>
        <v>221.43756768951738</v>
      </c>
      <c r="AR491">
        <f t="shared" si="42"/>
        <v>22.676812121682843</v>
      </c>
      <c r="AS491">
        <f t="shared" si="44"/>
        <v>61.845769129524427</v>
      </c>
      <c r="AT491">
        <v>171.717740036859</v>
      </c>
    </row>
    <row r="492" spans="1:46" x14ac:dyDescent="0.35">
      <c r="A492">
        <v>491</v>
      </c>
      <c r="B492" s="1">
        <v>43035</v>
      </c>
      <c r="C492" t="s">
        <v>261</v>
      </c>
      <c r="D492">
        <v>326.14029761327703</v>
      </c>
      <c r="E492">
        <v>327.61589739656802</v>
      </c>
      <c r="F492">
        <v>338.10509253183898</v>
      </c>
      <c r="G492">
        <v>360.94555842839998</v>
      </c>
      <c r="H492">
        <v>349.56510010158598</v>
      </c>
      <c r="I492">
        <v>371.94882422567002</v>
      </c>
      <c r="J492">
        <v>380.60949379493701</v>
      </c>
      <c r="K492">
        <v>374.02865645630601</v>
      </c>
      <c r="L492">
        <v>372.720686144257</v>
      </c>
      <c r="M492">
        <v>325.87608633254501</v>
      </c>
      <c r="N492">
        <v>344.50964863128399</v>
      </c>
      <c r="O492">
        <v>354.977917689359</v>
      </c>
      <c r="P492">
        <v>344.47134459688601</v>
      </c>
      <c r="Q492">
        <v>375.18530987409702</v>
      </c>
      <c r="R492">
        <v>352.724014187752</v>
      </c>
      <c r="S492">
        <v>388.88100159619302</v>
      </c>
      <c r="T492">
        <v>421.707531209622</v>
      </c>
      <c r="U492">
        <v>371.25826760738403</v>
      </c>
      <c r="V492">
        <v>357.713355939417</v>
      </c>
      <c r="W492">
        <v>396.66857221612503</v>
      </c>
      <c r="X492">
        <v>440.39884677394002</v>
      </c>
      <c r="Y492">
        <v>460.862145647315</v>
      </c>
      <c r="Z492">
        <v>479.47682984389297</v>
      </c>
      <c r="AA492">
        <v>479.15100618749199</v>
      </c>
      <c r="AB492">
        <v>435.726422482347</v>
      </c>
      <c r="AC492">
        <v>264.28184188740198</v>
      </c>
      <c r="AD492">
        <v>251.59929048625199</v>
      </c>
      <c r="AE492">
        <v>196.751359746872</v>
      </c>
      <c r="AF492">
        <v>174.67552919808401</v>
      </c>
      <c r="AG492">
        <v>137.359134059665</v>
      </c>
      <c r="AH492">
        <v>153.366512579556</v>
      </c>
      <c r="AI492">
        <v>117.347502412518</v>
      </c>
      <c r="AJ492">
        <v>108.366587196121</v>
      </c>
      <c r="AK492">
        <v>94.405401616568994</v>
      </c>
      <c r="AL492">
        <v>114.47958637194699</v>
      </c>
      <c r="AM492">
        <v>162.132412842273</v>
      </c>
      <c r="AN492">
        <v>153.47394414112799</v>
      </c>
      <c r="AO492">
        <v>165.908893443236</v>
      </c>
      <c r="AP492">
        <v>127.413989464769</v>
      </c>
      <c r="AQ492">
        <f t="shared" si="43"/>
        <v>301.35461263986872</v>
      </c>
      <c r="AR492">
        <f t="shared" si="42"/>
        <v>102.59385707203418</v>
      </c>
      <c r="AS492">
        <f t="shared" si="44"/>
        <v>141.76281407987577</v>
      </c>
      <c r="AT492">
        <v>173.01154276398901</v>
      </c>
    </row>
    <row r="493" spans="1:46" x14ac:dyDescent="0.35">
      <c r="A493">
        <v>492</v>
      </c>
      <c r="B493" s="1">
        <v>43036</v>
      </c>
      <c r="C493" t="s">
        <v>438</v>
      </c>
      <c r="D493">
        <v>346.76947212066199</v>
      </c>
      <c r="E493">
        <v>350.55580028961498</v>
      </c>
      <c r="F493">
        <v>359.42832434404897</v>
      </c>
      <c r="G493">
        <v>389.79887963341901</v>
      </c>
      <c r="H493">
        <v>373.11813883334497</v>
      </c>
      <c r="I493">
        <v>394.48887444006903</v>
      </c>
      <c r="P493">
        <v>369.195470979513</v>
      </c>
      <c r="U493">
        <v>401.47765581865099</v>
      </c>
      <c r="V493">
        <v>376.48167566522898</v>
      </c>
      <c r="W493">
        <v>418.79696408356102</v>
      </c>
      <c r="X493">
        <v>460.62772972163702</v>
      </c>
      <c r="AA493">
        <v>491.94286244473398</v>
      </c>
      <c r="AB493">
        <v>443.48399943139901</v>
      </c>
      <c r="AC493">
        <v>265.83413589509502</v>
      </c>
      <c r="AN493">
        <v>195.688657146606</v>
      </c>
      <c r="AQ493">
        <f t="shared" si="43"/>
        <v>375.84590938983882</v>
      </c>
      <c r="AR493">
        <f t="shared" si="42"/>
        <v>177.08515382200429</v>
      </c>
      <c r="AS493">
        <f t="shared" si="44"/>
        <v>216.25411082984587</v>
      </c>
      <c r="AT493">
        <v>174.62154631494201</v>
      </c>
    </row>
    <row r="494" spans="1:46" x14ac:dyDescent="0.35">
      <c r="A494">
        <v>493</v>
      </c>
      <c r="B494" s="1">
        <v>43041</v>
      </c>
      <c r="C494" t="s">
        <v>423</v>
      </c>
      <c r="D494">
        <v>372.456902765275</v>
      </c>
      <c r="E494">
        <v>379.06012301158898</v>
      </c>
      <c r="F494">
        <v>398.989707016902</v>
      </c>
      <c r="G494">
        <v>416.345035488588</v>
      </c>
      <c r="H494">
        <v>397.79343599744601</v>
      </c>
      <c r="I494">
        <v>420.68273421519098</v>
      </c>
      <c r="J494">
        <v>423.52152748021098</v>
      </c>
      <c r="K494">
        <v>417.81503451785397</v>
      </c>
      <c r="L494">
        <v>417.36340684378899</v>
      </c>
      <c r="M494">
        <v>369.99536315913201</v>
      </c>
      <c r="N494">
        <v>398.12303923338999</v>
      </c>
      <c r="O494">
        <v>414.45493210466299</v>
      </c>
      <c r="P494">
        <v>389.72841762493601</v>
      </c>
      <c r="Q494">
        <v>434.27980145533098</v>
      </c>
      <c r="R494">
        <v>406.67838471541398</v>
      </c>
      <c r="S494">
        <v>450.967056707577</v>
      </c>
      <c r="T494">
        <v>491.55343330118802</v>
      </c>
      <c r="U494">
        <v>441.09712095441301</v>
      </c>
      <c r="V494">
        <v>413.78497709885897</v>
      </c>
      <c r="W494">
        <v>462.34833629846798</v>
      </c>
      <c r="X494">
        <v>494.41295944013098</v>
      </c>
      <c r="Y494">
        <v>522.50663987758298</v>
      </c>
      <c r="Z494">
        <v>527.63464088067303</v>
      </c>
      <c r="AA494">
        <v>526.78371107403598</v>
      </c>
      <c r="AB494">
        <v>466.67092852276602</v>
      </c>
      <c r="AC494">
        <v>284.13715479445102</v>
      </c>
      <c r="AD494">
        <v>273.75808510399099</v>
      </c>
      <c r="AE494">
        <v>229.05083173943399</v>
      </c>
      <c r="AF494">
        <v>206.08716713012399</v>
      </c>
      <c r="AG494">
        <v>181.49634405690901</v>
      </c>
      <c r="AH494">
        <v>193.422531421326</v>
      </c>
      <c r="AI494">
        <v>171.467131648535</v>
      </c>
      <c r="AJ494">
        <v>170.010644684992</v>
      </c>
      <c r="AK494">
        <v>143.271389475116</v>
      </c>
      <c r="AL494">
        <v>157.068263216708</v>
      </c>
      <c r="AM494">
        <v>227.85606697601699</v>
      </c>
      <c r="AN494">
        <v>227.07062167415901</v>
      </c>
      <c r="AO494">
        <v>233.25082981600499</v>
      </c>
      <c r="AP494">
        <v>195.365236473766</v>
      </c>
      <c r="AQ494">
        <f t="shared" si="43"/>
        <v>352.52204994863945</v>
      </c>
      <c r="AR494">
        <f t="shared" si="42"/>
        <v>153.76129438080491</v>
      </c>
      <c r="AS494">
        <f t="shared" si="44"/>
        <v>192.9302513886465</v>
      </c>
      <c r="AT494">
        <v>174.316737172263</v>
      </c>
    </row>
    <row r="495" spans="1:46" x14ac:dyDescent="0.35">
      <c r="A495">
        <v>494</v>
      </c>
      <c r="B495" s="1">
        <v>43042</v>
      </c>
      <c r="C495" t="s">
        <v>439</v>
      </c>
      <c r="D495">
        <v>359.740694715789</v>
      </c>
      <c r="E495">
        <v>362.30945298879402</v>
      </c>
      <c r="F495">
        <v>373.22377033556398</v>
      </c>
      <c r="G495">
        <v>395.00387838275202</v>
      </c>
      <c r="H495">
        <v>378.365155652368</v>
      </c>
      <c r="I495">
        <v>397.14774091264201</v>
      </c>
      <c r="J495">
        <v>403.46936200085202</v>
      </c>
      <c r="K495">
        <v>396.90446276247502</v>
      </c>
      <c r="L495">
        <v>394.44294536730501</v>
      </c>
      <c r="M495">
        <v>347.57259026241098</v>
      </c>
      <c r="N495">
        <v>370.74459046907702</v>
      </c>
      <c r="O495">
        <v>379.60001050808899</v>
      </c>
      <c r="P495">
        <v>365.30537745324102</v>
      </c>
      <c r="Q495">
        <v>401.58082037920002</v>
      </c>
      <c r="R495">
        <v>379.361006441862</v>
      </c>
      <c r="S495">
        <v>424.93855319554802</v>
      </c>
      <c r="T495">
        <v>457.63745286361598</v>
      </c>
      <c r="U495">
        <v>404.59265556627997</v>
      </c>
      <c r="V495">
        <v>382.960043184038</v>
      </c>
      <c r="W495">
        <v>427.52682980515601</v>
      </c>
      <c r="X495">
        <v>469.99528579293599</v>
      </c>
      <c r="Y495">
        <v>496.61590168931298</v>
      </c>
      <c r="Z495">
        <v>512.53888937874603</v>
      </c>
      <c r="AA495">
        <v>507.02864340545102</v>
      </c>
      <c r="AB495">
        <v>460.76856079361102</v>
      </c>
      <c r="AC495">
        <v>288.596304062765</v>
      </c>
      <c r="AD495">
        <v>271.76464368929999</v>
      </c>
      <c r="AE495">
        <v>219.53229819092601</v>
      </c>
      <c r="AF495">
        <v>195.10340431688601</v>
      </c>
      <c r="AG495">
        <v>160.15028947169901</v>
      </c>
      <c r="AH495">
        <v>184.22702626869599</v>
      </c>
      <c r="AI495">
        <v>148.72219183604599</v>
      </c>
      <c r="AJ495">
        <v>143.500096888087</v>
      </c>
      <c r="AK495">
        <v>113.804032226432</v>
      </c>
      <c r="AL495">
        <v>153.00292424973301</v>
      </c>
      <c r="AM495">
        <v>183.71486478833199</v>
      </c>
      <c r="AN495">
        <v>178.88460301127401</v>
      </c>
      <c r="AO495">
        <v>178.422562164716</v>
      </c>
      <c r="AP495">
        <v>156.96013503547599</v>
      </c>
      <c r="AQ495">
        <f t="shared" si="43"/>
        <v>328.86564232070469</v>
      </c>
      <c r="AR495">
        <f t="shared" si="42"/>
        <v>130.10488675287016</v>
      </c>
      <c r="AS495">
        <f t="shared" si="44"/>
        <v>169.27384376071174</v>
      </c>
      <c r="AT495">
        <v>175.202830188202</v>
      </c>
    </row>
    <row r="496" spans="1:46" x14ac:dyDescent="0.35">
      <c r="A496">
        <v>495</v>
      </c>
      <c r="B496" s="1">
        <v>43050</v>
      </c>
      <c r="C496" t="s">
        <v>401</v>
      </c>
      <c r="D496">
        <v>341.92870445518901</v>
      </c>
      <c r="E496">
        <v>339.05393908262801</v>
      </c>
      <c r="G496">
        <v>380.982474704293</v>
      </c>
      <c r="H496">
        <v>365.65597713863298</v>
      </c>
      <c r="I496">
        <v>395.29881949144499</v>
      </c>
      <c r="J496">
        <v>400.91942824206501</v>
      </c>
      <c r="K496">
        <v>383.16866047280303</v>
      </c>
      <c r="L496">
        <v>400.63978715841102</v>
      </c>
      <c r="M496">
        <v>328.46483625425299</v>
      </c>
      <c r="N496">
        <v>353.03818460941898</v>
      </c>
      <c r="O496">
        <v>361.37423099943999</v>
      </c>
      <c r="P496">
        <v>348.02110738954298</v>
      </c>
      <c r="Q496">
        <v>383.20108917887399</v>
      </c>
      <c r="R496">
        <v>359.38777103047801</v>
      </c>
      <c r="T496">
        <v>430.85696795704899</v>
      </c>
      <c r="U496">
        <v>383.69625349072697</v>
      </c>
      <c r="W496">
        <v>400.72890576947702</v>
      </c>
      <c r="X496">
        <v>448.34355844408799</v>
      </c>
      <c r="Z496">
        <v>475.953211262531</v>
      </c>
      <c r="AA496">
        <v>479.312870828001</v>
      </c>
      <c r="AB496">
        <v>455.18963045916098</v>
      </c>
      <c r="AC496">
        <v>256.51930979887698</v>
      </c>
      <c r="AF496">
        <v>175.24834557209101</v>
      </c>
      <c r="AG496">
        <v>151.39565845225101</v>
      </c>
      <c r="AH496">
        <v>163.10616802987499</v>
      </c>
      <c r="AI496">
        <v>133.594043284191</v>
      </c>
      <c r="AK496">
        <v>106.377660869835</v>
      </c>
      <c r="AL496">
        <v>166.61702287403301</v>
      </c>
      <c r="AM496">
        <v>166.344767543377</v>
      </c>
      <c r="AP496">
        <v>128.248205242946</v>
      </c>
      <c r="AQ496">
        <f t="shared" si="43"/>
        <v>322.0889196695328</v>
      </c>
      <c r="AR496">
        <f t="shared" si="42"/>
        <v>123.32816410169826</v>
      </c>
      <c r="AS496">
        <f t="shared" si="44"/>
        <v>162.49712110953985</v>
      </c>
      <c r="AT496">
        <v>175.14939391300001</v>
      </c>
    </row>
    <row r="497" spans="1:46" x14ac:dyDescent="0.35">
      <c r="A497">
        <v>496</v>
      </c>
      <c r="B497" s="1">
        <v>43053</v>
      </c>
      <c r="C497" t="s">
        <v>440</v>
      </c>
      <c r="D497">
        <v>367.95552440904299</v>
      </c>
      <c r="E497">
        <v>375.06510120063399</v>
      </c>
      <c r="F497">
        <v>380.56464375289698</v>
      </c>
      <c r="G497">
        <v>404.12252784329797</v>
      </c>
      <c r="H497">
        <v>393.57860051845898</v>
      </c>
      <c r="I497">
        <v>414.79287202020203</v>
      </c>
      <c r="J497">
        <v>418.43318649055198</v>
      </c>
      <c r="K497">
        <v>416.57605263044201</v>
      </c>
      <c r="L497">
        <v>407.92580750280302</v>
      </c>
      <c r="M497">
        <v>361.90629553136898</v>
      </c>
      <c r="N497">
        <v>392.46021585396801</v>
      </c>
      <c r="O497">
        <v>406.54690746117097</v>
      </c>
      <c r="P497">
        <v>390.38057359576601</v>
      </c>
      <c r="Q497">
        <v>422.42473099555502</v>
      </c>
      <c r="R497">
        <v>404.418426230384</v>
      </c>
      <c r="S497">
        <v>454.45068810958702</v>
      </c>
      <c r="T497">
        <v>480.46870294140803</v>
      </c>
      <c r="U497">
        <v>427.82347956590797</v>
      </c>
      <c r="V497">
        <v>397.78473958151699</v>
      </c>
      <c r="W497">
        <v>469.88033682118203</v>
      </c>
      <c r="X497">
        <v>491.697244563352</v>
      </c>
      <c r="Y497">
        <v>513.795102966645</v>
      </c>
      <c r="Z497">
        <v>524.84339829641999</v>
      </c>
      <c r="AA497">
        <v>534.26011667846603</v>
      </c>
      <c r="AB497">
        <v>460.49454047325901</v>
      </c>
      <c r="AC497">
        <v>260.401995800419</v>
      </c>
      <c r="AD497">
        <v>266.65366105874102</v>
      </c>
      <c r="AE497">
        <v>234.86323325082401</v>
      </c>
      <c r="AF497">
        <v>194.60463285950701</v>
      </c>
      <c r="AG497">
        <v>186.66157582684599</v>
      </c>
      <c r="AH497">
        <v>185.072959107755</v>
      </c>
      <c r="AI497">
        <v>174.11409513294799</v>
      </c>
      <c r="AJ497">
        <v>166.73465212646701</v>
      </c>
      <c r="AK497">
        <v>144.15900840636101</v>
      </c>
      <c r="AM497">
        <v>275.48491215265898</v>
      </c>
      <c r="AN497">
        <v>214.46672612370401</v>
      </c>
      <c r="AO497">
        <v>226.407626015608</v>
      </c>
      <c r="AP497">
        <v>207.054099091718</v>
      </c>
      <c r="AQ497">
        <f t="shared" si="43"/>
        <v>353.92971034178538</v>
      </c>
      <c r="AR497">
        <f t="shared" si="42"/>
        <v>155.16895477395084</v>
      </c>
      <c r="AS497">
        <f t="shared" si="44"/>
        <v>194.33791178179243</v>
      </c>
      <c r="AT497">
        <v>174.90511928927501</v>
      </c>
    </row>
    <row r="498" spans="1:46" x14ac:dyDescent="0.35">
      <c r="A498">
        <v>497</v>
      </c>
      <c r="B498" s="1">
        <v>43056</v>
      </c>
      <c r="C498" t="s">
        <v>441</v>
      </c>
      <c r="D498">
        <v>372.10889556493601</v>
      </c>
      <c r="E498">
        <v>375.585368422307</v>
      </c>
      <c r="F498">
        <v>384.54354592043899</v>
      </c>
      <c r="G498">
        <v>406.84912297582599</v>
      </c>
      <c r="H498">
        <v>394.722305021301</v>
      </c>
      <c r="I498">
        <v>418.97715785133897</v>
      </c>
      <c r="J498">
        <v>418.48598379492199</v>
      </c>
      <c r="K498">
        <v>418.22774521796498</v>
      </c>
      <c r="L498">
        <v>411.86100919804301</v>
      </c>
      <c r="M498">
        <v>367.950780806296</v>
      </c>
      <c r="N498">
        <v>393.78502412066001</v>
      </c>
      <c r="O498">
        <v>400.50068631331698</v>
      </c>
      <c r="P498">
        <v>389.59279864738397</v>
      </c>
      <c r="Q498">
        <v>434.07136858984097</v>
      </c>
      <c r="R498">
        <v>420.19761291275699</v>
      </c>
      <c r="S498">
        <v>458.91919590106602</v>
      </c>
      <c r="T498">
        <v>486.48872864057898</v>
      </c>
      <c r="U498">
        <v>435.84419675952898</v>
      </c>
      <c r="V498">
        <v>409.48574535921102</v>
      </c>
      <c r="W498">
        <v>474.05458137531798</v>
      </c>
      <c r="X498">
        <v>491.08282689446298</v>
      </c>
      <c r="Y498">
        <v>518.68136391332598</v>
      </c>
      <c r="Z498">
        <v>529.48713479231105</v>
      </c>
      <c r="AA498">
        <v>538.12718291728595</v>
      </c>
      <c r="AB498">
        <v>465.32219397151499</v>
      </c>
      <c r="AC498">
        <v>266.38488860259798</v>
      </c>
      <c r="AD498">
        <v>272.860238128677</v>
      </c>
      <c r="AE498">
        <v>243.52086508568999</v>
      </c>
      <c r="AF498">
        <v>203.783619617841</v>
      </c>
      <c r="AG498">
        <v>197.410920005203</v>
      </c>
      <c r="AH498">
        <v>192.37540961950901</v>
      </c>
      <c r="AI498">
        <v>182.89549469207401</v>
      </c>
      <c r="AJ498">
        <v>168.17159372530801</v>
      </c>
      <c r="AK498">
        <v>175.00702146311701</v>
      </c>
      <c r="AN498">
        <v>278.97392899200202</v>
      </c>
      <c r="AO498">
        <v>230.673322404136</v>
      </c>
      <c r="AP498">
        <v>204.981056046437</v>
      </c>
      <c r="AQ498">
        <f t="shared" si="43"/>
        <v>363.0267814666089</v>
      </c>
      <c r="AR498">
        <f t="shared" si="42"/>
        <v>164.26602589877436</v>
      </c>
      <c r="AS498">
        <f t="shared" si="44"/>
        <v>203.43498290661594</v>
      </c>
      <c r="AT498">
        <v>175.431812125129</v>
      </c>
    </row>
    <row r="499" spans="1:46" x14ac:dyDescent="0.35">
      <c r="A499">
        <v>498</v>
      </c>
      <c r="B499" s="1">
        <v>43058</v>
      </c>
      <c r="C499" t="s">
        <v>302</v>
      </c>
      <c r="D499">
        <v>365.98850318580901</v>
      </c>
      <c r="E499">
        <v>368.576708697924</v>
      </c>
      <c r="F499">
        <v>382.103795182417</v>
      </c>
      <c r="G499">
        <v>404.17727799131399</v>
      </c>
      <c r="H499">
        <v>389.66947113971798</v>
      </c>
      <c r="I499">
        <v>418.43298686422099</v>
      </c>
      <c r="J499">
        <v>427.54544229355901</v>
      </c>
      <c r="K499">
        <v>420.49038282746102</v>
      </c>
      <c r="L499">
        <v>412.05907445429301</v>
      </c>
      <c r="M499">
        <v>359.83535443580797</v>
      </c>
      <c r="N499">
        <v>390.544839687234</v>
      </c>
      <c r="O499">
        <v>390.23579449996402</v>
      </c>
      <c r="P499">
        <v>384.16036353073201</v>
      </c>
      <c r="Q499">
        <v>422.79612935090398</v>
      </c>
      <c r="R499">
        <v>402.45430235944701</v>
      </c>
      <c r="S499">
        <v>441.06869292201799</v>
      </c>
      <c r="T499">
        <v>478.24460773664902</v>
      </c>
      <c r="U499">
        <v>421.85781841647599</v>
      </c>
      <c r="V499">
        <v>396.78329831346298</v>
      </c>
      <c r="W499">
        <v>448.58889799159601</v>
      </c>
      <c r="X499">
        <v>482.09380111231599</v>
      </c>
      <c r="Y499">
        <v>499.29205216514498</v>
      </c>
      <c r="Z499">
        <v>522.03276632332802</v>
      </c>
      <c r="AA499">
        <v>532.86540008076997</v>
      </c>
      <c r="AB499">
        <v>471.85225883276001</v>
      </c>
      <c r="AC499">
        <v>299.46967894543099</v>
      </c>
      <c r="AD499">
        <v>277.34417454874102</v>
      </c>
      <c r="AE499">
        <v>239.10966378037901</v>
      </c>
      <c r="AF499">
        <v>211.828834250765</v>
      </c>
      <c r="AG499">
        <v>193.72917710111901</v>
      </c>
      <c r="AH499">
        <v>196.687874805722</v>
      </c>
      <c r="AI499">
        <v>172.02394992255299</v>
      </c>
      <c r="AJ499">
        <v>161.18036548396501</v>
      </c>
      <c r="AK499">
        <v>163.04674731369701</v>
      </c>
      <c r="AM499">
        <v>310.41945121872999</v>
      </c>
      <c r="AN499">
        <v>300.48758622090202</v>
      </c>
      <c r="AO499">
        <v>272.46280815967202</v>
      </c>
      <c r="AP499">
        <v>183.700885546471</v>
      </c>
      <c r="AQ499">
        <f t="shared" si="43"/>
        <v>358.29582151824923</v>
      </c>
      <c r="AR499">
        <f t="shared" si="42"/>
        <v>159.53506595041469</v>
      </c>
      <c r="AS499">
        <f t="shared" si="44"/>
        <v>198.70402295825627</v>
      </c>
      <c r="AT499">
        <v>176.102153849704</v>
      </c>
    </row>
    <row r="500" spans="1:46" x14ac:dyDescent="0.35">
      <c r="A500">
        <v>499</v>
      </c>
      <c r="B500" s="1">
        <v>43059</v>
      </c>
      <c r="C500" t="s">
        <v>442</v>
      </c>
      <c r="E500">
        <v>349.20116020396699</v>
      </c>
      <c r="F500">
        <v>353.19994230637701</v>
      </c>
      <c r="G500">
        <v>386.76480023911699</v>
      </c>
      <c r="J500">
        <v>401.78219500350201</v>
      </c>
      <c r="L500">
        <v>398.74996070216298</v>
      </c>
      <c r="M500">
        <v>339.16982336831302</v>
      </c>
      <c r="O500">
        <v>381.75974691022901</v>
      </c>
      <c r="P500">
        <v>359.047347793347</v>
      </c>
      <c r="R500">
        <v>375.969977605937</v>
      </c>
      <c r="S500">
        <v>404.800175579712</v>
      </c>
      <c r="T500">
        <v>441.16523281272299</v>
      </c>
      <c r="V500">
        <v>371.50405429811099</v>
      </c>
      <c r="W500">
        <v>410.99780735090201</v>
      </c>
      <c r="Y500">
        <v>471.33045096580298</v>
      </c>
      <c r="Z500">
        <v>489.57936360055498</v>
      </c>
      <c r="AC500">
        <v>268.345217482127</v>
      </c>
      <c r="AD500">
        <v>247.493145006221</v>
      </c>
      <c r="AE500">
        <v>207.430443197751</v>
      </c>
      <c r="AF500">
        <v>178.16015929515001</v>
      </c>
      <c r="AI500">
        <v>136.83338946269501</v>
      </c>
      <c r="AJ500">
        <v>130.05153215058399</v>
      </c>
      <c r="AK500">
        <v>112.957192805929</v>
      </c>
      <c r="AN500">
        <v>268.40431826627298</v>
      </c>
      <c r="AO500">
        <v>252.66931004092501</v>
      </c>
      <c r="AP500">
        <v>150.61134196085399</v>
      </c>
      <c r="AQ500">
        <f t="shared" si="43"/>
        <v>315.51912353637061</v>
      </c>
      <c r="AR500">
        <f t="shared" si="42"/>
        <v>116.75836796853608</v>
      </c>
      <c r="AS500">
        <f t="shared" si="44"/>
        <v>155.92732497637766</v>
      </c>
      <c r="AT500">
        <v>175.606928699625</v>
      </c>
    </row>
    <row r="501" spans="1:46" x14ac:dyDescent="0.35">
      <c r="A501">
        <v>500</v>
      </c>
      <c r="B501" s="1">
        <v>43066</v>
      </c>
      <c r="C501" t="s">
        <v>443</v>
      </c>
      <c r="D501">
        <v>358.294148244003</v>
      </c>
      <c r="E501">
        <v>358.517398210382</v>
      </c>
      <c r="F501">
        <v>384.18677216825</v>
      </c>
      <c r="G501">
        <v>409.25841923450201</v>
      </c>
      <c r="I501">
        <v>411.88370680927602</v>
      </c>
      <c r="J501">
        <v>417.46225510008401</v>
      </c>
      <c r="L501">
        <v>396.14537431230599</v>
      </c>
      <c r="M501">
        <v>358.20046480012502</v>
      </c>
      <c r="O501">
        <v>385.81039541026399</v>
      </c>
      <c r="P501">
        <v>385.44806047362698</v>
      </c>
      <c r="R501">
        <v>381.85009886815999</v>
      </c>
      <c r="S501">
        <v>424.37928883540297</v>
      </c>
      <c r="T501">
        <v>459.02580461046801</v>
      </c>
      <c r="V501">
        <v>369.54635765534903</v>
      </c>
      <c r="W501">
        <v>433.10186352937001</v>
      </c>
      <c r="Y501">
        <v>485.66201906156402</v>
      </c>
      <c r="Z501">
        <v>507.40198213118202</v>
      </c>
      <c r="AC501">
        <v>283.83263775454702</v>
      </c>
      <c r="AD501">
        <v>267.29236263704701</v>
      </c>
      <c r="AE501">
        <v>239.18355686811</v>
      </c>
      <c r="AF501">
        <v>201.77124061669801</v>
      </c>
      <c r="AI501">
        <v>148.230697225456</v>
      </c>
      <c r="AJ501">
        <v>142.093118395348</v>
      </c>
      <c r="AK501">
        <v>247.79479491529401</v>
      </c>
      <c r="AM501">
        <v>284.442683199334</v>
      </c>
      <c r="AN501">
        <v>267.12486708900798</v>
      </c>
      <c r="AO501">
        <v>263.627688010893</v>
      </c>
      <c r="AP501">
        <v>227.527739069636</v>
      </c>
      <c r="AQ501">
        <f t="shared" si="43"/>
        <v>339.25342125841735</v>
      </c>
      <c r="AR501">
        <f t="shared" si="42"/>
        <v>140.49266569058281</v>
      </c>
      <c r="AS501">
        <f t="shared" si="44"/>
        <v>179.6616226984244</v>
      </c>
      <c r="AT501">
        <v>175.76070073698699</v>
      </c>
    </row>
    <row r="502" spans="1:46" x14ac:dyDescent="0.35">
      <c r="A502">
        <v>501</v>
      </c>
      <c r="B502" s="1">
        <v>43066</v>
      </c>
      <c r="C502" t="s">
        <v>444</v>
      </c>
      <c r="D502">
        <v>358.84686446126102</v>
      </c>
      <c r="E502">
        <v>367.21665332606301</v>
      </c>
      <c r="F502">
        <v>377.57730589919998</v>
      </c>
      <c r="G502">
        <v>404.72872340505899</v>
      </c>
      <c r="H502">
        <v>395.41954231267903</v>
      </c>
      <c r="I502">
        <v>414.18041772537401</v>
      </c>
      <c r="J502">
        <v>420.61656489853601</v>
      </c>
      <c r="K502">
        <v>420.04510491179201</v>
      </c>
      <c r="L502">
        <v>415.70371125040901</v>
      </c>
      <c r="M502">
        <v>364.368708673573</v>
      </c>
      <c r="N502">
        <v>393.12721488732399</v>
      </c>
      <c r="O502">
        <v>398.65075726727201</v>
      </c>
      <c r="P502">
        <v>389.850790109049</v>
      </c>
      <c r="Q502">
        <v>419.149575728115</v>
      </c>
      <c r="R502">
        <v>396.245806726068</v>
      </c>
      <c r="S502">
        <v>429.04217520045597</v>
      </c>
      <c r="T502">
        <v>465.08196816282998</v>
      </c>
      <c r="U502">
        <v>414.70278619557803</v>
      </c>
      <c r="V502">
        <v>388.55003136395499</v>
      </c>
      <c r="W502">
        <v>442.598500865407</v>
      </c>
      <c r="X502">
        <v>473.63312043056101</v>
      </c>
      <c r="Y502">
        <v>496.90540078098002</v>
      </c>
      <c r="Z502">
        <v>511.98472626764101</v>
      </c>
      <c r="AA502">
        <v>521.67614543825903</v>
      </c>
      <c r="AB502">
        <v>458.47819208822102</v>
      </c>
      <c r="AC502">
        <v>282.49936198550103</v>
      </c>
      <c r="AD502">
        <v>266.35221067767998</v>
      </c>
      <c r="AE502">
        <v>234.07493280071799</v>
      </c>
      <c r="AF502">
        <v>199.493161489431</v>
      </c>
      <c r="AG502">
        <v>191.66372835672701</v>
      </c>
      <c r="AH502">
        <v>184.551720125624</v>
      </c>
      <c r="AI502">
        <v>170.79937264173699</v>
      </c>
      <c r="AJ502">
        <v>160.91458831139201</v>
      </c>
      <c r="AN502">
        <v>314.19215349558698</v>
      </c>
      <c r="AO502">
        <v>293.29574789368002</v>
      </c>
      <c r="AP502">
        <v>253.15488610372901</v>
      </c>
      <c r="AQ502">
        <f t="shared" si="43"/>
        <v>363.59368478492974</v>
      </c>
      <c r="AR502">
        <f t="shared" si="42"/>
        <v>164.8329292170952</v>
      </c>
      <c r="AS502">
        <f t="shared" si="44"/>
        <v>204.00188622493678</v>
      </c>
      <c r="AT502">
        <v>175.292162128537</v>
      </c>
    </row>
    <row r="503" spans="1:46" x14ac:dyDescent="0.35">
      <c r="A503">
        <v>502</v>
      </c>
      <c r="B503" s="1">
        <v>43067</v>
      </c>
      <c r="C503" t="s">
        <v>351</v>
      </c>
      <c r="D503">
        <v>349.17243414161999</v>
      </c>
      <c r="E503">
        <v>347.78360921669298</v>
      </c>
      <c r="F503">
        <v>358.00204579101398</v>
      </c>
      <c r="G503">
        <v>381.53962142353402</v>
      </c>
      <c r="H503">
        <v>367.23931004633499</v>
      </c>
      <c r="I503">
        <v>389.94832723142599</v>
      </c>
      <c r="J503">
        <v>394.91817146716102</v>
      </c>
      <c r="K503">
        <v>392.33620706215299</v>
      </c>
      <c r="L503">
        <v>390.26958268425199</v>
      </c>
      <c r="M503">
        <v>342.856143733203</v>
      </c>
      <c r="N503">
        <v>369.57662185364302</v>
      </c>
      <c r="O503">
        <v>376.11752023326198</v>
      </c>
      <c r="P503">
        <v>367.49176102216597</v>
      </c>
      <c r="Q503">
        <v>396.92740708827398</v>
      </c>
      <c r="R503">
        <v>374.246491251831</v>
      </c>
      <c r="S503">
        <v>408.48798367293301</v>
      </c>
      <c r="T503">
        <v>442.42387049475599</v>
      </c>
      <c r="U503">
        <v>390.91986920514802</v>
      </c>
      <c r="V503">
        <v>369.59565345948499</v>
      </c>
      <c r="W503">
        <v>419.06648423954499</v>
      </c>
      <c r="X503">
        <v>455.25003654038301</v>
      </c>
      <c r="Y503">
        <v>481.37275247797299</v>
      </c>
      <c r="Z503">
        <v>492.74491324743298</v>
      </c>
      <c r="AA503">
        <v>510.30210856797697</v>
      </c>
      <c r="AB503">
        <v>447.90272104363697</v>
      </c>
      <c r="AC503">
        <v>278.41802160260897</v>
      </c>
      <c r="AD503">
        <v>254.86632782291801</v>
      </c>
      <c r="AE503">
        <v>218.76066322698301</v>
      </c>
      <c r="AF503">
        <v>182.573482191767</v>
      </c>
      <c r="AG503">
        <v>155.1203196692</v>
      </c>
      <c r="AH503">
        <v>162.06779568387</v>
      </c>
      <c r="AI503">
        <v>138.43937563748301</v>
      </c>
      <c r="AJ503">
        <v>185.44516451822301</v>
      </c>
      <c r="AK503">
        <v>230.695337741072</v>
      </c>
      <c r="AL503">
        <v>246.22054691057701</v>
      </c>
      <c r="AM503">
        <v>276.79446350798003</v>
      </c>
      <c r="AN503">
        <v>267.17472784700999</v>
      </c>
      <c r="AO503">
        <v>243.54473413388499</v>
      </c>
      <c r="AP503">
        <v>207.97581806781201</v>
      </c>
      <c r="AQ503">
        <f t="shared" si="43"/>
        <v>334.98944681428787</v>
      </c>
      <c r="AR503">
        <f t="shared" si="42"/>
        <v>136.22869124645334</v>
      </c>
      <c r="AS503">
        <f t="shared" si="44"/>
        <v>175.39764825429492</v>
      </c>
      <c r="AT503">
        <v>177.31346951957801</v>
      </c>
    </row>
    <row r="504" spans="1:46" x14ac:dyDescent="0.35">
      <c r="A504">
        <v>503</v>
      </c>
      <c r="B504" s="1">
        <v>43071</v>
      </c>
      <c r="C504" t="s">
        <v>445</v>
      </c>
      <c r="D504">
        <v>372.39329063873299</v>
      </c>
      <c r="E504">
        <v>379.26810514241203</v>
      </c>
      <c r="F504">
        <v>386.25249334047101</v>
      </c>
      <c r="G504">
        <v>408.495147853204</v>
      </c>
      <c r="H504">
        <v>392.330478341792</v>
      </c>
      <c r="I504">
        <v>413.55693078684402</v>
      </c>
      <c r="J504">
        <v>422.87054765294101</v>
      </c>
      <c r="K504">
        <v>417.14689189537</v>
      </c>
      <c r="L504">
        <v>420.10126820212599</v>
      </c>
      <c r="M504">
        <v>370.22468418575102</v>
      </c>
      <c r="N504">
        <v>389.49813722146803</v>
      </c>
      <c r="O504">
        <v>397.24819132810399</v>
      </c>
      <c r="P504">
        <v>394.51487370841699</v>
      </c>
      <c r="Q504">
        <v>426.53952920239999</v>
      </c>
      <c r="R504">
        <v>408.83504239658203</v>
      </c>
      <c r="S504">
        <v>455.90828713875101</v>
      </c>
      <c r="T504">
        <v>492.879817927006</v>
      </c>
      <c r="U504">
        <v>443.80602809998697</v>
      </c>
      <c r="V504">
        <v>415.17805915050599</v>
      </c>
      <c r="W504">
        <v>471.17524464053599</v>
      </c>
      <c r="X504">
        <v>494.34809530777602</v>
      </c>
      <c r="Y504">
        <v>514.00363488425705</v>
      </c>
      <c r="Z504">
        <v>528.68952640497196</v>
      </c>
      <c r="AA504">
        <v>537.65737600690795</v>
      </c>
      <c r="AB504">
        <v>465.32592059543799</v>
      </c>
      <c r="AC504">
        <v>285.81372926137198</v>
      </c>
      <c r="AD504">
        <v>263.82178668348701</v>
      </c>
      <c r="AE504">
        <v>234.25831822356599</v>
      </c>
      <c r="AF504">
        <v>198.26321404990901</v>
      </c>
      <c r="AG504">
        <v>229.688634861037</v>
      </c>
      <c r="AH504">
        <v>245.479403364989</v>
      </c>
      <c r="AI504">
        <v>243.601862307993</v>
      </c>
      <c r="AJ504">
        <v>236.58263800149999</v>
      </c>
      <c r="AN504">
        <v>312.32638884997402</v>
      </c>
      <c r="AO504">
        <v>295.98977038222301</v>
      </c>
      <c r="AP504">
        <v>260.77534594173801</v>
      </c>
      <c r="AQ504">
        <f t="shared" si="43"/>
        <v>378.4680192772372</v>
      </c>
      <c r="AR504">
        <f t="shared" si="42"/>
        <v>179.70726370940267</v>
      </c>
      <c r="AS504">
        <f t="shared" si="44"/>
        <v>218.87622071724425</v>
      </c>
      <c r="AT504">
        <v>176.69953763836199</v>
      </c>
    </row>
    <row r="505" spans="1:46" x14ac:dyDescent="0.35">
      <c r="A505">
        <v>504</v>
      </c>
      <c r="B505" s="1">
        <v>43076</v>
      </c>
      <c r="C505" t="s">
        <v>446</v>
      </c>
      <c r="D505">
        <v>335.819702457586</v>
      </c>
      <c r="E505">
        <v>339.47392596538901</v>
      </c>
      <c r="F505">
        <v>349.93739117907802</v>
      </c>
      <c r="G505">
        <v>375.93304694874399</v>
      </c>
      <c r="H505">
        <v>360.64013405084501</v>
      </c>
      <c r="I505">
        <v>385.14465285147901</v>
      </c>
      <c r="J505">
        <v>387.693756563813</v>
      </c>
      <c r="K505">
        <v>381.01633587472401</v>
      </c>
      <c r="L505">
        <v>382.73518641924699</v>
      </c>
      <c r="M505">
        <v>332.14027592442699</v>
      </c>
      <c r="N505">
        <v>360.04361510425099</v>
      </c>
      <c r="O505">
        <v>362.80847288358598</v>
      </c>
      <c r="P505">
        <v>355.99525212067903</v>
      </c>
      <c r="Q505">
        <v>382.48609445780301</v>
      </c>
      <c r="R505">
        <v>362.24320278248803</v>
      </c>
      <c r="S505">
        <v>393.57619259622697</v>
      </c>
      <c r="T505">
        <v>428.74084282171702</v>
      </c>
      <c r="U505">
        <v>382.22198620345</v>
      </c>
      <c r="V505">
        <v>354.533291642937</v>
      </c>
      <c r="W505">
        <v>393.08891562513799</v>
      </c>
      <c r="X505">
        <v>430.38408728639803</v>
      </c>
      <c r="Y505">
        <v>462.29174126980701</v>
      </c>
      <c r="Z505">
        <v>471.51085840815603</v>
      </c>
      <c r="AA505">
        <v>463.99573219513098</v>
      </c>
      <c r="AB505">
        <v>418.98713416028698</v>
      </c>
      <c r="AC505">
        <v>235.062582880185</v>
      </c>
      <c r="AD505">
        <v>237.62980257388099</v>
      </c>
      <c r="AE505">
        <v>203.27241992235099</v>
      </c>
      <c r="AF505">
        <v>252.46743051126799</v>
      </c>
      <c r="AG505">
        <v>236.407991186522</v>
      </c>
      <c r="AH505">
        <v>211.01920746815301</v>
      </c>
      <c r="AI505">
        <v>211.62438338793299</v>
      </c>
      <c r="AJ505">
        <v>203.90124077510299</v>
      </c>
      <c r="AK505">
        <v>231.739740774794</v>
      </c>
      <c r="AL505">
        <v>248.34609736757801</v>
      </c>
      <c r="AM505">
        <v>279.08710744229302</v>
      </c>
      <c r="AN505">
        <v>263.41395331557402</v>
      </c>
      <c r="AO505">
        <v>252.124215546817</v>
      </c>
      <c r="AP505">
        <v>222.406587947254</v>
      </c>
      <c r="AQ505">
        <f t="shared" si="43"/>
        <v>331.84473304854083</v>
      </c>
      <c r="AR505">
        <f t="shared" si="42"/>
        <v>133.0839774807063</v>
      </c>
      <c r="AS505">
        <f t="shared" si="44"/>
        <v>172.25293448854788</v>
      </c>
      <c r="AT505">
        <v>177.84262187898099</v>
      </c>
    </row>
    <row r="506" spans="1:46" x14ac:dyDescent="0.35">
      <c r="A506">
        <v>505</v>
      </c>
      <c r="B506" s="1">
        <v>43082</v>
      </c>
      <c r="C506" t="s">
        <v>447</v>
      </c>
      <c r="D506">
        <v>385.60958211809799</v>
      </c>
      <c r="F506">
        <v>398.344093052191</v>
      </c>
      <c r="H506">
        <v>400.88895469021702</v>
      </c>
      <c r="I506">
        <v>426.68465912443298</v>
      </c>
      <c r="K506">
        <v>428.74574662602498</v>
      </c>
      <c r="L506">
        <v>424.07289722936201</v>
      </c>
      <c r="N506">
        <v>400.89311542279</v>
      </c>
      <c r="O506">
        <v>407.85452956780199</v>
      </c>
      <c r="Q506">
        <v>436.78941509527198</v>
      </c>
      <c r="R506">
        <v>423.07433233459102</v>
      </c>
      <c r="S506">
        <v>477.60762499204799</v>
      </c>
      <c r="U506">
        <v>451.58726369294101</v>
      </c>
      <c r="V506">
        <v>432.23361469083699</v>
      </c>
      <c r="X506">
        <v>510.78073997279103</v>
      </c>
      <c r="Y506">
        <v>542.33708200210503</v>
      </c>
      <c r="AB506">
        <v>484.28242672716402</v>
      </c>
      <c r="AH506">
        <v>267.33137608278298</v>
      </c>
      <c r="AI506">
        <v>240.79714989534901</v>
      </c>
      <c r="AJ506">
        <v>254.518183499841</v>
      </c>
      <c r="AK506">
        <v>261.36118537464102</v>
      </c>
      <c r="AM506">
        <v>308.154892285166</v>
      </c>
      <c r="AN506">
        <v>292.79311318884999</v>
      </c>
      <c r="AO506">
        <v>273.66330316104398</v>
      </c>
      <c r="AQ506">
        <f t="shared" si="43"/>
        <v>388.27849047071055</v>
      </c>
      <c r="AR506">
        <f t="shared" si="42"/>
        <v>189.51773490287601</v>
      </c>
      <c r="AS506">
        <f t="shared" si="44"/>
        <v>228.6866919107176</v>
      </c>
      <c r="AT506">
        <v>178.99388430935099</v>
      </c>
    </row>
    <row r="507" spans="1:46" x14ac:dyDescent="0.35">
      <c r="A507">
        <v>506</v>
      </c>
      <c r="B507" s="1">
        <v>43086</v>
      </c>
      <c r="C507" t="s">
        <v>448</v>
      </c>
      <c r="N507">
        <v>402.07689990403497</v>
      </c>
      <c r="O507">
        <v>410.33401500692997</v>
      </c>
      <c r="S507">
        <v>461.72769462396099</v>
      </c>
      <c r="T507">
        <v>494.46088958894001</v>
      </c>
      <c r="V507">
        <v>417.570118276671</v>
      </c>
      <c r="W507">
        <v>476.31289351872698</v>
      </c>
      <c r="X507">
        <v>500.18949751584103</v>
      </c>
      <c r="Y507">
        <v>530.46051171975296</v>
      </c>
      <c r="Z507">
        <v>545.38653639955703</v>
      </c>
      <c r="AA507">
        <v>544.08965938989695</v>
      </c>
      <c r="AB507">
        <v>515.85837922978203</v>
      </c>
      <c r="AC507">
        <v>369.61541495891601</v>
      </c>
      <c r="AD507">
        <v>333.09937272475599</v>
      </c>
      <c r="AF507">
        <v>314.20412667118001</v>
      </c>
      <c r="AH507">
        <v>263.55901655674103</v>
      </c>
      <c r="AI507">
        <v>246.467109436057</v>
      </c>
      <c r="AJ507">
        <v>251.67545590511901</v>
      </c>
      <c r="AK507">
        <v>260.65401559049297</v>
      </c>
      <c r="AN507">
        <v>312.382321489665</v>
      </c>
      <c r="AO507">
        <v>298.14129611618699</v>
      </c>
      <c r="AP507">
        <v>259.84501750117198</v>
      </c>
      <c r="AQ507">
        <f t="shared" si="43"/>
        <v>390.86239248211331</v>
      </c>
      <c r="AR507">
        <f t="shared" si="42"/>
        <v>192.10163691427877</v>
      </c>
      <c r="AS507">
        <f t="shared" si="44"/>
        <v>231.27059392212036</v>
      </c>
      <c r="AT507">
        <v>179.70480353513</v>
      </c>
    </row>
    <row r="508" spans="1:46" x14ac:dyDescent="0.35">
      <c r="A508">
        <v>507</v>
      </c>
      <c r="B508" s="1">
        <v>43090</v>
      </c>
      <c r="C508" t="s">
        <v>321</v>
      </c>
      <c r="D508">
        <v>367.97746896402703</v>
      </c>
      <c r="E508">
        <v>370.88817600475198</v>
      </c>
      <c r="F508">
        <v>377.39507751941301</v>
      </c>
      <c r="G508">
        <v>405.93035835102597</v>
      </c>
      <c r="H508">
        <v>388.240808367287</v>
      </c>
      <c r="I508">
        <v>420.75099465575198</v>
      </c>
      <c r="J508">
        <v>418.91085202665698</v>
      </c>
      <c r="K508">
        <v>416.16660847436498</v>
      </c>
      <c r="L508">
        <v>416.221741622168</v>
      </c>
      <c r="M508">
        <v>360.23651689592998</v>
      </c>
      <c r="N508">
        <v>386.44973614804098</v>
      </c>
      <c r="O508">
        <v>392.30808302483001</v>
      </c>
      <c r="P508">
        <v>383.35589234272499</v>
      </c>
      <c r="Q508">
        <v>419.23461142937401</v>
      </c>
      <c r="R508">
        <v>388.04763806918999</v>
      </c>
      <c r="S508">
        <v>423.35889091895001</v>
      </c>
      <c r="T508">
        <v>459.736755523326</v>
      </c>
      <c r="U508">
        <v>413.89366922687998</v>
      </c>
      <c r="V508">
        <v>389.43128294828199</v>
      </c>
      <c r="W508">
        <v>433.27270645745301</v>
      </c>
      <c r="X508">
        <v>473.86215754500898</v>
      </c>
      <c r="Y508">
        <v>515.76188932042805</v>
      </c>
      <c r="Z508">
        <v>516.586966077586</v>
      </c>
      <c r="AA508">
        <v>536.52819208667995</v>
      </c>
      <c r="AB508">
        <v>516.70741092895003</v>
      </c>
      <c r="AC508">
        <v>368.38870669282898</v>
      </c>
      <c r="AD508">
        <v>339.87801847400101</v>
      </c>
      <c r="AE508">
        <v>309.33421541395597</v>
      </c>
      <c r="AH508">
        <v>246.95909307306701</v>
      </c>
      <c r="AI508">
        <v>238.678957174701</v>
      </c>
      <c r="AJ508">
        <v>237.98189718735799</v>
      </c>
      <c r="AK508">
        <v>251.87775562023299</v>
      </c>
      <c r="AM508">
        <v>289.70455690117598</v>
      </c>
      <c r="AN508">
        <v>268.24218927223399</v>
      </c>
      <c r="AO508">
        <v>258.77993985851498</v>
      </c>
      <c r="AP508">
        <v>220.164075024992</v>
      </c>
      <c r="AQ508">
        <f t="shared" si="43"/>
        <v>378.36788582283731</v>
      </c>
      <c r="AR508">
        <f t="shared" si="42"/>
        <v>179.60713025500277</v>
      </c>
      <c r="AS508">
        <f t="shared" si="44"/>
        <v>218.77608726284436</v>
      </c>
      <c r="AT508">
        <v>181.25194194290901</v>
      </c>
    </row>
    <row r="509" spans="1:46" x14ac:dyDescent="0.35">
      <c r="A509">
        <v>508</v>
      </c>
      <c r="B509" s="1">
        <v>43098</v>
      </c>
      <c r="C509" t="s">
        <v>449</v>
      </c>
      <c r="F509">
        <v>401.24305978039001</v>
      </c>
      <c r="G509">
        <v>416.14554676915202</v>
      </c>
      <c r="H509">
        <v>400.673127849499</v>
      </c>
      <c r="J509">
        <v>434.43895606754899</v>
      </c>
      <c r="K509">
        <v>427.17758460285501</v>
      </c>
      <c r="M509">
        <v>370.851070383001</v>
      </c>
      <c r="N509">
        <v>407.70538888459703</v>
      </c>
      <c r="P509">
        <v>392.366116923569</v>
      </c>
      <c r="Q509">
        <v>435.07062206827902</v>
      </c>
      <c r="S509">
        <v>453.64560979116197</v>
      </c>
      <c r="T509">
        <v>488.287680151009</v>
      </c>
      <c r="W509">
        <v>478.92691954247698</v>
      </c>
      <c r="X509">
        <v>506.21243291944597</v>
      </c>
      <c r="Z509">
        <v>532.17231040818899</v>
      </c>
      <c r="AA509">
        <v>553.722839170778</v>
      </c>
      <c r="AB509">
        <v>531.38943841990999</v>
      </c>
      <c r="AE509">
        <v>321.12937816221103</v>
      </c>
      <c r="AF509">
        <v>310.59454145560602</v>
      </c>
      <c r="AH509">
        <v>260.88689374874201</v>
      </c>
      <c r="AK509">
        <v>233.42376545064101</v>
      </c>
      <c r="AO509">
        <v>251.84970192478599</v>
      </c>
      <c r="AP509">
        <v>223.853693407478</v>
      </c>
      <c r="AQ509">
        <f t="shared" si="43"/>
        <v>401.44393990369667</v>
      </c>
      <c r="AR509">
        <f t="shared" si="42"/>
        <v>202.68318433586214</v>
      </c>
      <c r="AS509">
        <f t="shared" si="44"/>
        <v>241.85214134370372</v>
      </c>
      <c r="AT509">
        <v>182.09820685870599</v>
      </c>
    </row>
    <row r="510" spans="1:46" x14ac:dyDescent="0.35">
      <c r="A510">
        <v>509</v>
      </c>
      <c r="B510" s="1">
        <v>43098</v>
      </c>
      <c r="C510" t="s">
        <v>450</v>
      </c>
      <c r="D510">
        <v>378.323665595911</v>
      </c>
      <c r="E510">
        <v>383.27584584311001</v>
      </c>
      <c r="F510">
        <v>393.36527156296103</v>
      </c>
      <c r="G510">
        <v>419.38677249371699</v>
      </c>
      <c r="H510">
        <v>400.87084304604599</v>
      </c>
      <c r="I510">
        <v>426.52042119377398</v>
      </c>
      <c r="J510">
        <v>434.33329026644202</v>
      </c>
      <c r="K510">
        <v>429.54132803506502</v>
      </c>
      <c r="L510">
        <v>426.44230213785698</v>
      </c>
      <c r="M510">
        <v>380.97751679845999</v>
      </c>
      <c r="N510">
        <v>410.03278409768302</v>
      </c>
      <c r="O510">
        <v>416.93798111098101</v>
      </c>
      <c r="P510">
        <v>392.78386518575599</v>
      </c>
      <c r="Q510">
        <v>440.11893515580101</v>
      </c>
      <c r="R510">
        <v>414.09928520083798</v>
      </c>
      <c r="S510">
        <v>465.28840795412799</v>
      </c>
      <c r="T510">
        <v>486.70587145992903</v>
      </c>
      <c r="U510">
        <v>445.73373403015103</v>
      </c>
      <c r="V510">
        <v>419.54078438159098</v>
      </c>
      <c r="W510">
        <v>480.01638446790503</v>
      </c>
      <c r="X510">
        <v>503.30822018402102</v>
      </c>
      <c r="Y510">
        <v>532.27928854218806</v>
      </c>
      <c r="Z510">
        <v>537.62252219653101</v>
      </c>
      <c r="AA510">
        <v>545.374766702481</v>
      </c>
      <c r="AB510">
        <v>510.18742117237099</v>
      </c>
      <c r="AC510">
        <v>357.15570794740501</v>
      </c>
      <c r="AD510">
        <v>321.912422790942</v>
      </c>
      <c r="AF510">
        <v>294.41461407332702</v>
      </c>
      <c r="AG510">
        <v>264.63050301026601</v>
      </c>
      <c r="AH510">
        <v>256.52411545808201</v>
      </c>
      <c r="AI510">
        <v>240.26827529763</v>
      </c>
      <c r="AJ510">
        <v>243.45872235264301</v>
      </c>
      <c r="AK510">
        <v>247.96476296487299</v>
      </c>
      <c r="AN510">
        <v>326.87853318551799</v>
      </c>
      <c r="AO510">
        <v>295.91907327051598</v>
      </c>
      <c r="AP510">
        <v>259.40435944819598</v>
      </c>
      <c r="AQ510">
        <f t="shared" si="43"/>
        <v>393.93329440597489</v>
      </c>
      <c r="AR510">
        <f t="shared" si="42"/>
        <v>195.17253883814035</v>
      </c>
      <c r="AS510">
        <f t="shared" si="44"/>
        <v>234.34149584598194</v>
      </c>
      <c r="AT510">
        <v>181.80069815790301</v>
      </c>
    </row>
    <row r="511" spans="1:46" x14ac:dyDescent="0.35">
      <c r="A511">
        <v>510</v>
      </c>
      <c r="B511" s="1">
        <v>43114</v>
      </c>
      <c r="C511" t="s">
        <v>451</v>
      </c>
      <c r="D511">
        <v>359.50467238795</v>
      </c>
      <c r="E511">
        <v>357.28158842772399</v>
      </c>
      <c r="F511">
        <v>376.26748143559399</v>
      </c>
      <c r="G511">
        <v>401.898779631617</v>
      </c>
      <c r="I511">
        <v>398.167454649923</v>
      </c>
      <c r="J511">
        <v>419.60117718425897</v>
      </c>
      <c r="L511">
        <v>397.902365134207</v>
      </c>
      <c r="M511">
        <v>359.83461917575198</v>
      </c>
      <c r="O511">
        <v>386.644528276058</v>
      </c>
      <c r="P511">
        <v>386.03835597560902</v>
      </c>
      <c r="R511">
        <v>394.91820337867898</v>
      </c>
      <c r="S511">
        <v>436.146582656242</v>
      </c>
      <c r="T511">
        <v>468.93041988133001</v>
      </c>
      <c r="U511">
        <v>416.47477742322201</v>
      </c>
      <c r="V511">
        <v>394.58134823094599</v>
      </c>
      <c r="W511">
        <v>446.566916030122</v>
      </c>
      <c r="Y511">
        <v>503.56302801228799</v>
      </c>
      <c r="Z511">
        <v>525.150914180212</v>
      </c>
      <c r="AC511">
        <v>344.105679817566</v>
      </c>
      <c r="AD511">
        <v>309.16472135094801</v>
      </c>
      <c r="AE511">
        <v>299.23716599015899</v>
      </c>
      <c r="AF511">
        <v>288.61549051199</v>
      </c>
      <c r="AQ511">
        <f t="shared" si="43"/>
        <v>394.11801226101795</v>
      </c>
      <c r="AR511">
        <f t="shared" si="42"/>
        <v>195.35725669318342</v>
      </c>
      <c r="AS511">
        <f t="shared" si="44"/>
        <v>234.526213701025</v>
      </c>
      <c r="AT511">
        <v>183.29694876412799</v>
      </c>
    </row>
    <row r="512" spans="1:46" x14ac:dyDescent="0.35">
      <c r="A512">
        <v>511</v>
      </c>
      <c r="B512" s="1">
        <v>43118</v>
      </c>
      <c r="C512" t="s">
        <v>452</v>
      </c>
      <c r="D512">
        <v>338.05693722560801</v>
      </c>
      <c r="E512">
        <v>344.40142320858598</v>
      </c>
      <c r="F512">
        <v>360.89404594507198</v>
      </c>
      <c r="G512">
        <v>382.95139827435099</v>
      </c>
      <c r="H512">
        <v>370.91733248605402</v>
      </c>
      <c r="I512">
        <v>393.76566049894097</v>
      </c>
      <c r="J512">
        <v>402.28220102331397</v>
      </c>
      <c r="K512">
        <v>390.97577070114602</v>
      </c>
      <c r="L512">
        <v>390.92503567883602</v>
      </c>
      <c r="M512">
        <v>340.36184600581203</v>
      </c>
      <c r="N512">
        <v>366.72431585921697</v>
      </c>
      <c r="O512">
        <v>369.73290452040197</v>
      </c>
      <c r="P512">
        <v>363.51956532722699</v>
      </c>
      <c r="Q512">
        <v>394.42879822303303</v>
      </c>
      <c r="R512">
        <v>372.51954969856303</v>
      </c>
      <c r="S512">
        <v>408.98435164231603</v>
      </c>
      <c r="T512">
        <v>440.22370012795602</v>
      </c>
      <c r="U512">
        <v>391.762021150252</v>
      </c>
      <c r="V512">
        <v>365.703453554725</v>
      </c>
      <c r="W512">
        <v>415.26096258810901</v>
      </c>
      <c r="X512">
        <v>445.58868261661797</v>
      </c>
      <c r="Y512">
        <v>470.49700576811802</v>
      </c>
      <c r="Z512">
        <v>489.46532605196398</v>
      </c>
      <c r="AA512">
        <v>496.23324631752001</v>
      </c>
      <c r="AB512">
        <v>469.72053745161497</v>
      </c>
      <c r="AC512">
        <v>313.54292523636298</v>
      </c>
      <c r="AD512">
        <v>276.79166886065701</v>
      </c>
      <c r="AE512">
        <v>276.46511808148699</v>
      </c>
      <c r="AF512">
        <v>257.57758059819901</v>
      </c>
      <c r="AG512">
        <v>223.29310715008</v>
      </c>
      <c r="AH512">
        <v>210.930914067679</v>
      </c>
      <c r="AI512">
        <v>201.10362985166401</v>
      </c>
      <c r="AJ512">
        <v>195.14334261119001</v>
      </c>
      <c r="AK512">
        <v>202.82271862558301</v>
      </c>
      <c r="AL512">
        <v>242.149634540965</v>
      </c>
      <c r="AM512">
        <v>293.75021802229702</v>
      </c>
      <c r="AN512">
        <v>276.21419795538498</v>
      </c>
      <c r="AO512">
        <v>251.925194429491</v>
      </c>
      <c r="AP512">
        <v>210.45723742896399</v>
      </c>
      <c r="AQ512">
        <f t="shared" si="43"/>
        <v>343.79650152321437</v>
      </c>
      <c r="AR512">
        <f t="shared" si="42"/>
        <v>145.03574595537984</v>
      </c>
      <c r="AS512">
        <f t="shared" si="44"/>
        <v>184.20470296322142</v>
      </c>
      <c r="AT512">
        <v>186.73537155392401</v>
      </c>
    </row>
    <row r="513" spans="1:49" x14ac:dyDescent="0.35">
      <c r="A513">
        <v>512</v>
      </c>
      <c r="B513" s="1">
        <v>43126</v>
      </c>
      <c r="C513" t="s">
        <v>453</v>
      </c>
      <c r="D513">
        <v>374.226153621908</v>
      </c>
      <c r="E513">
        <v>380.15221195089799</v>
      </c>
      <c r="F513">
        <v>386.11223754871702</v>
      </c>
      <c r="G513">
        <v>413.35274088215198</v>
      </c>
      <c r="H513">
        <v>398.20756638808899</v>
      </c>
      <c r="I513">
        <v>423.41290220860202</v>
      </c>
      <c r="J513">
        <v>430.34287356546599</v>
      </c>
      <c r="K513">
        <v>423.51554078762001</v>
      </c>
      <c r="L513">
        <v>418.30248868167399</v>
      </c>
      <c r="M513">
        <v>367.99841257982001</v>
      </c>
      <c r="N513">
        <v>398.33416153070402</v>
      </c>
      <c r="O513">
        <v>402.99276407939698</v>
      </c>
      <c r="P513">
        <v>391.06602908445097</v>
      </c>
      <c r="Q513">
        <v>428.200463342521</v>
      </c>
      <c r="R513">
        <v>406.41178383519798</v>
      </c>
      <c r="S513">
        <v>443.36607736726398</v>
      </c>
      <c r="T513">
        <v>475.85500050180599</v>
      </c>
      <c r="U513">
        <v>425.60940184489601</v>
      </c>
      <c r="V513">
        <v>402.69463306302202</v>
      </c>
      <c r="W513">
        <v>456.12126482022899</v>
      </c>
      <c r="X513">
        <v>492.84379543288401</v>
      </c>
      <c r="Y513">
        <v>516.50163126803398</v>
      </c>
      <c r="Z513">
        <v>525.74213085234703</v>
      </c>
      <c r="AA513">
        <v>528.4091988166</v>
      </c>
      <c r="AB513">
        <v>509.02875650732301</v>
      </c>
      <c r="AC513">
        <v>338.412092798245</v>
      </c>
      <c r="AD513">
        <v>306.96747296754802</v>
      </c>
      <c r="AE513">
        <v>300.09018556140097</v>
      </c>
      <c r="AF513">
        <v>280.44458256157401</v>
      </c>
      <c r="AG513">
        <v>242.39158969703399</v>
      </c>
      <c r="AH513">
        <v>239.16116549613699</v>
      </c>
      <c r="AI513">
        <v>224.16351943104399</v>
      </c>
      <c r="AJ513">
        <v>218.20123680406999</v>
      </c>
      <c r="AK513">
        <v>222.233922656978</v>
      </c>
      <c r="AN513">
        <v>318.55853418962801</v>
      </c>
      <c r="AO513">
        <v>272.636444750782</v>
      </c>
      <c r="AP513">
        <v>232.34534581931501</v>
      </c>
      <c r="AQ513">
        <f t="shared" si="43"/>
        <v>378.76773819717232</v>
      </c>
      <c r="AR513">
        <f t="shared" ref="AR513:AR576" si="45">AQ513-($AQ$661-$AZ$661)</f>
        <v>180.00698262933778</v>
      </c>
      <c r="AS513">
        <f t="shared" si="44"/>
        <v>219.17593963717937</v>
      </c>
      <c r="AT513">
        <v>186.63582420243799</v>
      </c>
    </row>
    <row r="514" spans="1:49" x14ac:dyDescent="0.35">
      <c r="A514">
        <v>513</v>
      </c>
      <c r="B514" s="1">
        <v>43131</v>
      </c>
      <c r="C514" t="s">
        <v>454</v>
      </c>
      <c r="D514">
        <v>345.27072167176402</v>
      </c>
      <c r="E514">
        <v>344.213469058111</v>
      </c>
      <c r="F514">
        <v>352.30281257605401</v>
      </c>
      <c r="G514">
        <v>387.61457901177999</v>
      </c>
      <c r="H514">
        <v>372.188965901426</v>
      </c>
      <c r="I514">
        <v>391.73000316132499</v>
      </c>
      <c r="J514">
        <v>401.27430574359499</v>
      </c>
      <c r="K514">
        <v>393.80031944949002</v>
      </c>
      <c r="L514">
        <v>390.97604269826797</v>
      </c>
      <c r="M514">
        <v>340.60139908130799</v>
      </c>
      <c r="N514">
        <v>366.28188989114398</v>
      </c>
      <c r="O514">
        <v>367.59627459104797</v>
      </c>
      <c r="P514">
        <v>354.66401530501099</v>
      </c>
      <c r="Q514">
        <v>389.93361861995902</v>
      </c>
      <c r="R514">
        <v>362.86442005353098</v>
      </c>
      <c r="S514">
        <v>400.26198111558102</v>
      </c>
      <c r="T514">
        <v>432.86020193416402</v>
      </c>
      <c r="U514">
        <v>388.24657634392099</v>
      </c>
      <c r="V514">
        <v>366.10948118078397</v>
      </c>
      <c r="W514">
        <v>417.72147196168601</v>
      </c>
      <c r="X514">
        <v>453.21356054997398</v>
      </c>
      <c r="Y514">
        <v>477.43154347338202</v>
      </c>
      <c r="Z514">
        <v>494.14598212643898</v>
      </c>
      <c r="AA514">
        <v>503.40051720690099</v>
      </c>
      <c r="AB514">
        <v>475.09008325479698</v>
      </c>
      <c r="AC514">
        <v>318.04320690267798</v>
      </c>
      <c r="AD514">
        <v>281.83035886644399</v>
      </c>
      <c r="AE514">
        <v>117.13951803571101</v>
      </c>
      <c r="AF514">
        <v>255.57716193952399</v>
      </c>
      <c r="AG514">
        <v>220.92955748338801</v>
      </c>
      <c r="AH514">
        <v>211.58331249504701</v>
      </c>
      <c r="AI514">
        <v>208.87477096452699</v>
      </c>
      <c r="AJ514">
        <v>200.492425122665</v>
      </c>
      <c r="AK514">
        <v>206.249563935802</v>
      </c>
      <c r="AL514">
        <v>243.89847129952199</v>
      </c>
      <c r="AM514">
        <v>298.51707199757902</v>
      </c>
      <c r="AN514">
        <v>284.96311003508998</v>
      </c>
      <c r="AO514">
        <v>259.12537062290102</v>
      </c>
      <c r="AP514">
        <v>212.14713578297301</v>
      </c>
      <c r="AQ514">
        <f t="shared" ref="AQ514:AQ577" si="46">AVERAGE(D514:AP514)</f>
        <v>340.74782747295637</v>
      </c>
      <c r="AR514">
        <f t="shared" si="45"/>
        <v>141.98707190512184</v>
      </c>
      <c r="AS514">
        <f t="shared" ref="AS514:AS577" si="47">AR514-$AR$678</f>
        <v>181.15602891296342</v>
      </c>
      <c r="AT514">
        <v>186.116828030861</v>
      </c>
    </row>
    <row r="515" spans="1:49" x14ac:dyDescent="0.35">
      <c r="A515">
        <v>514</v>
      </c>
      <c r="B515" s="1">
        <v>43139</v>
      </c>
      <c r="C515" t="s">
        <v>455</v>
      </c>
      <c r="F515">
        <v>365.12748663747499</v>
      </c>
      <c r="G515">
        <v>382.854167199703</v>
      </c>
      <c r="L515">
        <v>406.00801352015202</v>
      </c>
      <c r="M515">
        <v>339.35752795196402</v>
      </c>
      <c r="O515">
        <v>368.22928853703598</v>
      </c>
      <c r="P515">
        <v>357.02180487135502</v>
      </c>
      <c r="R515">
        <v>376.891077367273</v>
      </c>
      <c r="S515">
        <v>402.71426158221902</v>
      </c>
      <c r="T515">
        <v>432.90688015860701</v>
      </c>
      <c r="V515">
        <v>365.673106632849</v>
      </c>
      <c r="W515">
        <v>410.30353687486399</v>
      </c>
      <c r="Y515">
        <v>481.04231359355799</v>
      </c>
      <c r="Z515">
        <v>493.49843098250898</v>
      </c>
      <c r="AC515">
        <v>325.57906963267601</v>
      </c>
      <c r="AD515">
        <v>289.78489740592698</v>
      </c>
      <c r="AE515">
        <v>277.00368275524897</v>
      </c>
      <c r="AF515">
        <v>254.19519275081899</v>
      </c>
      <c r="AI515">
        <v>195.0346325948</v>
      </c>
      <c r="AJ515">
        <v>193.44930562389001</v>
      </c>
      <c r="AK515">
        <v>181.254360285697</v>
      </c>
      <c r="AN515">
        <v>254.594561900462</v>
      </c>
      <c r="AO515">
        <v>215.60229132739701</v>
      </c>
      <c r="AP515">
        <v>180.99498054056599</v>
      </c>
      <c r="AQ515">
        <f t="shared" si="46"/>
        <v>328.22264655334988</v>
      </c>
      <c r="AR515">
        <f t="shared" si="45"/>
        <v>129.46189098551534</v>
      </c>
      <c r="AS515">
        <f t="shared" si="47"/>
        <v>168.63084799335692</v>
      </c>
      <c r="AT515">
        <v>185.70763379998701</v>
      </c>
    </row>
    <row r="516" spans="1:49" x14ac:dyDescent="0.35">
      <c r="A516">
        <v>515</v>
      </c>
      <c r="B516" s="1">
        <v>43148</v>
      </c>
      <c r="C516" t="s">
        <v>456</v>
      </c>
      <c r="D516">
        <v>352.27563150310402</v>
      </c>
      <c r="E516">
        <v>350.53453825354097</v>
      </c>
      <c r="F516">
        <v>366.58136796075098</v>
      </c>
      <c r="G516">
        <v>389.82383799633601</v>
      </c>
      <c r="H516">
        <v>375.03844409567802</v>
      </c>
      <c r="I516">
        <v>398.94482178984998</v>
      </c>
      <c r="J516">
        <v>417.62592472373001</v>
      </c>
      <c r="K516">
        <v>405.27163808882199</v>
      </c>
      <c r="L516">
        <v>396.62928005623701</v>
      </c>
      <c r="M516">
        <v>345.34416506858997</v>
      </c>
      <c r="N516">
        <v>370.75074960939298</v>
      </c>
      <c r="O516">
        <v>377.40014266730299</v>
      </c>
      <c r="P516">
        <v>369.92834127625702</v>
      </c>
      <c r="Q516">
        <v>400.81931189862502</v>
      </c>
      <c r="R516">
        <v>378.07815853913502</v>
      </c>
      <c r="S516">
        <v>412.79906186112498</v>
      </c>
      <c r="T516">
        <v>441.31074536861098</v>
      </c>
      <c r="U516">
        <v>391.53517171503398</v>
      </c>
      <c r="V516">
        <v>368.80881730332698</v>
      </c>
      <c r="W516">
        <v>421.61234863907498</v>
      </c>
      <c r="X516">
        <v>452.58635210241601</v>
      </c>
      <c r="Y516">
        <v>481.822650664756</v>
      </c>
      <c r="Z516">
        <v>496.03092307925402</v>
      </c>
      <c r="AA516">
        <v>509.787816628683</v>
      </c>
      <c r="AB516">
        <v>478.888337534144</v>
      </c>
      <c r="AQ516">
        <f t="shared" si="46"/>
        <v>406.00914313695102</v>
      </c>
      <c r="AR516">
        <f t="shared" si="45"/>
        <v>207.24838756911649</v>
      </c>
      <c r="AS516">
        <f t="shared" si="47"/>
        <v>246.41734457695807</v>
      </c>
      <c r="AT516">
        <v>186.90546757877701</v>
      </c>
    </row>
    <row r="517" spans="1:49" x14ac:dyDescent="0.35">
      <c r="A517">
        <v>516</v>
      </c>
      <c r="B517" s="1">
        <v>43158</v>
      </c>
      <c r="C517" t="s">
        <v>457</v>
      </c>
      <c r="D517">
        <v>377.75829232925503</v>
      </c>
      <c r="E517">
        <v>375.95338235558103</v>
      </c>
      <c r="F517">
        <v>387.49707084151999</v>
      </c>
      <c r="G517">
        <v>425.47516954634199</v>
      </c>
      <c r="H517">
        <v>407.846793353816</v>
      </c>
      <c r="I517">
        <v>428.01169431647003</v>
      </c>
      <c r="J517">
        <v>432.552379311827</v>
      </c>
      <c r="K517">
        <v>430.43583069569701</v>
      </c>
      <c r="L517">
        <v>436.93953433095299</v>
      </c>
      <c r="M517">
        <v>389.45645650343198</v>
      </c>
      <c r="N517">
        <v>418.72196560306799</v>
      </c>
      <c r="O517">
        <v>422.36839889166902</v>
      </c>
      <c r="P517">
        <v>402.16953744974398</v>
      </c>
      <c r="Q517">
        <v>433.72438727020699</v>
      </c>
      <c r="R517">
        <v>416.43487627209799</v>
      </c>
      <c r="S517">
        <v>472.89175843870299</v>
      </c>
      <c r="T517">
        <v>487.07172977097298</v>
      </c>
      <c r="U517">
        <v>453.15070904457798</v>
      </c>
      <c r="V517">
        <v>428.702393695735</v>
      </c>
      <c r="W517">
        <v>476.99867468608602</v>
      </c>
      <c r="X517">
        <v>500.04158078939003</v>
      </c>
      <c r="Y517">
        <v>540.70393845330102</v>
      </c>
      <c r="Z517">
        <v>536.48620955220395</v>
      </c>
      <c r="AA517">
        <v>579.90418731339003</v>
      </c>
      <c r="AB517">
        <v>525.03053489495801</v>
      </c>
      <c r="AC517">
        <v>339.10132246597402</v>
      </c>
      <c r="AD517">
        <v>306.02057372595903</v>
      </c>
      <c r="AE517">
        <v>312.94660806367301</v>
      </c>
      <c r="AF517">
        <v>272.30532422296301</v>
      </c>
      <c r="AG517">
        <v>241.404549600173</v>
      </c>
      <c r="AH517">
        <v>242.44498010358899</v>
      </c>
      <c r="AI517">
        <v>238.31810835159899</v>
      </c>
      <c r="AJ517">
        <v>232.356239624815</v>
      </c>
      <c r="AK517">
        <v>222.00114838285501</v>
      </c>
      <c r="AN517">
        <v>302.27151735695799</v>
      </c>
      <c r="AO517">
        <v>285.34298730450701</v>
      </c>
      <c r="AP517">
        <v>229.32670755031899</v>
      </c>
      <c r="AQ517">
        <f t="shared" si="46"/>
        <v>389.46398790444272</v>
      </c>
      <c r="AR517">
        <f t="shared" si="45"/>
        <v>190.70323233660818</v>
      </c>
      <c r="AS517">
        <f t="shared" si="47"/>
        <v>229.87218934444977</v>
      </c>
      <c r="AT517">
        <v>188.47756013136899</v>
      </c>
    </row>
    <row r="518" spans="1:49" x14ac:dyDescent="0.35">
      <c r="A518">
        <v>517</v>
      </c>
      <c r="B518" s="1">
        <v>43162</v>
      </c>
      <c r="C518" t="s">
        <v>458</v>
      </c>
      <c r="I518">
        <v>365.045588806392</v>
      </c>
      <c r="M518">
        <v>296.98743437872702</v>
      </c>
      <c r="N518">
        <v>338.18809704361001</v>
      </c>
      <c r="O518">
        <v>337.59797281965899</v>
      </c>
      <c r="P518">
        <v>301.72355925515097</v>
      </c>
      <c r="Q518">
        <v>328.90521647695698</v>
      </c>
      <c r="R518">
        <v>332.17929362759998</v>
      </c>
      <c r="T518">
        <v>387.34783489171002</v>
      </c>
      <c r="U518">
        <v>352.38653505983802</v>
      </c>
      <c r="W518">
        <v>368.99473005838598</v>
      </c>
      <c r="X518">
        <v>402.810621908651</v>
      </c>
      <c r="Z518">
        <v>456.39529260145503</v>
      </c>
      <c r="AA518">
        <v>478.44517169767801</v>
      </c>
      <c r="AB518">
        <v>452.44071098587199</v>
      </c>
      <c r="AC518">
        <v>292.97608349919801</v>
      </c>
      <c r="AF518">
        <v>235.49210528957099</v>
      </c>
      <c r="AG518">
        <v>185.81003951159599</v>
      </c>
      <c r="AH518">
        <v>186.978935432702</v>
      </c>
      <c r="AI518">
        <v>169.72415025341701</v>
      </c>
      <c r="AK518">
        <v>157.45104652011901</v>
      </c>
      <c r="AL518">
        <v>200.710422576041</v>
      </c>
      <c r="AM518">
        <v>230.576838540143</v>
      </c>
      <c r="AP518">
        <v>151.23842524888201</v>
      </c>
      <c r="AQ518">
        <f t="shared" si="46"/>
        <v>304.80026549927635</v>
      </c>
      <c r="AR518">
        <f t="shared" si="45"/>
        <v>106.03950993144181</v>
      </c>
      <c r="AS518">
        <f t="shared" si="47"/>
        <v>145.2084669392834</v>
      </c>
      <c r="AT518">
        <v>189.30366517928499</v>
      </c>
    </row>
    <row r="519" spans="1:49" x14ac:dyDescent="0.35">
      <c r="A519">
        <v>518</v>
      </c>
      <c r="B519" s="1">
        <v>43176</v>
      </c>
      <c r="C519" t="s">
        <v>459</v>
      </c>
      <c r="D519">
        <v>367.27280994100499</v>
      </c>
      <c r="F519">
        <v>366.14394127852501</v>
      </c>
      <c r="G519">
        <v>412.66939199064501</v>
      </c>
      <c r="H519">
        <v>389.060542891208</v>
      </c>
      <c r="I519">
        <v>433.62821802119299</v>
      </c>
      <c r="J519">
        <v>422.06131695804203</v>
      </c>
      <c r="K519">
        <v>432.97952032354601</v>
      </c>
      <c r="L519">
        <v>428.24854170124399</v>
      </c>
      <c r="M519">
        <v>366.12424793446303</v>
      </c>
      <c r="N519">
        <v>391.19603620231902</v>
      </c>
      <c r="O519">
        <v>399.74648162651903</v>
      </c>
      <c r="P519">
        <v>382.36517507241598</v>
      </c>
      <c r="Q519">
        <v>424.57780780143599</v>
      </c>
      <c r="R519">
        <v>393.83570278638399</v>
      </c>
      <c r="S519">
        <v>406.24505929622097</v>
      </c>
      <c r="T519">
        <v>454.48405083828402</v>
      </c>
      <c r="U519">
        <v>408.66248169522902</v>
      </c>
      <c r="V519">
        <v>385.76701908121498</v>
      </c>
      <c r="W519">
        <v>451.28878838185398</v>
      </c>
      <c r="X519">
        <v>495.65898575284803</v>
      </c>
      <c r="Y519">
        <v>518.42279033510101</v>
      </c>
      <c r="Z519">
        <v>556.32829043464801</v>
      </c>
      <c r="AA519">
        <v>557.685722214066</v>
      </c>
      <c r="AB519">
        <v>508.32264031819602</v>
      </c>
      <c r="AC519">
        <v>324.29224086214998</v>
      </c>
      <c r="AD519">
        <v>290.80221253752802</v>
      </c>
      <c r="AE519">
        <v>286.834464241283</v>
      </c>
      <c r="AF519">
        <v>248.86645669414699</v>
      </c>
      <c r="AG519">
        <v>212.53927752073201</v>
      </c>
      <c r="AH519">
        <v>223.444171563054</v>
      </c>
      <c r="AI519">
        <v>227.456634321754</v>
      </c>
      <c r="AJ519">
        <v>220.12266852373699</v>
      </c>
      <c r="AK519">
        <v>214.15190667020099</v>
      </c>
      <c r="AM519">
        <v>306.28728870242003</v>
      </c>
      <c r="AN519">
        <v>296.649305121613</v>
      </c>
      <c r="AO519">
        <v>292.35608258385702</v>
      </c>
      <c r="AP519">
        <v>247.545195915601</v>
      </c>
      <c r="AQ519">
        <f t="shared" si="46"/>
        <v>371.46279643607261</v>
      </c>
      <c r="AR519">
        <f t="shared" si="45"/>
        <v>172.70204086823807</v>
      </c>
      <c r="AS519">
        <f t="shared" si="47"/>
        <v>211.87099787607966</v>
      </c>
      <c r="AT519">
        <v>188.60174918815099</v>
      </c>
      <c r="AU519">
        <f>1-(($AT$518-AT519)/31.69)</f>
        <v>0.9778505525044493</v>
      </c>
      <c r="AV519">
        <f>B519-$B$518</f>
        <v>14</v>
      </c>
      <c r="AW519">
        <f>AV519/365</f>
        <v>3.8356164383561646E-2</v>
      </c>
    </row>
    <row r="520" spans="1:49" x14ac:dyDescent="0.35">
      <c r="A520">
        <v>519</v>
      </c>
      <c r="B520" s="1">
        <v>43178</v>
      </c>
      <c r="C520" t="s">
        <v>335</v>
      </c>
      <c r="D520">
        <v>333.074505249673</v>
      </c>
      <c r="E520">
        <v>339.12120388064602</v>
      </c>
      <c r="F520">
        <v>347.81599081062001</v>
      </c>
      <c r="G520">
        <v>375.690062834873</v>
      </c>
      <c r="H520">
        <v>359.62662978376102</v>
      </c>
      <c r="I520">
        <v>391.240062562802</v>
      </c>
      <c r="J520">
        <v>398.15723145207397</v>
      </c>
      <c r="K520">
        <v>389.62546964020697</v>
      </c>
      <c r="L520">
        <v>389.26852552020699</v>
      </c>
      <c r="M520">
        <v>339.61544885796002</v>
      </c>
      <c r="N520">
        <v>358.72531876170098</v>
      </c>
      <c r="O520">
        <v>360.48525738667001</v>
      </c>
      <c r="P520">
        <v>354.51599082892602</v>
      </c>
      <c r="Q520">
        <v>384.91606718292201</v>
      </c>
      <c r="R520">
        <v>364.28518019116001</v>
      </c>
      <c r="S520">
        <v>389.99396565428498</v>
      </c>
      <c r="T520">
        <v>420.03155751830798</v>
      </c>
      <c r="U520">
        <v>370.98860342125801</v>
      </c>
      <c r="V520">
        <v>345.50559707719498</v>
      </c>
      <c r="W520">
        <v>395.39369205549502</v>
      </c>
      <c r="X520">
        <v>422.58944293254501</v>
      </c>
      <c r="Y520">
        <v>456.96949353772197</v>
      </c>
      <c r="Z520">
        <v>501.38996997789701</v>
      </c>
      <c r="AA520">
        <v>503.85054024631302</v>
      </c>
      <c r="AB520">
        <v>461.74887606170398</v>
      </c>
      <c r="AC520">
        <v>289.76702382667298</v>
      </c>
      <c r="AD520">
        <v>260.50255343752298</v>
      </c>
      <c r="AE520">
        <v>258.503669840388</v>
      </c>
      <c r="AF520">
        <v>225.259294189911</v>
      </c>
      <c r="AG520">
        <v>193.92363013764199</v>
      </c>
      <c r="AK520">
        <v>190.563718515478</v>
      </c>
      <c r="AL520">
        <v>240.86205250564899</v>
      </c>
      <c r="AM520">
        <v>277.48380068837997</v>
      </c>
      <c r="AN520">
        <v>271.17929125620702</v>
      </c>
      <c r="AO520">
        <v>267.23502094610598</v>
      </c>
      <c r="AP520">
        <v>223.18250073403999</v>
      </c>
      <c r="AQ520">
        <f t="shared" si="46"/>
        <v>345.91908998624768</v>
      </c>
      <c r="AR520">
        <f t="shared" si="45"/>
        <v>147.15833441841315</v>
      </c>
      <c r="AS520">
        <f t="shared" si="47"/>
        <v>186.32729142625473</v>
      </c>
      <c r="AT520">
        <v>188.118223403087</v>
      </c>
      <c r="AU520">
        <f t="shared" ref="AU520:AU583" si="48">1-(($AT$518-AT520)/31.69)</f>
        <v>0.96259255991801862</v>
      </c>
      <c r="AV520">
        <f t="shared" ref="AV520:AV583" si="49">B520-$B$518</f>
        <v>16</v>
      </c>
      <c r="AW520">
        <f t="shared" ref="AW520:AW583" si="50">AV520/365</f>
        <v>4.3835616438356165E-2</v>
      </c>
    </row>
    <row r="521" spans="1:49" x14ac:dyDescent="0.35">
      <c r="A521">
        <v>520</v>
      </c>
      <c r="B521" s="1">
        <v>43178</v>
      </c>
      <c r="C521" t="s">
        <v>460</v>
      </c>
      <c r="D521">
        <v>329.577629030656</v>
      </c>
      <c r="E521">
        <v>328.79397442571099</v>
      </c>
      <c r="F521">
        <v>332.90841240838199</v>
      </c>
      <c r="H521">
        <v>345.71551393596002</v>
      </c>
      <c r="I521">
        <v>376.68587561362199</v>
      </c>
      <c r="K521">
        <v>373.432045103902</v>
      </c>
      <c r="L521">
        <v>376.52858438415001</v>
      </c>
      <c r="N521">
        <v>341.03577927953199</v>
      </c>
      <c r="O521">
        <v>350.01803638519198</v>
      </c>
      <c r="Q521">
        <v>360.152139537685</v>
      </c>
      <c r="R521">
        <v>346.83280850137498</v>
      </c>
      <c r="S521">
        <v>375.02768749291698</v>
      </c>
      <c r="U521">
        <v>351.58839880014301</v>
      </c>
      <c r="V521">
        <v>329.269938503368</v>
      </c>
      <c r="X521">
        <v>411.32346476005</v>
      </c>
      <c r="Y521">
        <v>456.04704964275402</v>
      </c>
      <c r="AA521">
        <v>502.68118035943502</v>
      </c>
      <c r="AB521">
        <v>458.18928320030699</v>
      </c>
      <c r="AC521">
        <v>306.66032558271502</v>
      </c>
      <c r="AD521">
        <v>276.42711541762401</v>
      </c>
      <c r="AG521">
        <v>170.86360607228499</v>
      </c>
      <c r="AH521">
        <v>184.05423310422799</v>
      </c>
      <c r="AI521">
        <v>181.83404683614401</v>
      </c>
      <c r="AJ521">
        <v>171.796136080857</v>
      </c>
      <c r="AL521">
        <v>213.17198039085801</v>
      </c>
      <c r="AM521">
        <v>236.391738028887</v>
      </c>
      <c r="AN521">
        <v>228.86296080458899</v>
      </c>
      <c r="AQ521">
        <f t="shared" si="46"/>
        <v>322.80999791419731</v>
      </c>
      <c r="AR521">
        <f t="shared" si="45"/>
        <v>124.04924234636277</v>
      </c>
      <c r="AS521">
        <f t="shared" si="47"/>
        <v>163.21819935420436</v>
      </c>
      <c r="AT521">
        <v>187.86881826629599</v>
      </c>
      <c r="AU521">
        <f t="shared" si="48"/>
        <v>0.9547224072897128</v>
      </c>
      <c r="AV521">
        <f t="shared" si="49"/>
        <v>16</v>
      </c>
      <c r="AW521">
        <f t="shared" si="50"/>
        <v>4.3835616438356165E-2</v>
      </c>
    </row>
    <row r="522" spans="1:49" x14ac:dyDescent="0.35">
      <c r="A522">
        <v>521</v>
      </c>
      <c r="B522" s="1">
        <v>43178</v>
      </c>
      <c r="C522" t="s">
        <v>461</v>
      </c>
      <c r="D522">
        <v>331.95701535537501</v>
      </c>
      <c r="E522">
        <v>338.36921142029598</v>
      </c>
      <c r="F522">
        <v>347.33252926999302</v>
      </c>
      <c r="G522">
        <v>375.12782939013499</v>
      </c>
      <c r="H522">
        <v>358.84577051318399</v>
      </c>
      <c r="I522">
        <v>389.92180060806197</v>
      </c>
      <c r="J522">
        <v>397.46319883321303</v>
      </c>
      <c r="K522">
        <v>388.809249014317</v>
      </c>
      <c r="L522">
        <v>388.34753680392703</v>
      </c>
      <c r="M522">
        <v>338.94263513753901</v>
      </c>
      <c r="N522">
        <v>357.849339566948</v>
      </c>
      <c r="O522">
        <v>359.638351214811</v>
      </c>
      <c r="P522">
        <v>353.69582677488899</v>
      </c>
      <c r="Q522">
        <v>383.83855911309098</v>
      </c>
      <c r="R522">
        <v>362.83171099063401</v>
      </c>
      <c r="S522">
        <v>388.92270640752798</v>
      </c>
      <c r="T522">
        <v>419.15071646406898</v>
      </c>
      <c r="U522">
        <v>369.97425985589899</v>
      </c>
      <c r="V522">
        <v>344.17554906664998</v>
      </c>
      <c r="W522">
        <v>394.34513723188098</v>
      </c>
      <c r="X522">
        <v>421.66481114228901</v>
      </c>
      <c r="Y522">
        <v>455.82557679144298</v>
      </c>
      <c r="Z522">
        <v>500.56386956743302</v>
      </c>
      <c r="AA522">
        <v>502.38565848996399</v>
      </c>
      <c r="AB522">
        <v>460.46828381068502</v>
      </c>
      <c r="AC522">
        <v>287.98625712799299</v>
      </c>
      <c r="AD522">
        <v>258.31205918135697</v>
      </c>
      <c r="AE522">
        <v>255.99569050471001</v>
      </c>
      <c r="AF522">
        <v>222.64361192985501</v>
      </c>
      <c r="AG522">
        <v>193.02716256743099</v>
      </c>
      <c r="AK522">
        <v>189.85651842477799</v>
      </c>
      <c r="AL522">
        <v>240.01458578157099</v>
      </c>
      <c r="AM522">
        <v>277.29630863860501</v>
      </c>
      <c r="AN522">
        <v>271.36826770815401</v>
      </c>
      <c r="AO522">
        <v>267.45145752622199</v>
      </c>
      <c r="AP522">
        <v>222.924383029735</v>
      </c>
      <c r="AQ522">
        <f t="shared" si="46"/>
        <v>344.92565097929622</v>
      </c>
      <c r="AR522">
        <f t="shared" si="45"/>
        <v>146.16489541146169</v>
      </c>
      <c r="AS522">
        <f t="shared" si="47"/>
        <v>185.33385241930327</v>
      </c>
      <c r="AT522">
        <v>188.08742683090301</v>
      </c>
      <c r="AU522">
        <f t="shared" si="48"/>
        <v>0.96162075265440272</v>
      </c>
      <c r="AV522">
        <f t="shared" si="49"/>
        <v>16</v>
      </c>
      <c r="AW522">
        <f t="shared" si="50"/>
        <v>4.3835616438356165E-2</v>
      </c>
    </row>
    <row r="523" spans="1:49" x14ac:dyDescent="0.35">
      <c r="A523">
        <v>522</v>
      </c>
      <c r="B523" s="1">
        <v>43183</v>
      </c>
      <c r="C523" t="s">
        <v>462</v>
      </c>
      <c r="D523">
        <v>339.49354619504601</v>
      </c>
      <c r="E523">
        <v>345.598834813569</v>
      </c>
      <c r="F523">
        <v>346.44534327746999</v>
      </c>
      <c r="G523">
        <v>377.39201365156498</v>
      </c>
      <c r="H523">
        <v>362.828408752575</v>
      </c>
      <c r="I523">
        <v>391.27799783413599</v>
      </c>
      <c r="J523">
        <v>391.41725259992802</v>
      </c>
      <c r="K523">
        <v>382.63443217640798</v>
      </c>
      <c r="L523">
        <v>386.27661909927599</v>
      </c>
      <c r="M523">
        <v>358.39148661473598</v>
      </c>
      <c r="N523">
        <v>358.28473507291</v>
      </c>
      <c r="O523">
        <v>363.58765778188598</v>
      </c>
      <c r="P523">
        <v>345.20853366967998</v>
      </c>
      <c r="Q523">
        <v>379.27616761034602</v>
      </c>
      <c r="R523">
        <v>356.95041616165003</v>
      </c>
      <c r="S523">
        <v>389.55446802358</v>
      </c>
      <c r="T523">
        <v>421.15163211156403</v>
      </c>
      <c r="U523">
        <v>369.42998990438099</v>
      </c>
      <c r="V523">
        <v>347.91654181995301</v>
      </c>
      <c r="W523">
        <v>399.91979188546298</v>
      </c>
      <c r="X523">
        <v>436.12346937179399</v>
      </c>
      <c r="Y523">
        <v>470.63248883540302</v>
      </c>
      <c r="Z523">
        <v>508.10507041106098</v>
      </c>
      <c r="AA523">
        <v>516.47700338144705</v>
      </c>
      <c r="AB523">
        <v>467.89191888318999</v>
      </c>
      <c r="AC523">
        <v>303.958069101994</v>
      </c>
      <c r="AD523">
        <v>273.55950405024703</v>
      </c>
      <c r="AE523">
        <v>255.86634893729101</v>
      </c>
      <c r="AF523">
        <v>232.121384015188</v>
      </c>
      <c r="AG523">
        <v>185.80928348018799</v>
      </c>
      <c r="AH523">
        <v>207.481747144216</v>
      </c>
      <c r="AI523">
        <v>206.06593264684599</v>
      </c>
      <c r="AJ523">
        <v>192.207462218221</v>
      </c>
      <c r="AK523">
        <v>194.98002170554</v>
      </c>
      <c r="AL523">
        <v>242.88062977696299</v>
      </c>
      <c r="AM523">
        <v>277.76328602888998</v>
      </c>
      <c r="AN523">
        <v>270.30226755530202</v>
      </c>
      <c r="AO523">
        <v>263.53000296665198</v>
      </c>
      <c r="AP523">
        <v>218.73803901142301</v>
      </c>
      <c r="AQ523">
        <f t="shared" si="46"/>
        <v>336.85973842507639</v>
      </c>
      <c r="AR523">
        <f t="shared" si="45"/>
        <v>138.09898285724185</v>
      </c>
      <c r="AS523">
        <f t="shared" si="47"/>
        <v>177.26793986508343</v>
      </c>
      <c r="AT523">
        <v>187.660293022942</v>
      </c>
      <c r="AU523">
        <f t="shared" si="48"/>
        <v>0.9481422481431685</v>
      </c>
      <c r="AV523">
        <f t="shared" si="49"/>
        <v>21</v>
      </c>
      <c r="AW523">
        <f t="shared" si="50"/>
        <v>5.7534246575342465E-2</v>
      </c>
    </row>
    <row r="524" spans="1:49" x14ac:dyDescent="0.35">
      <c r="A524">
        <v>523</v>
      </c>
      <c r="B524" s="1">
        <v>43195</v>
      </c>
      <c r="C524" t="s">
        <v>463</v>
      </c>
      <c r="D524">
        <v>322.69360992096102</v>
      </c>
      <c r="E524">
        <v>314.98920417212599</v>
      </c>
      <c r="F524">
        <v>319.30658930619899</v>
      </c>
      <c r="G524">
        <v>357.73095172054798</v>
      </c>
      <c r="H524">
        <v>338.09207549437099</v>
      </c>
      <c r="I524">
        <v>373.76261754422097</v>
      </c>
      <c r="J524">
        <v>366.90548733376602</v>
      </c>
      <c r="K524">
        <v>369.44852614571897</v>
      </c>
      <c r="L524">
        <v>373.96069301553001</v>
      </c>
      <c r="M524">
        <v>322.934193595865</v>
      </c>
      <c r="N524">
        <v>355.38142332132799</v>
      </c>
      <c r="O524">
        <v>351.59170849902398</v>
      </c>
      <c r="P524">
        <v>327.00814845628003</v>
      </c>
      <c r="Q524">
        <v>363.509351452472</v>
      </c>
      <c r="R524">
        <v>342.57293742885503</v>
      </c>
      <c r="S524">
        <v>371.76340454115399</v>
      </c>
      <c r="T524">
        <v>401.39145055715397</v>
      </c>
      <c r="U524">
        <v>347.21484293063799</v>
      </c>
      <c r="V524">
        <v>328.47603610334801</v>
      </c>
      <c r="W524">
        <v>381.89457256740099</v>
      </c>
      <c r="X524">
        <v>420.43755420900999</v>
      </c>
      <c r="Y524">
        <v>450.600832956933</v>
      </c>
      <c r="Z524">
        <v>490.45738495451297</v>
      </c>
      <c r="AA524">
        <v>500.556190351949</v>
      </c>
      <c r="AB524">
        <v>443.20482206482302</v>
      </c>
      <c r="AC524">
        <v>277.60891452146097</v>
      </c>
      <c r="AD524">
        <v>275.25883976989002</v>
      </c>
      <c r="AE524">
        <v>225.31286975935899</v>
      </c>
      <c r="AF524">
        <v>218.95176524445901</v>
      </c>
      <c r="AG524">
        <v>154.301355494456</v>
      </c>
      <c r="AH524">
        <v>184.220623437889</v>
      </c>
      <c r="AI524">
        <v>174.15348358989999</v>
      </c>
      <c r="AJ524">
        <v>159.16921222044201</v>
      </c>
      <c r="AK524">
        <v>160.53622218148601</v>
      </c>
      <c r="AL524">
        <v>210.326655440465</v>
      </c>
      <c r="AM524">
        <v>229.23585673894601</v>
      </c>
      <c r="AN524">
        <v>220.19763737872699</v>
      </c>
      <c r="AO524">
        <v>213.35060675136199</v>
      </c>
      <c r="AP524">
        <v>171.01415126863401</v>
      </c>
      <c r="AQ524">
        <f t="shared" si="46"/>
        <v>313.0646872420939</v>
      </c>
      <c r="AR524">
        <f t="shared" si="45"/>
        <v>114.30393167425936</v>
      </c>
      <c r="AS524">
        <f t="shared" si="47"/>
        <v>153.47288868210094</v>
      </c>
      <c r="AT524">
        <v>187.14051658273399</v>
      </c>
      <c r="AU524">
        <f t="shared" si="48"/>
        <v>0.93174034091035041</v>
      </c>
      <c r="AV524">
        <f t="shared" si="49"/>
        <v>33</v>
      </c>
      <c r="AW524">
        <f t="shared" si="50"/>
        <v>9.0410958904109592E-2</v>
      </c>
    </row>
    <row r="525" spans="1:49" x14ac:dyDescent="0.35">
      <c r="A525">
        <v>524</v>
      </c>
      <c r="B525" s="1">
        <v>43198</v>
      </c>
      <c r="C525" t="s">
        <v>464</v>
      </c>
      <c r="D525">
        <v>335.858972397115</v>
      </c>
      <c r="E525">
        <v>338.46968697591802</v>
      </c>
      <c r="F525">
        <v>346.32613954962397</v>
      </c>
      <c r="G525">
        <v>379.07010228553798</v>
      </c>
      <c r="H525">
        <v>358.74243865326702</v>
      </c>
      <c r="I525">
        <v>398.37600219539598</v>
      </c>
      <c r="J525">
        <v>395.80351093530902</v>
      </c>
      <c r="K525">
        <v>392.90282884624497</v>
      </c>
      <c r="L525">
        <v>389.66287067895598</v>
      </c>
      <c r="M525">
        <v>346.219002311758</v>
      </c>
      <c r="N525">
        <v>368.337878834533</v>
      </c>
      <c r="O525">
        <v>365.71638620650202</v>
      </c>
      <c r="P525">
        <v>344.36319714280899</v>
      </c>
      <c r="Q525">
        <v>401.70381619020901</v>
      </c>
      <c r="R525">
        <v>364.575005934937</v>
      </c>
      <c r="S525">
        <v>401.85144984884602</v>
      </c>
      <c r="T525">
        <v>427.07751110066499</v>
      </c>
      <c r="U525">
        <v>386.32578684629698</v>
      </c>
      <c r="V525">
        <v>350.45003974338999</v>
      </c>
      <c r="W525">
        <v>417.883212763828</v>
      </c>
      <c r="X525">
        <v>439.607343823245</v>
      </c>
      <c r="Y525">
        <v>469.84993735073402</v>
      </c>
      <c r="Z525">
        <v>504.975341168461</v>
      </c>
      <c r="AA525">
        <v>512.19328166055698</v>
      </c>
      <c r="AB525">
        <v>457.64072468324503</v>
      </c>
      <c r="AC525">
        <v>281.66163886569802</v>
      </c>
      <c r="AD525">
        <v>271.465925047197</v>
      </c>
      <c r="AE525">
        <v>242.862886860647</v>
      </c>
      <c r="AF525">
        <v>225.16575190547101</v>
      </c>
      <c r="AG525">
        <v>168.92892605082099</v>
      </c>
      <c r="AH525">
        <v>201.58000501623101</v>
      </c>
      <c r="AI525">
        <v>201.52843896123099</v>
      </c>
      <c r="AJ525">
        <v>189.82478432398401</v>
      </c>
      <c r="AK525">
        <v>187.56995598245899</v>
      </c>
      <c r="AL525">
        <v>236.600585957448</v>
      </c>
      <c r="AM525">
        <v>269.845676189286</v>
      </c>
      <c r="AN525">
        <v>269.83361048210702</v>
      </c>
      <c r="AO525">
        <v>258.68485139074897</v>
      </c>
      <c r="AP525">
        <v>215.47791793423301</v>
      </c>
      <c r="AQ525">
        <f t="shared" si="46"/>
        <v>336.2823954639731</v>
      </c>
      <c r="AR525">
        <f t="shared" si="45"/>
        <v>137.52163989613857</v>
      </c>
      <c r="AS525">
        <f t="shared" si="47"/>
        <v>176.69059690398015</v>
      </c>
      <c r="AT525">
        <v>186.46160808370999</v>
      </c>
      <c r="AU525">
        <f t="shared" si="48"/>
        <v>0.91031691083701483</v>
      </c>
      <c r="AV525">
        <f t="shared" si="49"/>
        <v>36</v>
      </c>
      <c r="AW525">
        <f t="shared" si="50"/>
        <v>9.8630136986301367E-2</v>
      </c>
    </row>
    <row r="526" spans="1:49" x14ac:dyDescent="0.35">
      <c r="A526">
        <v>525</v>
      </c>
      <c r="B526" s="1">
        <v>43206</v>
      </c>
      <c r="C526" t="s">
        <v>465</v>
      </c>
      <c r="D526">
        <v>313.968588326918</v>
      </c>
      <c r="E526">
        <v>308.79433528222398</v>
      </c>
      <c r="F526">
        <v>324.382154934195</v>
      </c>
      <c r="G526">
        <v>351.83836633366002</v>
      </c>
      <c r="H526">
        <v>336.48232026568098</v>
      </c>
      <c r="I526">
        <v>374.23201220961801</v>
      </c>
      <c r="J526">
        <v>366.17342076323303</v>
      </c>
      <c r="K526">
        <v>360.02353943842297</v>
      </c>
      <c r="L526">
        <v>364.45408769711798</v>
      </c>
      <c r="M526">
        <v>319.88252090525901</v>
      </c>
      <c r="N526">
        <v>342.24960331584703</v>
      </c>
      <c r="O526">
        <v>342.33230833774797</v>
      </c>
      <c r="P526">
        <v>325.045768485015</v>
      </c>
      <c r="Q526">
        <v>346.09593627462698</v>
      </c>
      <c r="R526">
        <v>339.17380449157599</v>
      </c>
      <c r="S526">
        <v>371.64352533675702</v>
      </c>
      <c r="T526">
        <v>400.067278279834</v>
      </c>
      <c r="U526">
        <v>350.05806704682698</v>
      </c>
      <c r="V526">
        <v>330.81981137260601</v>
      </c>
      <c r="W526">
        <v>374.52983539946399</v>
      </c>
      <c r="X526">
        <v>415.70335401837002</v>
      </c>
      <c r="Y526">
        <v>448.170206758912</v>
      </c>
      <c r="Z526">
        <v>477.43881604938099</v>
      </c>
      <c r="AA526">
        <v>485.29708682512597</v>
      </c>
      <c r="AB526">
        <v>436.15920988868402</v>
      </c>
      <c r="AC526">
        <v>271.68780080999602</v>
      </c>
      <c r="AD526">
        <v>262.60290499390197</v>
      </c>
      <c r="AE526">
        <v>228.86008928047301</v>
      </c>
      <c r="AF526">
        <v>213.01790706244901</v>
      </c>
      <c r="AG526">
        <v>165.690516655441</v>
      </c>
      <c r="AH526">
        <v>182.53223114831499</v>
      </c>
      <c r="AI526">
        <v>183.40919723942201</v>
      </c>
      <c r="AJ526">
        <v>166.84769467695301</v>
      </c>
      <c r="AK526">
        <v>165.87528696436499</v>
      </c>
      <c r="AL526">
        <v>212.38200155690899</v>
      </c>
      <c r="AM526">
        <v>249.91624622954899</v>
      </c>
      <c r="AN526">
        <v>239.39712898750801</v>
      </c>
      <c r="AO526">
        <v>226.983843156109</v>
      </c>
      <c r="AP526">
        <v>183.523222837693</v>
      </c>
      <c r="AQ526">
        <f t="shared" si="46"/>
        <v>311.73697511887673</v>
      </c>
      <c r="AR526">
        <f t="shared" si="45"/>
        <v>112.97621955104219</v>
      </c>
      <c r="AS526">
        <f t="shared" si="47"/>
        <v>152.14517655888378</v>
      </c>
      <c r="AT526">
        <v>186.47821594075501</v>
      </c>
      <c r="AU526">
        <f t="shared" si="48"/>
        <v>0.91084098332186858</v>
      </c>
      <c r="AV526">
        <f t="shared" si="49"/>
        <v>44</v>
      </c>
      <c r="AW526">
        <f t="shared" si="50"/>
        <v>0.12054794520547946</v>
      </c>
    </row>
    <row r="527" spans="1:49" x14ac:dyDescent="0.35">
      <c r="A527">
        <v>526</v>
      </c>
      <c r="B527" s="1">
        <v>43208</v>
      </c>
      <c r="C527" t="s">
        <v>466</v>
      </c>
      <c r="D527">
        <v>335.46013740176801</v>
      </c>
      <c r="E527">
        <v>329.63643583297102</v>
      </c>
      <c r="F527">
        <v>342.13387813718998</v>
      </c>
      <c r="G527">
        <v>380.80523068294099</v>
      </c>
      <c r="H527">
        <v>355.81326873683298</v>
      </c>
      <c r="I527">
        <v>399.04751975943202</v>
      </c>
      <c r="J527">
        <v>390.37325934699197</v>
      </c>
      <c r="K527">
        <v>381.58635414729298</v>
      </c>
      <c r="L527">
        <v>393.68603900174298</v>
      </c>
      <c r="M527">
        <v>351.00163917516397</v>
      </c>
      <c r="N527">
        <v>360.08531276446797</v>
      </c>
      <c r="O527">
        <v>365.792446312501</v>
      </c>
      <c r="P527">
        <v>346.22646705390798</v>
      </c>
      <c r="Q527">
        <v>393.51087355187599</v>
      </c>
      <c r="R527">
        <v>370.86387922465701</v>
      </c>
      <c r="S527">
        <v>397.09702416309102</v>
      </c>
      <c r="T527">
        <v>431.81524347417297</v>
      </c>
      <c r="U527">
        <v>382.31143112069498</v>
      </c>
      <c r="V527">
        <v>356.22655686901601</v>
      </c>
      <c r="W527">
        <v>404.705573318429</v>
      </c>
      <c r="X527">
        <v>435.02045759012799</v>
      </c>
      <c r="Y527">
        <v>468.34514981386002</v>
      </c>
      <c r="Z527">
        <v>500.47722740605099</v>
      </c>
      <c r="AA527">
        <v>510.52150913800398</v>
      </c>
      <c r="AB527">
        <v>450.59202225575598</v>
      </c>
      <c r="AC527">
        <v>282.79086422289299</v>
      </c>
      <c r="AD527">
        <v>266.86594179025298</v>
      </c>
      <c r="AE527">
        <v>242.890355511314</v>
      </c>
      <c r="AF527">
        <v>227.886135777612</v>
      </c>
      <c r="AG527">
        <v>179.16164269626</v>
      </c>
      <c r="AH527">
        <v>199.35201644391199</v>
      </c>
      <c r="AI527">
        <v>201.02306474181901</v>
      </c>
      <c r="AJ527">
        <v>188.04188494626101</v>
      </c>
      <c r="AK527">
        <v>182.069459364854</v>
      </c>
      <c r="AL527">
        <v>227.961268329055</v>
      </c>
      <c r="AM527">
        <v>273.807690362394</v>
      </c>
      <c r="AN527">
        <v>268.92560586925498</v>
      </c>
      <c r="AO527">
        <v>256.625029381459</v>
      </c>
      <c r="AP527">
        <v>211.51008401946899</v>
      </c>
      <c r="AQ527">
        <f t="shared" si="46"/>
        <v>334.41143537783955</v>
      </c>
      <c r="AR527">
        <f t="shared" si="45"/>
        <v>135.65067981000502</v>
      </c>
      <c r="AS527">
        <f t="shared" si="47"/>
        <v>174.8196368178466</v>
      </c>
      <c r="AT527">
        <v>186.477096679097</v>
      </c>
      <c r="AU527">
        <f t="shared" si="48"/>
        <v>0.91080566424146459</v>
      </c>
      <c r="AV527">
        <f t="shared" si="49"/>
        <v>46</v>
      </c>
      <c r="AW527">
        <f t="shared" si="50"/>
        <v>0.12602739726027398</v>
      </c>
    </row>
    <row r="528" spans="1:49" x14ac:dyDescent="0.35">
      <c r="A528">
        <v>527</v>
      </c>
      <c r="B528" s="1">
        <v>43211</v>
      </c>
      <c r="C528" t="s">
        <v>118</v>
      </c>
      <c r="D528">
        <v>321.81971523821198</v>
      </c>
      <c r="E528">
        <v>311.46972428621302</v>
      </c>
      <c r="F528">
        <v>325.09593625903102</v>
      </c>
      <c r="G528">
        <v>354.00034203333502</v>
      </c>
      <c r="H528">
        <v>348.38956000624103</v>
      </c>
      <c r="I528">
        <v>379.78057623892499</v>
      </c>
      <c r="J528">
        <v>377.99688696366201</v>
      </c>
      <c r="K528">
        <v>367.42620591628702</v>
      </c>
      <c r="L528">
        <v>369.07583364856202</v>
      </c>
      <c r="M528">
        <v>322.232773697695</v>
      </c>
      <c r="N528">
        <v>353.91732157572801</v>
      </c>
      <c r="S528">
        <v>392.440766138078</v>
      </c>
      <c r="T528">
        <v>419.02365304666301</v>
      </c>
      <c r="U528">
        <v>370.96475282566303</v>
      </c>
      <c r="X528">
        <v>420.31513821142801</v>
      </c>
      <c r="Y528">
        <v>459.05815225046399</v>
      </c>
      <c r="Z528">
        <v>491.416993779314</v>
      </c>
      <c r="AA528">
        <v>498.76221853854997</v>
      </c>
      <c r="AB528">
        <v>442.60650170788898</v>
      </c>
      <c r="AC528">
        <v>280.41408589028703</v>
      </c>
      <c r="AD528">
        <v>271.99250937902298</v>
      </c>
      <c r="AE528">
        <v>228.57784071576</v>
      </c>
      <c r="AF528">
        <v>221.10440702984599</v>
      </c>
      <c r="AG528">
        <v>155.555581512797</v>
      </c>
      <c r="AH528">
        <v>187.91378065747099</v>
      </c>
      <c r="AI528">
        <v>174.01543347087801</v>
      </c>
      <c r="AJ528">
        <v>166.15679342027599</v>
      </c>
      <c r="AK528">
        <v>150.50487880611999</v>
      </c>
      <c r="AL528">
        <v>191.62823449410899</v>
      </c>
      <c r="AM528">
        <v>230.99093205446201</v>
      </c>
      <c r="AN528">
        <v>211.30446479420701</v>
      </c>
      <c r="AO528">
        <v>193.722478193825</v>
      </c>
      <c r="AP528">
        <v>159.531207986374</v>
      </c>
      <c r="AQ528">
        <f t="shared" si="46"/>
        <v>307.55168729598108</v>
      </c>
      <c r="AR528">
        <f t="shared" si="45"/>
        <v>108.79093172814655</v>
      </c>
      <c r="AS528">
        <f t="shared" si="47"/>
        <v>147.95988873598813</v>
      </c>
      <c r="AT528">
        <v>185.96816129969699</v>
      </c>
      <c r="AU528">
        <f t="shared" si="48"/>
        <v>0.8947458542256862</v>
      </c>
      <c r="AV528">
        <f t="shared" si="49"/>
        <v>49</v>
      </c>
      <c r="AW528">
        <f t="shared" si="50"/>
        <v>0.13424657534246576</v>
      </c>
    </row>
    <row r="529" spans="1:49" x14ac:dyDescent="0.35">
      <c r="A529">
        <v>528</v>
      </c>
      <c r="B529" s="1">
        <v>43211</v>
      </c>
      <c r="C529" t="s">
        <v>467</v>
      </c>
      <c r="D529">
        <v>335.44454837352498</v>
      </c>
      <c r="E529">
        <v>328.30063822340998</v>
      </c>
      <c r="F529">
        <v>344.00340196386799</v>
      </c>
      <c r="G529">
        <v>376.82024041863599</v>
      </c>
      <c r="H529">
        <v>362.57358370049002</v>
      </c>
      <c r="I529">
        <v>396.67547145394201</v>
      </c>
      <c r="J529">
        <v>396.92978906241098</v>
      </c>
      <c r="K529">
        <v>381.82938744860701</v>
      </c>
      <c r="L529">
        <v>391.01573266230002</v>
      </c>
      <c r="M529">
        <v>347.49164674193099</v>
      </c>
      <c r="N529">
        <v>367.47775492388399</v>
      </c>
      <c r="O529">
        <v>372.278460884742</v>
      </c>
      <c r="P529">
        <v>351.69620542497398</v>
      </c>
      <c r="Q529">
        <v>397.45222775971303</v>
      </c>
      <c r="R529">
        <v>377.30560636836702</v>
      </c>
      <c r="S529">
        <v>403.31980631272501</v>
      </c>
      <c r="T529">
        <v>437.84929556639503</v>
      </c>
      <c r="U529">
        <v>389.813510172397</v>
      </c>
      <c r="V529">
        <v>358.71169624805702</v>
      </c>
      <c r="W529">
        <v>405.47411982645099</v>
      </c>
      <c r="X529">
        <v>435.215910360885</v>
      </c>
      <c r="Y529">
        <v>465.24607745578999</v>
      </c>
      <c r="Z529">
        <v>498.54534415508101</v>
      </c>
      <c r="AA529">
        <v>505.62703001892203</v>
      </c>
      <c r="AB529">
        <v>444.38892373029699</v>
      </c>
      <c r="AQ529">
        <f t="shared" si="46"/>
        <v>394.8594563703121</v>
      </c>
      <c r="AR529">
        <f t="shared" si="45"/>
        <v>196.09870080247757</v>
      </c>
      <c r="AS529">
        <f t="shared" si="47"/>
        <v>235.26765781031915</v>
      </c>
      <c r="AT529">
        <v>186.053620511921</v>
      </c>
      <c r="AU529">
        <f t="shared" si="48"/>
        <v>0.89744257913019898</v>
      </c>
      <c r="AV529">
        <f t="shared" si="49"/>
        <v>49</v>
      </c>
      <c r="AW529">
        <f t="shared" si="50"/>
        <v>0.13424657534246576</v>
      </c>
    </row>
    <row r="530" spans="1:49" x14ac:dyDescent="0.35">
      <c r="A530">
        <v>529</v>
      </c>
      <c r="B530" s="1">
        <v>43213</v>
      </c>
      <c r="C530" t="s">
        <v>468</v>
      </c>
      <c r="D530">
        <v>368.28437317844498</v>
      </c>
      <c r="E530">
        <v>341.64832092503798</v>
      </c>
      <c r="F530">
        <v>374.85908038145197</v>
      </c>
      <c r="G530">
        <v>392.45270320304701</v>
      </c>
      <c r="H530">
        <v>378.53442938739602</v>
      </c>
      <c r="I530">
        <v>426.175923172117</v>
      </c>
      <c r="J530">
        <v>419.38551077017502</v>
      </c>
      <c r="K530">
        <v>408.581181582422</v>
      </c>
      <c r="L530">
        <v>405.664958160688</v>
      </c>
      <c r="M530">
        <v>362.02910616765598</v>
      </c>
      <c r="N530">
        <v>383.01382838279602</v>
      </c>
      <c r="O530">
        <v>392.63532834919101</v>
      </c>
      <c r="P530">
        <v>369.10206213449101</v>
      </c>
      <c r="Q530">
        <v>416.885369514388</v>
      </c>
      <c r="R530">
        <v>398.718543895425</v>
      </c>
      <c r="S530">
        <v>421.83600334204601</v>
      </c>
      <c r="T530">
        <v>457.51692701694401</v>
      </c>
      <c r="U530">
        <v>408.57787725040703</v>
      </c>
      <c r="V530">
        <v>393.91820705305599</v>
      </c>
      <c r="W530">
        <v>431.08623216058498</v>
      </c>
      <c r="X530">
        <v>465.05188331789702</v>
      </c>
      <c r="Y530">
        <v>541.28446680156298</v>
      </c>
      <c r="Z530">
        <v>547.33589791771794</v>
      </c>
      <c r="AA530">
        <v>557.37091100681403</v>
      </c>
      <c r="AB530">
        <v>476.176820062952</v>
      </c>
      <c r="AC530">
        <v>308.542092831503</v>
      </c>
      <c r="AD530">
        <v>297.530732596907</v>
      </c>
      <c r="AE530">
        <v>262.465153552608</v>
      </c>
      <c r="AF530">
        <v>248.87072502478199</v>
      </c>
      <c r="AG530">
        <v>197.95813050126199</v>
      </c>
      <c r="AH530">
        <v>220.56060790657</v>
      </c>
      <c r="AI530">
        <v>217.799164544934</v>
      </c>
      <c r="AJ530">
        <v>205.76371701335799</v>
      </c>
      <c r="AK530">
        <v>196.25389189128001</v>
      </c>
      <c r="AL530">
        <v>242.22400752337899</v>
      </c>
      <c r="AM530">
        <v>290.35635499277998</v>
      </c>
      <c r="AN530">
        <v>276.308783313606</v>
      </c>
      <c r="AO530">
        <v>264.27941399044801</v>
      </c>
      <c r="AP530">
        <v>231.23257181727101</v>
      </c>
      <c r="AQ530">
        <f t="shared" si="46"/>
        <v>358.93003314449732</v>
      </c>
      <c r="AR530">
        <f t="shared" si="45"/>
        <v>160.16927757666278</v>
      </c>
      <c r="AS530">
        <f t="shared" si="47"/>
        <v>199.33823458450436</v>
      </c>
      <c r="AT530">
        <v>185.27073830082799</v>
      </c>
      <c r="AU530">
        <f t="shared" si="48"/>
        <v>0.8727381862272956</v>
      </c>
      <c r="AV530">
        <f t="shared" si="49"/>
        <v>51</v>
      </c>
      <c r="AW530">
        <f t="shared" si="50"/>
        <v>0.13972602739726028</v>
      </c>
    </row>
    <row r="531" spans="1:49" x14ac:dyDescent="0.35">
      <c r="A531">
        <v>530</v>
      </c>
      <c r="B531" s="1">
        <v>43216</v>
      </c>
      <c r="C531" t="s">
        <v>469</v>
      </c>
      <c r="D531">
        <v>334.366500956756</v>
      </c>
      <c r="E531">
        <v>317.12032465135798</v>
      </c>
      <c r="F531">
        <v>334.61237329564898</v>
      </c>
      <c r="G531">
        <v>366.98728082486701</v>
      </c>
      <c r="H531">
        <v>350.05228858188099</v>
      </c>
      <c r="I531">
        <v>386.24405082636298</v>
      </c>
      <c r="J531">
        <v>388.80606996150902</v>
      </c>
      <c r="K531">
        <v>383.30478796415201</v>
      </c>
      <c r="L531">
        <v>378.22179588940401</v>
      </c>
      <c r="M531">
        <v>341.21311710746102</v>
      </c>
      <c r="N531">
        <v>357.08344836502698</v>
      </c>
      <c r="O531">
        <v>371.82436999364</v>
      </c>
      <c r="P531">
        <v>335.56107804572798</v>
      </c>
      <c r="Q531">
        <v>390.36574278636402</v>
      </c>
      <c r="R531">
        <v>372.962613705004</v>
      </c>
      <c r="S531">
        <v>393.91808361387399</v>
      </c>
      <c r="T531">
        <v>431.69456918316098</v>
      </c>
      <c r="U531">
        <v>382.883081922982</v>
      </c>
      <c r="V531">
        <v>387.58601440918801</v>
      </c>
      <c r="W531">
        <v>401.53962259878199</v>
      </c>
      <c r="X531">
        <v>445.722362266044</v>
      </c>
      <c r="Y531">
        <v>510.11555425748799</v>
      </c>
      <c r="Z531">
        <v>510.06630725327898</v>
      </c>
      <c r="AA531">
        <v>520.825021274753</v>
      </c>
      <c r="AB531">
        <v>449.44765297211001</v>
      </c>
      <c r="AC531">
        <v>283.78414189012801</v>
      </c>
      <c r="AD531">
        <v>268.38262721561699</v>
      </c>
      <c r="AE531">
        <v>232.67912297114401</v>
      </c>
      <c r="AF531">
        <v>216.39298335604201</v>
      </c>
      <c r="AG531">
        <v>170.391796755874</v>
      </c>
      <c r="AH531">
        <v>188.721367457665</v>
      </c>
      <c r="AI531">
        <v>189.54932428615601</v>
      </c>
      <c r="AJ531">
        <v>173.273534456102</v>
      </c>
      <c r="AK531">
        <v>165.144148073715</v>
      </c>
      <c r="AL531">
        <v>212.933799679136</v>
      </c>
      <c r="AM531">
        <v>268.98674196120902</v>
      </c>
      <c r="AN531">
        <v>263.47638647749102</v>
      </c>
      <c r="AO531">
        <v>240.00662870525099</v>
      </c>
      <c r="AP531">
        <v>196.494060055137</v>
      </c>
      <c r="AQ531">
        <f t="shared" si="46"/>
        <v>331.09591733455102</v>
      </c>
      <c r="AR531">
        <f t="shared" si="45"/>
        <v>132.33516176671648</v>
      </c>
      <c r="AS531">
        <f t="shared" si="47"/>
        <v>171.50411877455807</v>
      </c>
      <c r="AT531">
        <v>185.71059513566701</v>
      </c>
      <c r="AU531">
        <f t="shared" si="48"/>
        <v>0.88661817470438675</v>
      </c>
      <c r="AV531">
        <f t="shared" si="49"/>
        <v>54</v>
      </c>
      <c r="AW531">
        <f t="shared" si="50"/>
        <v>0.14794520547945206</v>
      </c>
    </row>
    <row r="532" spans="1:49" x14ac:dyDescent="0.35">
      <c r="A532">
        <v>531</v>
      </c>
      <c r="B532" s="1">
        <v>43218</v>
      </c>
      <c r="C532" t="s">
        <v>470</v>
      </c>
      <c r="D532">
        <v>332.26630642473998</v>
      </c>
      <c r="E532">
        <v>320.407532320776</v>
      </c>
      <c r="F532">
        <v>334.87688138829401</v>
      </c>
      <c r="G532">
        <v>365.11696192622497</v>
      </c>
      <c r="H532">
        <v>358.07973333026001</v>
      </c>
      <c r="I532">
        <v>388.78869431179299</v>
      </c>
      <c r="J532">
        <v>384.98193185218099</v>
      </c>
      <c r="K532">
        <v>376.69006463116801</v>
      </c>
      <c r="L532">
        <v>374.08541507329102</v>
      </c>
      <c r="M532">
        <v>331.56224017284899</v>
      </c>
      <c r="O532">
        <v>367.51137790109198</v>
      </c>
      <c r="P532">
        <v>332.566838154305</v>
      </c>
      <c r="W532">
        <v>400.99599202444102</v>
      </c>
      <c r="Y532">
        <v>485.40694114431102</v>
      </c>
      <c r="AI532">
        <v>184.12390061586399</v>
      </c>
      <c r="AQ532">
        <f t="shared" si="46"/>
        <v>355.83072075143929</v>
      </c>
      <c r="AR532">
        <f t="shared" si="45"/>
        <v>157.06996518360475</v>
      </c>
      <c r="AS532">
        <f t="shared" si="47"/>
        <v>196.23892219144633</v>
      </c>
      <c r="AT532">
        <v>185.023334994316</v>
      </c>
      <c r="AU532">
        <f t="shared" si="48"/>
        <v>0.86493120274632407</v>
      </c>
      <c r="AV532">
        <f t="shared" si="49"/>
        <v>56</v>
      </c>
      <c r="AW532">
        <f t="shared" si="50"/>
        <v>0.15342465753424658</v>
      </c>
    </row>
    <row r="533" spans="1:49" x14ac:dyDescent="0.35">
      <c r="A533">
        <v>532</v>
      </c>
      <c r="B533" s="1">
        <v>43218</v>
      </c>
      <c r="C533" t="s">
        <v>471</v>
      </c>
      <c r="D533">
        <v>344.71798498684097</v>
      </c>
      <c r="E533">
        <v>329.11404960115499</v>
      </c>
      <c r="F533">
        <v>351.86964155754703</v>
      </c>
      <c r="G533">
        <v>382.35368479325803</v>
      </c>
      <c r="H533">
        <v>360.77537930111902</v>
      </c>
      <c r="I533">
        <v>403.27336534136998</v>
      </c>
      <c r="J533">
        <v>401.56653655898799</v>
      </c>
      <c r="K533">
        <v>397.30982139681998</v>
      </c>
      <c r="L533">
        <v>388.51368984141698</v>
      </c>
      <c r="M533">
        <v>350.99579270400801</v>
      </c>
      <c r="N533">
        <v>365.458470639827</v>
      </c>
      <c r="O533">
        <v>385.46918287991298</v>
      </c>
      <c r="P533">
        <v>340.19053138235802</v>
      </c>
      <c r="Q533">
        <v>397.77173608845197</v>
      </c>
      <c r="R533">
        <v>381.35375664473901</v>
      </c>
      <c r="S533">
        <v>399.05319856747502</v>
      </c>
      <c r="T533">
        <v>442.46532606946602</v>
      </c>
      <c r="U533">
        <v>404.08125266156998</v>
      </c>
      <c r="V533">
        <v>394.28498352190002</v>
      </c>
      <c r="W533">
        <v>409.28105957382502</v>
      </c>
      <c r="X533">
        <v>452.60954072641101</v>
      </c>
      <c r="Y533">
        <v>507.73148378746203</v>
      </c>
      <c r="Z533">
        <v>516.14783628963096</v>
      </c>
      <c r="AA533">
        <v>535.229129457932</v>
      </c>
      <c r="AB533">
        <v>454.74578048205302</v>
      </c>
      <c r="AC533">
        <v>278.79796977269302</v>
      </c>
      <c r="AD533">
        <v>272.01324612726899</v>
      </c>
      <c r="AE533">
        <v>245.311825303305</v>
      </c>
      <c r="AF533">
        <v>224.93648333774701</v>
      </c>
      <c r="AG533">
        <v>178.89271292483599</v>
      </c>
      <c r="AH533">
        <v>197.36731672783699</v>
      </c>
      <c r="AI533">
        <v>198.93549420457501</v>
      </c>
      <c r="AJ533">
        <v>183.138396842346</v>
      </c>
      <c r="AK533">
        <v>175.888490386391</v>
      </c>
      <c r="AL533">
        <v>224.123765943769</v>
      </c>
      <c r="AM533">
        <v>279.259728332507</v>
      </c>
      <c r="AN533">
        <v>274.98700526530001</v>
      </c>
      <c r="AO533">
        <v>253.004662109382</v>
      </c>
      <c r="AP533">
        <v>201.67512150113399</v>
      </c>
      <c r="AQ533">
        <f t="shared" si="46"/>
        <v>340.63321624704179</v>
      </c>
      <c r="AR533">
        <f t="shared" si="45"/>
        <v>141.87246067920725</v>
      </c>
      <c r="AS533">
        <f t="shared" si="47"/>
        <v>181.04141768704883</v>
      </c>
      <c r="AT533">
        <v>183.95340306200401</v>
      </c>
      <c r="AU533">
        <f t="shared" si="48"/>
        <v>0.83116875616027208</v>
      </c>
      <c r="AV533">
        <f t="shared" si="49"/>
        <v>56</v>
      </c>
      <c r="AW533">
        <f t="shared" si="50"/>
        <v>0.15342465753424658</v>
      </c>
    </row>
    <row r="534" spans="1:49" x14ac:dyDescent="0.35">
      <c r="A534">
        <v>533</v>
      </c>
      <c r="B534" s="1">
        <v>43219</v>
      </c>
      <c r="C534" t="s">
        <v>472</v>
      </c>
      <c r="G534">
        <v>367.158155414134</v>
      </c>
      <c r="H534">
        <v>350.38605180163</v>
      </c>
      <c r="I534">
        <v>385.977259798783</v>
      </c>
      <c r="J534">
        <v>384.38263139568897</v>
      </c>
      <c r="K534">
        <v>371.61207830275299</v>
      </c>
      <c r="M534">
        <v>333.10916942438701</v>
      </c>
      <c r="N534">
        <v>350.432434663886</v>
      </c>
      <c r="P534">
        <v>318.118676147987</v>
      </c>
      <c r="Q534">
        <v>385.157141678541</v>
      </c>
      <c r="T534">
        <v>424.67975029219599</v>
      </c>
      <c r="U534">
        <v>374.14133069498598</v>
      </c>
      <c r="W534">
        <v>399.62187266558499</v>
      </c>
      <c r="X534">
        <v>433.94609858161999</v>
      </c>
      <c r="Z534">
        <v>498.04714736209598</v>
      </c>
      <c r="AA534">
        <v>510.45883120269798</v>
      </c>
      <c r="AB534">
        <v>454.79815229286601</v>
      </c>
      <c r="AF534">
        <v>220.44230259586399</v>
      </c>
      <c r="AG534">
        <v>155.99111943071901</v>
      </c>
      <c r="AH534">
        <v>181.689519329814</v>
      </c>
      <c r="AI534">
        <v>163.388788944319</v>
      </c>
      <c r="AK534">
        <v>149.32967399550699</v>
      </c>
      <c r="AL534">
        <v>189.17975191038599</v>
      </c>
      <c r="AM534">
        <v>232.14054531160301</v>
      </c>
      <c r="AQ534">
        <f t="shared" si="46"/>
        <v>331.92123840165431</v>
      </c>
      <c r="AR534">
        <f t="shared" si="45"/>
        <v>133.16048283381977</v>
      </c>
      <c r="AS534">
        <f t="shared" si="47"/>
        <v>172.32943984166135</v>
      </c>
      <c r="AT534">
        <v>182.45422707009899</v>
      </c>
      <c r="AU534">
        <f t="shared" si="48"/>
        <v>0.78386121460441793</v>
      </c>
      <c r="AV534">
        <f t="shared" si="49"/>
        <v>57</v>
      </c>
      <c r="AW534">
        <f t="shared" si="50"/>
        <v>0.15616438356164383</v>
      </c>
    </row>
    <row r="535" spans="1:49" x14ac:dyDescent="0.35">
      <c r="A535">
        <v>534</v>
      </c>
      <c r="B535" s="1">
        <v>43221</v>
      </c>
      <c r="C535" t="s">
        <v>473</v>
      </c>
      <c r="D535">
        <v>336.302302952731</v>
      </c>
      <c r="E535">
        <v>323.66750287513099</v>
      </c>
      <c r="F535">
        <v>348.36650751631697</v>
      </c>
      <c r="G535">
        <v>376.11302231788898</v>
      </c>
      <c r="H535">
        <v>356.28283699029498</v>
      </c>
      <c r="I535">
        <v>399.606198733116</v>
      </c>
      <c r="J535">
        <v>396.756260076562</v>
      </c>
      <c r="K535">
        <v>393.03093858949597</v>
      </c>
      <c r="L535">
        <v>386.324558203207</v>
      </c>
      <c r="M535">
        <v>352.92074685346898</v>
      </c>
      <c r="N535">
        <v>362.56006187716599</v>
      </c>
      <c r="O535">
        <v>380.41629402458</v>
      </c>
      <c r="P535">
        <v>340.77578559482902</v>
      </c>
      <c r="Q535">
        <v>396.07495870730997</v>
      </c>
      <c r="R535">
        <v>379.58578023281001</v>
      </c>
      <c r="S535">
        <v>399.98757172855602</v>
      </c>
      <c r="T535">
        <v>435.518701335157</v>
      </c>
      <c r="U535">
        <v>390.30561929796602</v>
      </c>
      <c r="V535">
        <v>370.35821461921398</v>
      </c>
      <c r="W535">
        <v>398.67996644685098</v>
      </c>
      <c r="X535">
        <v>440.92102724754102</v>
      </c>
      <c r="Y535">
        <v>490.79002803727099</v>
      </c>
      <c r="Z535">
        <v>505.82183644928602</v>
      </c>
      <c r="AA535">
        <v>517.80511544095305</v>
      </c>
      <c r="AB535">
        <v>447.03696284441003</v>
      </c>
      <c r="AC535">
        <v>271.09314707390399</v>
      </c>
      <c r="AD535">
        <v>272.71547745243703</v>
      </c>
      <c r="AE535">
        <v>245.77158360932</v>
      </c>
      <c r="AF535">
        <v>219.72988298770599</v>
      </c>
      <c r="AG535">
        <v>174.979519813981</v>
      </c>
      <c r="AH535">
        <v>191.55026554521399</v>
      </c>
      <c r="AI535">
        <v>190.61446895780301</v>
      </c>
      <c r="AJ535">
        <v>175.81231368307701</v>
      </c>
      <c r="AK535">
        <v>170.48090484266601</v>
      </c>
      <c r="AL535">
        <v>217.89598077216601</v>
      </c>
      <c r="AM535">
        <v>273.71011278530898</v>
      </c>
      <c r="AN535">
        <v>264.41842798467002</v>
      </c>
      <c r="AO535">
        <v>242.29834420178901</v>
      </c>
      <c r="AP535">
        <v>196.15122514113901</v>
      </c>
      <c r="AQ535">
        <f t="shared" si="46"/>
        <v>334.18539625239214</v>
      </c>
      <c r="AR535">
        <f t="shared" si="45"/>
        <v>135.4246406845576</v>
      </c>
      <c r="AS535">
        <f t="shared" si="47"/>
        <v>174.59359769239919</v>
      </c>
      <c r="AT535">
        <v>181.35663181484099</v>
      </c>
      <c r="AU535">
        <f t="shared" si="48"/>
        <v>0.74922583261457887</v>
      </c>
      <c r="AV535">
        <f t="shared" si="49"/>
        <v>59</v>
      </c>
      <c r="AW535">
        <f t="shared" si="50"/>
        <v>0.16164383561643836</v>
      </c>
    </row>
    <row r="536" spans="1:49" x14ac:dyDescent="0.35">
      <c r="A536">
        <v>535</v>
      </c>
      <c r="B536" s="1">
        <v>43223</v>
      </c>
      <c r="C536" t="s">
        <v>474</v>
      </c>
      <c r="D536">
        <v>333.00769610377603</v>
      </c>
      <c r="E536">
        <v>321.10921504465</v>
      </c>
      <c r="F536">
        <v>341.51733257066002</v>
      </c>
      <c r="G536">
        <v>372.04502157058698</v>
      </c>
      <c r="H536">
        <v>356.159048385299</v>
      </c>
      <c r="I536">
        <v>392.44947941345703</v>
      </c>
      <c r="J536">
        <v>391.61524707805802</v>
      </c>
      <c r="K536">
        <v>387.97097601009</v>
      </c>
      <c r="L536">
        <v>380.74954252542199</v>
      </c>
      <c r="M536">
        <v>347.53423538114401</v>
      </c>
      <c r="N536">
        <v>356.09162222543603</v>
      </c>
      <c r="O536">
        <v>378.23788778654898</v>
      </c>
      <c r="P536">
        <v>335.88308687626397</v>
      </c>
      <c r="Q536">
        <v>397.62658107085502</v>
      </c>
      <c r="R536">
        <v>377.45713469749899</v>
      </c>
      <c r="S536">
        <v>397.93922118870501</v>
      </c>
      <c r="T536">
        <v>433.68352393862199</v>
      </c>
      <c r="U536">
        <v>392.226143963521</v>
      </c>
      <c r="V536">
        <v>364.56924224233302</v>
      </c>
      <c r="W536">
        <v>404.90326547539797</v>
      </c>
      <c r="X536">
        <v>433.71577071918699</v>
      </c>
      <c r="Y536">
        <v>485.29477831132198</v>
      </c>
      <c r="Z536">
        <v>504.14135880579897</v>
      </c>
      <c r="AA536">
        <v>514.13989961050095</v>
      </c>
      <c r="AB536">
        <v>450.37922308806901</v>
      </c>
      <c r="AC536">
        <v>273.861661912084</v>
      </c>
      <c r="AD536">
        <v>272.44411079327801</v>
      </c>
      <c r="AE536">
        <v>242.43732572675199</v>
      </c>
      <c r="AF536">
        <v>221.154040478562</v>
      </c>
      <c r="AG536">
        <v>171.54701785377901</v>
      </c>
      <c r="AH536">
        <v>192.62144998494099</v>
      </c>
      <c r="AI536">
        <v>191.06227862089099</v>
      </c>
      <c r="AJ536">
        <v>176.471203434648</v>
      </c>
      <c r="AK536">
        <v>167.96146807349299</v>
      </c>
      <c r="AL536">
        <v>215.45015681288299</v>
      </c>
      <c r="AM536">
        <v>267.93211104469799</v>
      </c>
      <c r="AN536">
        <v>260.29347315697402</v>
      </c>
      <c r="AO536">
        <v>236.83226722369801</v>
      </c>
      <c r="AP536">
        <v>188.489484741361</v>
      </c>
      <c r="AQ536">
        <f t="shared" si="46"/>
        <v>331.51293804977558</v>
      </c>
      <c r="AR536">
        <f t="shared" si="45"/>
        <v>132.75218248194105</v>
      </c>
      <c r="AS536">
        <f t="shared" si="47"/>
        <v>171.92113948978263</v>
      </c>
      <c r="AT536">
        <v>179.88714330664899</v>
      </c>
      <c r="AU536">
        <f t="shared" si="48"/>
        <v>0.70285510026393194</v>
      </c>
      <c r="AV536">
        <f t="shared" si="49"/>
        <v>61</v>
      </c>
      <c r="AW536">
        <f t="shared" si="50"/>
        <v>0.16712328767123288</v>
      </c>
    </row>
    <row r="537" spans="1:49" x14ac:dyDescent="0.35">
      <c r="A537">
        <v>536</v>
      </c>
      <c r="B537" s="1">
        <v>43228</v>
      </c>
      <c r="C537" t="s">
        <v>475</v>
      </c>
      <c r="D537">
        <v>346.67345346204598</v>
      </c>
      <c r="E537">
        <v>329.04860813946499</v>
      </c>
      <c r="F537">
        <v>343.91461823436902</v>
      </c>
      <c r="G537">
        <v>373.259409125719</v>
      </c>
      <c r="H537">
        <v>361.82242207838999</v>
      </c>
      <c r="I537">
        <v>390.643789215646</v>
      </c>
      <c r="J537">
        <v>397.52323448180101</v>
      </c>
      <c r="K537">
        <v>406.36198785858301</v>
      </c>
      <c r="L537">
        <v>391.57665268985897</v>
      </c>
      <c r="M537">
        <v>353.77091751980299</v>
      </c>
      <c r="N537">
        <v>361.577017745229</v>
      </c>
      <c r="O537">
        <v>390.91626589775302</v>
      </c>
      <c r="P537">
        <v>339.76755928867402</v>
      </c>
      <c r="Q537">
        <v>403.82436740778599</v>
      </c>
      <c r="R537">
        <v>386.13979270093398</v>
      </c>
      <c r="S537">
        <v>402.25726408745197</v>
      </c>
      <c r="T537">
        <v>440.59348511865801</v>
      </c>
      <c r="U537">
        <v>396.62996587948697</v>
      </c>
      <c r="V537">
        <v>373.80725471590802</v>
      </c>
      <c r="W537">
        <v>411.15577853816399</v>
      </c>
      <c r="X537">
        <v>440.03869340880902</v>
      </c>
      <c r="Y537">
        <v>497.91670862134703</v>
      </c>
      <c r="Z537">
        <v>506.75740495422201</v>
      </c>
      <c r="AA537">
        <v>513.50259896956698</v>
      </c>
      <c r="AB537">
        <v>450.74791149779901</v>
      </c>
      <c r="AC537">
        <v>279.16037128148901</v>
      </c>
      <c r="AD537">
        <v>271.93226420073302</v>
      </c>
      <c r="AE537">
        <v>244.277554038549</v>
      </c>
      <c r="AF537">
        <v>228.22026041460501</v>
      </c>
      <c r="AG537">
        <v>176.64035321841899</v>
      </c>
      <c r="AH537">
        <v>198.712796563024</v>
      </c>
      <c r="AI537">
        <v>196.71325823289101</v>
      </c>
      <c r="AJ537">
        <v>185.75499010616201</v>
      </c>
      <c r="AK537">
        <v>173.06092678567799</v>
      </c>
      <c r="AL537">
        <v>220.097636022404</v>
      </c>
      <c r="AM537">
        <v>277.01872800526098</v>
      </c>
      <c r="AN537">
        <v>266.98422365677698</v>
      </c>
      <c r="AO537">
        <v>244.55610334550201</v>
      </c>
      <c r="AP537">
        <v>193.48615565529801</v>
      </c>
      <c r="AQ537">
        <f t="shared" si="46"/>
        <v>337.61135341446823</v>
      </c>
      <c r="AR537">
        <f t="shared" si="45"/>
        <v>138.85059784663369</v>
      </c>
      <c r="AS537">
        <f t="shared" si="47"/>
        <v>178.01955485447527</v>
      </c>
      <c r="AT537">
        <v>178.553275265781</v>
      </c>
      <c r="AU537">
        <f t="shared" si="48"/>
        <v>0.66076396612483457</v>
      </c>
      <c r="AV537">
        <f t="shared" si="49"/>
        <v>66</v>
      </c>
      <c r="AW537">
        <f t="shared" si="50"/>
        <v>0.18082191780821918</v>
      </c>
    </row>
    <row r="538" spans="1:49" x14ac:dyDescent="0.35">
      <c r="A538">
        <v>537</v>
      </c>
      <c r="B538" s="1">
        <v>43235</v>
      </c>
      <c r="C538" t="s">
        <v>260</v>
      </c>
      <c r="R538">
        <v>379.73388064932101</v>
      </c>
      <c r="U538">
        <v>392.144314221841</v>
      </c>
      <c r="X538">
        <v>436.61292709174199</v>
      </c>
      <c r="Y538">
        <v>487.70973978427702</v>
      </c>
      <c r="Z538">
        <v>490.57840931963801</v>
      </c>
      <c r="AB538">
        <v>456.096854966249</v>
      </c>
      <c r="AC538">
        <v>281.38552539111703</v>
      </c>
      <c r="AD538">
        <v>277.44372482714198</v>
      </c>
      <c r="AE538">
        <v>238.73261295768501</v>
      </c>
      <c r="AI538">
        <v>178.64380532050899</v>
      </c>
      <c r="AJ538">
        <v>166.11157975449601</v>
      </c>
      <c r="AK538">
        <v>147.01535862859001</v>
      </c>
      <c r="AQ538">
        <f t="shared" si="46"/>
        <v>327.68406107605057</v>
      </c>
      <c r="AR538">
        <f t="shared" si="45"/>
        <v>128.92330550821603</v>
      </c>
      <c r="AS538">
        <f t="shared" si="47"/>
        <v>168.09226251605762</v>
      </c>
      <c r="AT538">
        <v>178.744613482017</v>
      </c>
      <c r="AU538">
        <f t="shared" si="48"/>
        <v>0.66680177667188423</v>
      </c>
      <c r="AV538">
        <f t="shared" si="49"/>
        <v>73</v>
      </c>
      <c r="AW538">
        <f t="shared" si="50"/>
        <v>0.2</v>
      </c>
    </row>
    <row r="539" spans="1:49" x14ac:dyDescent="0.35">
      <c r="A539">
        <v>538</v>
      </c>
      <c r="B539" s="1">
        <v>43241</v>
      </c>
      <c r="C539" t="s">
        <v>476</v>
      </c>
      <c r="D539">
        <v>323.333439547833</v>
      </c>
      <c r="E539">
        <v>315.188739030097</v>
      </c>
      <c r="F539">
        <v>328.45113954393702</v>
      </c>
      <c r="G539">
        <v>360.955202981166</v>
      </c>
      <c r="H539">
        <v>345.69312752682401</v>
      </c>
      <c r="I539">
        <v>371.48386711972199</v>
      </c>
      <c r="J539">
        <v>383.09649352387299</v>
      </c>
      <c r="K539">
        <v>376.80586009234997</v>
      </c>
      <c r="L539">
        <v>377.74159777287599</v>
      </c>
      <c r="M539">
        <v>337.57595684775703</v>
      </c>
      <c r="N539">
        <v>342.60877481543201</v>
      </c>
      <c r="O539">
        <v>367.094708114669</v>
      </c>
      <c r="P539">
        <v>322.23312711047299</v>
      </c>
      <c r="Q539">
        <v>383.28034812555501</v>
      </c>
      <c r="R539">
        <v>367.34628226509301</v>
      </c>
      <c r="S539">
        <v>379.71070151816002</v>
      </c>
      <c r="T539">
        <v>417.38246604942702</v>
      </c>
      <c r="U539">
        <v>374.15128093910198</v>
      </c>
      <c r="V539">
        <v>346.72599080832799</v>
      </c>
      <c r="W539">
        <v>388.41929328017198</v>
      </c>
      <c r="X539">
        <v>418.30306255761599</v>
      </c>
      <c r="Y539">
        <v>468.94490526397999</v>
      </c>
      <c r="Z539">
        <v>482.46125535820403</v>
      </c>
      <c r="AA539">
        <v>489.476590205972</v>
      </c>
      <c r="AB539">
        <v>432.72210269848802</v>
      </c>
      <c r="AC539">
        <v>266.17992437699201</v>
      </c>
      <c r="AD539">
        <v>252.217583439344</v>
      </c>
      <c r="AE539">
        <v>229.49935251921599</v>
      </c>
      <c r="AF539">
        <v>206.362267196049</v>
      </c>
      <c r="AG539">
        <v>163.90033285838601</v>
      </c>
      <c r="AH539">
        <v>179.758288143752</v>
      </c>
      <c r="AI539">
        <v>179.13719136468501</v>
      </c>
      <c r="AJ539">
        <v>170.33691959576899</v>
      </c>
      <c r="AK539">
        <v>158.73675175838201</v>
      </c>
      <c r="AL539">
        <v>206.46461295190201</v>
      </c>
      <c r="AM539">
        <v>262.89425208136498</v>
      </c>
      <c r="AN539">
        <v>247.68044320299799</v>
      </c>
      <c r="AO539">
        <v>231.366090926629</v>
      </c>
      <c r="AP539">
        <v>182.321791577082</v>
      </c>
      <c r="AQ539">
        <f t="shared" si="46"/>
        <v>318.92415679717078</v>
      </c>
      <c r="AR539">
        <f t="shared" si="45"/>
        <v>120.16340122933624</v>
      </c>
      <c r="AS539">
        <f t="shared" si="47"/>
        <v>159.33235823717783</v>
      </c>
      <c r="AT539">
        <v>178.43615597783199</v>
      </c>
      <c r="AU539">
        <f t="shared" si="48"/>
        <v>0.65706818550164081</v>
      </c>
      <c r="AV539">
        <f t="shared" si="49"/>
        <v>79</v>
      </c>
      <c r="AW539">
        <f t="shared" si="50"/>
        <v>0.21643835616438356</v>
      </c>
    </row>
    <row r="540" spans="1:49" x14ac:dyDescent="0.35">
      <c r="A540">
        <v>539</v>
      </c>
      <c r="B540" s="1">
        <v>43246</v>
      </c>
      <c r="C540" t="s">
        <v>477</v>
      </c>
      <c r="D540">
        <v>369.89648655631999</v>
      </c>
      <c r="E540">
        <v>372.81118291755598</v>
      </c>
      <c r="F540">
        <v>384.58053078524398</v>
      </c>
      <c r="G540">
        <v>407.026370331122</v>
      </c>
      <c r="H540">
        <v>381.73110553109501</v>
      </c>
      <c r="I540">
        <v>419.79261423963698</v>
      </c>
      <c r="J540">
        <v>410.86981188857402</v>
      </c>
      <c r="K540">
        <v>398.354190172762</v>
      </c>
      <c r="L540">
        <v>400.77250646305902</v>
      </c>
      <c r="M540">
        <v>371.243211059045</v>
      </c>
      <c r="N540">
        <v>364.15411655960298</v>
      </c>
      <c r="O540">
        <v>400.16446455507503</v>
      </c>
      <c r="P540">
        <v>355.899750321054</v>
      </c>
      <c r="Q540">
        <v>407.63854733339701</v>
      </c>
      <c r="R540">
        <v>427.05652253332801</v>
      </c>
      <c r="S540">
        <v>420.47297398567599</v>
      </c>
      <c r="T540">
        <v>461.83639889066001</v>
      </c>
      <c r="U540">
        <v>404.37493994772598</v>
      </c>
      <c r="V540">
        <v>412.689668518188</v>
      </c>
      <c r="W540">
        <v>426.441981926187</v>
      </c>
      <c r="X540">
        <v>496.13770460793597</v>
      </c>
      <c r="Y540">
        <v>535.75497237176398</v>
      </c>
      <c r="Z540">
        <v>531.83221920007202</v>
      </c>
      <c r="AA540">
        <v>530.55859969645996</v>
      </c>
      <c r="AB540">
        <v>476.19004409701898</v>
      </c>
      <c r="AC540">
        <v>315.55534246983598</v>
      </c>
      <c r="AD540">
        <v>285.80500532096102</v>
      </c>
      <c r="AE540">
        <v>249.36098907118699</v>
      </c>
      <c r="AF540">
        <v>240.00291039463801</v>
      </c>
      <c r="AG540">
        <v>193.65199345580601</v>
      </c>
      <c r="AH540">
        <v>217.58866688181899</v>
      </c>
      <c r="AI540">
        <v>205.83362674071</v>
      </c>
      <c r="AJ540">
        <v>201.77258277182599</v>
      </c>
      <c r="AK540">
        <v>182.98726948324</v>
      </c>
      <c r="AL540">
        <v>230.847950117712</v>
      </c>
      <c r="AM540">
        <v>292.01125984211097</v>
      </c>
      <c r="AN540">
        <v>271.27532603514101</v>
      </c>
      <c r="AO540">
        <v>247.64526016733299</v>
      </c>
      <c r="AP540">
        <v>212.689928088193</v>
      </c>
      <c r="AQ540">
        <f t="shared" si="46"/>
        <v>356.80279552125819</v>
      </c>
      <c r="AR540">
        <f t="shared" si="45"/>
        <v>158.04203995342365</v>
      </c>
      <c r="AS540">
        <f t="shared" si="47"/>
        <v>197.21099696126524</v>
      </c>
      <c r="AT540">
        <v>178.73934961986001</v>
      </c>
      <c r="AU540">
        <f t="shared" si="48"/>
        <v>0.66663567183890871</v>
      </c>
      <c r="AV540">
        <f t="shared" si="49"/>
        <v>84</v>
      </c>
      <c r="AW540">
        <f t="shared" si="50"/>
        <v>0.23013698630136986</v>
      </c>
    </row>
    <row r="541" spans="1:49" x14ac:dyDescent="0.35">
      <c r="A541">
        <v>540</v>
      </c>
      <c r="B541" s="1">
        <v>43258</v>
      </c>
      <c r="C541" t="s">
        <v>478</v>
      </c>
      <c r="G541">
        <v>368.11564593555698</v>
      </c>
      <c r="H541">
        <v>354.42179888122399</v>
      </c>
      <c r="J541">
        <v>381.79442614254299</v>
      </c>
      <c r="M541">
        <v>323.34513951840597</v>
      </c>
      <c r="P541">
        <v>331.19711580114898</v>
      </c>
      <c r="S541">
        <v>379.88282510430201</v>
      </c>
      <c r="T541">
        <v>412.15959736687699</v>
      </c>
      <c r="V541">
        <v>349.03183830051898</v>
      </c>
      <c r="W541">
        <v>383.04988184952401</v>
      </c>
      <c r="Y541">
        <v>463.75589329619299</v>
      </c>
      <c r="Z541">
        <v>495.50504887894601</v>
      </c>
      <c r="AA541">
        <v>491.175912841262</v>
      </c>
      <c r="AD541">
        <v>263.55796080088498</v>
      </c>
      <c r="AE541">
        <v>231.93972772642999</v>
      </c>
      <c r="AF541">
        <v>208.23358540663199</v>
      </c>
      <c r="AG541">
        <v>150.360774413315</v>
      </c>
      <c r="AJ541">
        <v>155.093770184844</v>
      </c>
      <c r="AK541">
        <v>136.182327756739</v>
      </c>
      <c r="AL541">
        <v>197.22834129338699</v>
      </c>
      <c r="AN541">
        <v>189.24654159328901</v>
      </c>
      <c r="AO541">
        <v>178.277622185079</v>
      </c>
      <c r="AP541">
        <v>157.372521742863</v>
      </c>
      <c r="AQ541">
        <f t="shared" si="46"/>
        <v>300.04219531908933</v>
      </c>
      <c r="AR541">
        <f t="shared" si="45"/>
        <v>101.28143975125479</v>
      </c>
      <c r="AS541">
        <f t="shared" si="47"/>
        <v>140.45039675909638</v>
      </c>
      <c r="AT541">
        <v>179.473962156114</v>
      </c>
      <c r="AU541">
        <f t="shared" si="48"/>
        <v>0.6898168815660779</v>
      </c>
      <c r="AV541">
        <f t="shared" si="49"/>
        <v>96</v>
      </c>
      <c r="AW541">
        <f t="shared" si="50"/>
        <v>0.26301369863013696</v>
      </c>
    </row>
    <row r="542" spans="1:49" x14ac:dyDescent="0.35">
      <c r="A542">
        <v>541</v>
      </c>
      <c r="B542" s="1">
        <v>43258</v>
      </c>
      <c r="C542" t="s">
        <v>479</v>
      </c>
      <c r="D542">
        <v>349.97237681248299</v>
      </c>
      <c r="E542">
        <v>344.70424471306501</v>
      </c>
      <c r="F542">
        <v>355.91665160886902</v>
      </c>
      <c r="G542">
        <v>386.15527871635902</v>
      </c>
      <c r="H542">
        <v>373.63709480465798</v>
      </c>
      <c r="I542">
        <v>404.01054535753298</v>
      </c>
      <c r="J542">
        <v>411.97929785553998</v>
      </c>
      <c r="K542">
        <v>395.32491389971898</v>
      </c>
      <c r="L542">
        <v>404.80880610595699</v>
      </c>
      <c r="M542">
        <v>352.84294068264001</v>
      </c>
      <c r="N542">
        <v>368.61439991532899</v>
      </c>
      <c r="O542">
        <v>378.76840261620498</v>
      </c>
      <c r="P542">
        <v>353.73110937738102</v>
      </c>
      <c r="Q542">
        <v>399.083946120137</v>
      </c>
      <c r="R542">
        <v>378.07505524890001</v>
      </c>
      <c r="S542">
        <v>409.051871265849</v>
      </c>
      <c r="T542">
        <v>444.73508595569001</v>
      </c>
      <c r="U542">
        <v>398.06245816021698</v>
      </c>
      <c r="V542">
        <v>379.412038521493</v>
      </c>
      <c r="W542">
        <v>414.89014620721002</v>
      </c>
      <c r="X542">
        <v>452.80904652620598</v>
      </c>
      <c r="Y542">
        <v>493.93220926532803</v>
      </c>
      <c r="Z542">
        <v>512.89178412164097</v>
      </c>
      <c r="AA542">
        <v>518.45415713297496</v>
      </c>
      <c r="AB542">
        <v>471.25412352149601</v>
      </c>
      <c r="AC542">
        <v>284.76903037435397</v>
      </c>
      <c r="AD542">
        <v>272.50275129317902</v>
      </c>
      <c r="AE542">
        <v>255.746889654044</v>
      </c>
      <c r="AF542">
        <v>223.156576934009</v>
      </c>
      <c r="AG542">
        <v>185.26265220097699</v>
      </c>
      <c r="AH542">
        <v>196.93652932939301</v>
      </c>
      <c r="AI542">
        <v>200.53372630756601</v>
      </c>
      <c r="AJ542">
        <v>192.66524831534099</v>
      </c>
      <c r="AK542">
        <v>175.71165167819501</v>
      </c>
      <c r="AL542">
        <v>229.08237738192801</v>
      </c>
      <c r="AM542">
        <v>277.24914561893701</v>
      </c>
      <c r="AN542">
        <v>258.29336042259598</v>
      </c>
      <c r="AO542">
        <v>251.54085048046801</v>
      </c>
      <c r="AP542">
        <v>207.16596188698799</v>
      </c>
      <c r="AQ542">
        <f t="shared" si="46"/>
        <v>342.65986503566285</v>
      </c>
      <c r="AR542">
        <f t="shared" si="45"/>
        <v>143.89910946782831</v>
      </c>
      <c r="AS542">
        <f t="shared" si="47"/>
        <v>183.06806647566989</v>
      </c>
      <c r="AT542">
        <v>178.17090416384499</v>
      </c>
      <c r="AU542">
        <f t="shared" si="48"/>
        <v>0.64869797994824885</v>
      </c>
      <c r="AV542">
        <f t="shared" si="49"/>
        <v>96</v>
      </c>
      <c r="AW542">
        <f t="shared" si="50"/>
        <v>0.26301369863013696</v>
      </c>
    </row>
    <row r="543" spans="1:49" x14ac:dyDescent="0.35">
      <c r="A543">
        <v>542</v>
      </c>
      <c r="B543" s="1">
        <v>43263</v>
      </c>
      <c r="C543" t="s">
        <v>480</v>
      </c>
      <c r="D543">
        <v>344.71680746521702</v>
      </c>
      <c r="E543">
        <v>345.67956711924802</v>
      </c>
      <c r="F543">
        <v>348.12346431784999</v>
      </c>
      <c r="G543">
        <v>379.20365311915299</v>
      </c>
      <c r="H543">
        <v>370.95906931175801</v>
      </c>
      <c r="I543">
        <v>400.056003971888</v>
      </c>
      <c r="J543">
        <v>401.70786809491602</v>
      </c>
      <c r="K543">
        <v>395.17713932774399</v>
      </c>
      <c r="L543">
        <v>397.216087392014</v>
      </c>
      <c r="M543">
        <v>352.01921390818302</v>
      </c>
      <c r="N543">
        <v>359.57032524842998</v>
      </c>
      <c r="O543">
        <v>379.52986388285501</v>
      </c>
      <c r="P543">
        <v>347.90921996677002</v>
      </c>
      <c r="Q543">
        <v>402.50293265104199</v>
      </c>
      <c r="R543">
        <v>380.28629768725102</v>
      </c>
      <c r="S543">
        <v>442.57570332013302</v>
      </c>
      <c r="T543">
        <v>453.839677565518</v>
      </c>
      <c r="U543">
        <v>402.97247139809502</v>
      </c>
      <c r="V543">
        <v>396.70255582256902</v>
      </c>
      <c r="W543">
        <v>416.42269840278601</v>
      </c>
      <c r="X543">
        <v>480.92226463707402</v>
      </c>
      <c r="Y543">
        <v>510.230590178993</v>
      </c>
      <c r="AC543">
        <v>280.15202146005799</v>
      </c>
      <c r="AD543">
        <v>275.622253973103</v>
      </c>
      <c r="AE543">
        <v>262.64730000743498</v>
      </c>
      <c r="AF543">
        <v>223.95034708049801</v>
      </c>
      <c r="AG543">
        <v>190.873192817313</v>
      </c>
      <c r="AH543">
        <v>198.55124703363799</v>
      </c>
      <c r="AI543">
        <v>202.108455778034</v>
      </c>
      <c r="AJ543">
        <v>188.17939038946199</v>
      </c>
      <c r="AN543">
        <v>262.82742366716599</v>
      </c>
      <c r="AO543">
        <v>248.321718616471</v>
      </c>
      <c r="AP543">
        <v>203.19679888167599</v>
      </c>
      <c r="AQ543">
        <f t="shared" si="46"/>
        <v>340.75010983316184</v>
      </c>
      <c r="AR543">
        <f t="shared" si="45"/>
        <v>141.98935426532731</v>
      </c>
      <c r="AS543">
        <f t="shared" si="47"/>
        <v>181.15831127316889</v>
      </c>
      <c r="AT543">
        <v>177.37967610581401</v>
      </c>
      <c r="AU543">
        <f t="shared" si="48"/>
        <v>0.62373022803815159</v>
      </c>
      <c r="AV543">
        <f t="shared" si="49"/>
        <v>101</v>
      </c>
      <c r="AW543">
        <f t="shared" si="50"/>
        <v>0.27671232876712326</v>
      </c>
    </row>
    <row r="544" spans="1:49" x14ac:dyDescent="0.35">
      <c r="A544">
        <v>543</v>
      </c>
      <c r="B544" s="1">
        <v>43266</v>
      </c>
      <c r="C544" t="s">
        <v>481</v>
      </c>
      <c r="D544">
        <v>331.82532025760401</v>
      </c>
      <c r="E544">
        <v>329.234256327021</v>
      </c>
      <c r="F544">
        <v>333.052590572501</v>
      </c>
      <c r="G544">
        <v>363.45608624077602</v>
      </c>
      <c r="H544">
        <v>352.27669744726501</v>
      </c>
      <c r="I544">
        <v>383.70693283408099</v>
      </c>
      <c r="J544">
        <v>391.69443993922198</v>
      </c>
      <c r="K544">
        <v>385.05963515567902</v>
      </c>
      <c r="L544">
        <v>382.38460825465398</v>
      </c>
      <c r="M544">
        <v>337.67015149690701</v>
      </c>
      <c r="N544">
        <v>350.779866272785</v>
      </c>
      <c r="O544">
        <v>364.10258925531002</v>
      </c>
      <c r="P544">
        <v>337.60686131925701</v>
      </c>
      <c r="Q544">
        <v>388.36261683363102</v>
      </c>
      <c r="R544">
        <v>365.80575448408899</v>
      </c>
      <c r="S544">
        <v>403.77334749136702</v>
      </c>
      <c r="T544">
        <v>431.75810629506799</v>
      </c>
      <c r="U544">
        <v>381.84437950575</v>
      </c>
      <c r="V544">
        <v>365.41843691802302</v>
      </c>
      <c r="W544">
        <v>402.59523938496602</v>
      </c>
      <c r="X544">
        <v>438.944341427729</v>
      </c>
      <c r="Y544">
        <v>478.15387376359303</v>
      </c>
      <c r="Z544">
        <v>503.89840719296899</v>
      </c>
      <c r="AA544">
        <v>506.75244409062299</v>
      </c>
      <c r="AB544">
        <v>459.53701768097602</v>
      </c>
      <c r="AC544">
        <v>271.54741096992899</v>
      </c>
      <c r="AD544">
        <v>264.12552041387698</v>
      </c>
      <c r="AE544">
        <v>246.08251189850401</v>
      </c>
      <c r="AF544">
        <v>211.23639147685799</v>
      </c>
      <c r="AG544">
        <v>178.0766876671</v>
      </c>
      <c r="AH544">
        <v>182.731211265398</v>
      </c>
      <c r="AI544">
        <v>188.47726805385</v>
      </c>
      <c r="AJ544">
        <v>176.94568790586601</v>
      </c>
      <c r="AK544">
        <v>165.30785448594901</v>
      </c>
      <c r="AL544">
        <v>212.320894121984</v>
      </c>
      <c r="AM544">
        <v>260.29790285424599</v>
      </c>
      <c r="AN544">
        <v>248.60734106971299</v>
      </c>
      <c r="AO544">
        <v>236.51036324391399</v>
      </c>
      <c r="AP544">
        <v>193.52362125224801</v>
      </c>
      <c r="AQ544">
        <f t="shared" si="46"/>
        <v>328.34576069541748</v>
      </c>
      <c r="AR544">
        <f t="shared" si="45"/>
        <v>129.58500512758295</v>
      </c>
      <c r="AS544">
        <f t="shared" si="47"/>
        <v>168.75396213542453</v>
      </c>
      <c r="AT544">
        <v>178.04482864581701</v>
      </c>
      <c r="AU544">
        <f t="shared" si="48"/>
        <v>0.64471957925314027</v>
      </c>
      <c r="AV544">
        <f t="shared" si="49"/>
        <v>104</v>
      </c>
      <c r="AW544">
        <f t="shared" si="50"/>
        <v>0.28493150684931506</v>
      </c>
    </row>
    <row r="545" spans="1:49" x14ac:dyDescent="0.35">
      <c r="A545">
        <v>544</v>
      </c>
      <c r="B545" s="1">
        <v>43267</v>
      </c>
      <c r="C545" t="s">
        <v>249</v>
      </c>
      <c r="D545">
        <v>321.95156658452203</v>
      </c>
      <c r="E545">
        <v>310.84579711250302</v>
      </c>
      <c r="H545">
        <v>353.234278554735</v>
      </c>
      <c r="I545">
        <v>374.83063070206498</v>
      </c>
      <c r="K545">
        <v>373.49802781968998</v>
      </c>
      <c r="L545">
        <v>375.557212458165</v>
      </c>
      <c r="N545">
        <v>347.876509710064</v>
      </c>
      <c r="O545">
        <v>356.64366678734399</v>
      </c>
      <c r="Q545">
        <v>379.72388596177302</v>
      </c>
      <c r="R545">
        <v>354.14077096121099</v>
      </c>
      <c r="U545">
        <v>362.79804902866402</v>
      </c>
      <c r="X545">
        <v>414.09699367177302</v>
      </c>
      <c r="Y545">
        <v>456.92368809976398</v>
      </c>
      <c r="AA545">
        <v>496.27173122826599</v>
      </c>
      <c r="AB545">
        <v>455.725179274688</v>
      </c>
      <c r="AC545">
        <v>274.49793058467498</v>
      </c>
      <c r="AG545">
        <v>158.12053217061001</v>
      </c>
      <c r="AH545">
        <v>173.59549319678001</v>
      </c>
      <c r="AI545">
        <v>163.84626044612301</v>
      </c>
      <c r="AJ545">
        <v>156.19831318819899</v>
      </c>
      <c r="AL545">
        <v>203.21470465316801</v>
      </c>
      <c r="AM545">
        <v>214.19676208068199</v>
      </c>
      <c r="AN545">
        <v>199.305881791904</v>
      </c>
      <c r="AQ545">
        <f t="shared" si="46"/>
        <v>316.39538548118986</v>
      </c>
      <c r="AR545">
        <f t="shared" si="45"/>
        <v>117.63462991335533</v>
      </c>
      <c r="AS545">
        <f t="shared" si="47"/>
        <v>156.80358692119691</v>
      </c>
      <c r="AT545">
        <v>177.54704231375399</v>
      </c>
      <c r="AU545">
        <f t="shared" si="48"/>
        <v>0.62901158518362266</v>
      </c>
      <c r="AV545">
        <f t="shared" si="49"/>
        <v>105</v>
      </c>
      <c r="AW545">
        <f t="shared" si="50"/>
        <v>0.28767123287671231</v>
      </c>
    </row>
    <row r="546" spans="1:49" x14ac:dyDescent="0.35">
      <c r="A546">
        <v>545</v>
      </c>
      <c r="B546" s="1">
        <v>43268</v>
      </c>
      <c r="C546" t="s">
        <v>482</v>
      </c>
      <c r="D546">
        <v>334.37989382188499</v>
      </c>
      <c r="E546">
        <v>334.43422401663298</v>
      </c>
      <c r="F546">
        <v>344.00385943253701</v>
      </c>
      <c r="G546">
        <v>374.81494156221402</v>
      </c>
      <c r="H546">
        <v>366.16879597436701</v>
      </c>
      <c r="I546">
        <v>395.004550228021</v>
      </c>
      <c r="J546">
        <v>401.25918127200703</v>
      </c>
      <c r="K546">
        <v>395.60494345350799</v>
      </c>
      <c r="L546">
        <v>397.06062504850098</v>
      </c>
      <c r="M546">
        <v>348.11414609985297</v>
      </c>
      <c r="N546">
        <v>360.85412927392599</v>
      </c>
      <c r="O546">
        <v>375.50842542677401</v>
      </c>
      <c r="P546">
        <v>347.07510984686201</v>
      </c>
      <c r="Q546">
        <v>391.91227323944702</v>
      </c>
      <c r="R546">
        <v>369.540033133755</v>
      </c>
      <c r="S546">
        <v>402.18838089373799</v>
      </c>
      <c r="T546">
        <v>435.12062067571702</v>
      </c>
      <c r="U546">
        <v>384.24703595074101</v>
      </c>
      <c r="V546">
        <v>364.24811545583799</v>
      </c>
      <c r="W546">
        <v>405.41660381973099</v>
      </c>
      <c r="X546">
        <v>435.61028105342001</v>
      </c>
      <c r="Y546">
        <v>478.50494655236503</v>
      </c>
      <c r="Z546">
        <v>502.481562425672</v>
      </c>
      <c r="AA546">
        <v>504.56406708997503</v>
      </c>
      <c r="AB546">
        <v>455.80688866613298</v>
      </c>
      <c r="AC546">
        <v>269.89686411316899</v>
      </c>
      <c r="AD546">
        <v>261.47111524757401</v>
      </c>
      <c r="AE546">
        <v>257.43793019022797</v>
      </c>
      <c r="AF546">
        <v>214.08746146898599</v>
      </c>
      <c r="AG546">
        <v>180.56342474677999</v>
      </c>
      <c r="AH546">
        <v>185.57529736145</v>
      </c>
      <c r="AI546">
        <v>187.52798605629999</v>
      </c>
      <c r="AJ546">
        <v>177.187558202741</v>
      </c>
      <c r="AK546">
        <v>166.99892373972199</v>
      </c>
      <c r="AL546">
        <v>220.90574465813199</v>
      </c>
      <c r="AM546">
        <v>260.85830688119</v>
      </c>
      <c r="AN546">
        <v>255.98821484800601</v>
      </c>
      <c r="AO546">
        <v>248.11898802666099</v>
      </c>
      <c r="AP546">
        <v>197.213118140099</v>
      </c>
      <c r="AQ546">
        <f t="shared" si="46"/>
        <v>333.01934789986302</v>
      </c>
      <c r="AR546">
        <f t="shared" si="45"/>
        <v>134.25859233202848</v>
      </c>
      <c r="AS546">
        <f t="shared" si="47"/>
        <v>173.42754933987007</v>
      </c>
      <c r="AT546">
        <v>177.433513787744</v>
      </c>
      <c r="AU546">
        <f t="shared" si="48"/>
        <v>0.62542911355187802</v>
      </c>
      <c r="AV546">
        <f t="shared" si="49"/>
        <v>106</v>
      </c>
      <c r="AW546">
        <f t="shared" si="50"/>
        <v>0.29041095890410956</v>
      </c>
    </row>
    <row r="547" spans="1:49" x14ac:dyDescent="0.35">
      <c r="A547">
        <v>546</v>
      </c>
      <c r="B547" s="1">
        <v>43271</v>
      </c>
      <c r="C547" t="s">
        <v>483</v>
      </c>
      <c r="D547">
        <v>336.94704310035303</v>
      </c>
      <c r="E547">
        <v>332.099754131015</v>
      </c>
      <c r="F547">
        <v>340.848665812202</v>
      </c>
      <c r="G547">
        <v>372.49722416826199</v>
      </c>
      <c r="H547">
        <v>357.959152934249</v>
      </c>
      <c r="I547">
        <v>391.52308494379901</v>
      </c>
      <c r="J547">
        <v>397.89828563442097</v>
      </c>
      <c r="K547">
        <v>390.99180974868801</v>
      </c>
      <c r="L547">
        <v>393.07224078131901</v>
      </c>
      <c r="M547">
        <v>342.12943256320199</v>
      </c>
      <c r="N547">
        <v>361.708651691309</v>
      </c>
      <c r="O547">
        <v>375.06971268095998</v>
      </c>
      <c r="P547">
        <v>340.15619307297499</v>
      </c>
      <c r="Q547">
        <v>389.06071592392698</v>
      </c>
      <c r="R547">
        <v>369.76703468500602</v>
      </c>
      <c r="S547">
        <v>403.65214652413198</v>
      </c>
      <c r="T547">
        <v>433.83701529867898</v>
      </c>
      <c r="U547">
        <v>386.32992871161503</v>
      </c>
      <c r="V547">
        <v>371.36257666043798</v>
      </c>
      <c r="W547">
        <v>408.62562115814097</v>
      </c>
      <c r="X547">
        <v>440.26631114198301</v>
      </c>
      <c r="Y547">
        <v>480.82984355496501</v>
      </c>
      <c r="Z547">
        <v>505.26678857031499</v>
      </c>
      <c r="AA547">
        <v>504.13439410349599</v>
      </c>
      <c r="AB547">
        <v>456.88243428351399</v>
      </c>
      <c r="AC547">
        <v>272.45446302244898</v>
      </c>
      <c r="AD547">
        <v>263.08948203030201</v>
      </c>
      <c r="AE547">
        <v>245.28651711320299</v>
      </c>
      <c r="AF547">
        <v>208.29812029019601</v>
      </c>
      <c r="AG547">
        <v>179.384518225281</v>
      </c>
      <c r="AH547">
        <v>186.969162337901</v>
      </c>
      <c r="AI547">
        <v>192.90682182302399</v>
      </c>
      <c r="AJ547">
        <v>178.00036115427801</v>
      </c>
      <c r="AK547">
        <v>168.05038556928</v>
      </c>
      <c r="AL547">
        <v>219.52662269897999</v>
      </c>
      <c r="AM547">
        <v>263.411623603598</v>
      </c>
      <c r="AN547">
        <v>260.35461621417301</v>
      </c>
      <c r="AO547">
        <v>243.45290880391701</v>
      </c>
      <c r="AP547">
        <v>206.24611303970499</v>
      </c>
      <c r="AQ547">
        <f t="shared" si="46"/>
        <v>332.57301994372443</v>
      </c>
      <c r="AR547">
        <f t="shared" si="45"/>
        <v>133.8122643758899</v>
      </c>
      <c r="AS547">
        <f t="shared" si="47"/>
        <v>172.98122138373148</v>
      </c>
      <c r="AT547">
        <v>177.18767506148001</v>
      </c>
      <c r="AU547">
        <f t="shared" si="48"/>
        <v>0.61767150148927152</v>
      </c>
      <c r="AV547">
        <f t="shared" si="49"/>
        <v>109</v>
      </c>
      <c r="AW547">
        <f t="shared" si="50"/>
        <v>0.29863013698630136</v>
      </c>
    </row>
    <row r="548" spans="1:49" x14ac:dyDescent="0.35">
      <c r="A548">
        <v>547</v>
      </c>
      <c r="B548" s="1">
        <v>43281</v>
      </c>
      <c r="C548" t="s">
        <v>433</v>
      </c>
      <c r="D548">
        <v>335.33379671461</v>
      </c>
      <c r="E548">
        <v>333.62868685448097</v>
      </c>
      <c r="F548">
        <v>348.16140110323101</v>
      </c>
      <c r="G548">
        <v>377.828444174075</v>
      </c>
      <c r="H548">
        <v>367.58378371342701</v>
      </c>
      <c r="I548">
        <v>391.43064536971701</v>
      </c>
      <c r="J548">
        <v>399.63154277022801</v>
      </c>
      <c r="K548">
        <v>397.46089688854499</v>
      </c>
      <c r="L548">
        <v>391.43425940301199</v>
      </c>
      <c r="M548">
        <v>346.809983328756</v>
      </c>
      <c r="N548">
        <v>367.33962994825703</v>
      </c>
      <c r="O548">
        <v>370.30719528747397</v>
      </c>
      <c r="P548">
        <v>353.69958746070103</v>
      </c>
      <c r="Q548">
        <v>399.80500453715001</v>
      </c>
      <c r="R548">
        <v>377.83781033535797</v>
      </c>
      <c r="S548">
        <v>411.23462307206302</v>
      </c>
      <c r="T548">
        <v>438.390029327528</v>
      </c>
      <c r="U548">
        <v>385.468319985726</v>
      </c>
      <c r="V548">
        <v>374.77271212743699</v>
      </c>
      <c r="W548">
        <v>411.76937253152897</v>
      </c>
      <c r="X548">
        <v>448.641437151861</v>
      </c>
      <c r="Y548">
        <v>485.659794748688</v>
      </c>
      <c r="Z548">
        <v>508.40650839290299</v>
      </c>
      <c r="AA548">
        <v>512.95147826687901</v>
      </c>
      <c r="AB548">
        <v>462.09720211189102</v>
      </c>
      <c r="AC548">
        <v>271.023543117896</v>
      </c>
      <c r="AD548">
        <v>276.90789801854902</v>
      </c>
      <c r="AE548">
        <v>249.797671134843</v>
      </c>
      <c r="AF548">
        <v>217.189849382001</v>
      </c>
      <c r="AG548">
        <v>183.64442991300601</v>
      </c>
      <c r="AH548">
        <v>192.969849665607</v>
      </c>
      <c r="AI548">
        <v>198.047809910148</v>
      </c>
      <c r="AJ548">
        <v>190.82162585815101</v>
      </c>
      <c r="AK548">
        <v>174.006379688245</v>
      </c>
      <c r="AL548">
        <v>218.810814020751</v>
      </c>
      <c r="AM548">
        <v>261.34871485006602</v>
      </c>
      <c r="AN548">
        <v>250.831338652889</v>
      </c>
      <c r="AO548">
        <v>251.685041512834</v>
      </c>
      <c r="AP548">
        <v>209.71130746232899</v>
      </c>
      <c r="AQ548">
        <f t="shared" si="46"/>
        <v>337.03795945622676</v>
      </c>
      <c r="AR548">
        <f t="shared" si="45"/>
        <v>138.27720388839222</v>
      </c>
      <c r="AS548">
        <f t="shared" si="47"/>
        <v>177.44616089623381</v>
      </c>
      <c r="AT548">
        <v>176.57158286162999</v>
      </c>
      <c r="AU548">
        <f t="shared" si="48"/>
        <v>0.59823028344414642</v>
      </c>
      <c r="AV548">
        <f t="shared" si="49"/>
        <v>119</v>
      </c>
      <c r="AW548">
        <f t="shared" si="50"/>
        <v>0.32602739726027397</v>
      </c>
    </row>
    <row r="549" spans="1:49" x14ac:dyDescent="0.35">
      <c r="A549">
        <v>548</v>
      </c>
      <c r="B549" s="1">
        <v>43282</v>
      </c>
      <c r="C549" t="s">
        <v>484</v>
      </c>
      <c r="D549">
        <v>329.440766841494</v>
      </c>
      <c r="E549">
        <v>325.69301184737799</v>
      </c>
      <c r="F549">
        <v>342.50635228035702</v>
      </c>
      <c r="G549">
        <v>367.77511790310803</v>
      </c>
      <c r="H549">
        <v>359.70749999394701</v>
      </c>
      <c r="I549">
        <v>388.517977725175</v>
      </c>
      <c r="J549">
        <v>398.53257757815902</v>
      </c>
      <c r="K549">
        <v>390.78724156668301</v>
      </c>
      <c r="L549">
        <v>384.28750824639297</v>
      </c>
      <c r="M549">
        <v>343.98059456417201</v>
      </c>
      <c r="N549">
        <v>359.52780272798498</v>
      </c>
      <c r="O549">
        <v>362.78691312786998</v>
      </c>
      <c r="P549">
        <v>350.55634041954801</v>
      </c>
      <c r="Q549">
        <v>384.618346075658</v>
      </c>
      <c r="R549">
        <v>361.74617433831298</v>
      </c>
      <c r="S549">
        <v>404.63030450254001</v>
      </c>
      <c r="T549">
        <v>438.65226373177097</v>
      </c>
      <c r="U549">
        <v>364.26093306470199</v>
      </c>
      <c r="V549">
        <v>365.98868031625801</v>
      </c>
      <c r="W549">
        <v>401.32778157119799</v>
      </c>
      <c r="X549">
        <v>434.69203804360598</v>
      </c>
      <c r="Y549">
        <v>474.93585015622</v>
      </c>
      <c r="Z549">
        <v>504.31011359821798</v>
      </c>
      <c r="AA549">
        <v>506.73302964026601</v>
      </c>
      <c r="AB549">
        <v>464.35761855657802</v>
      </c>
      <c r="AC549">
        <v>271.15009638243998</v>
      </c>
      <c r="AD549">
        <v>276.27338857470397</v>
      </c>
      <c r="AE549">
        <v>249.220436758163</v>
      </c>
      <c r="AF549">
        <v>211.127350851995</v>
      </c>
      <c r="AG549">
        <v>160.64894416483401</v>
      </c>
      <c r="AH549">
        <v>188.46214072733599</v>
      </c>
      <c r="AI549">
        <v>181.36674349431601</v>
      </c>
      <c r="AJ549">
        <v>168.98284398376299</v>
      </c>
      <c r="AK549">
        <v>151.45220836493101</v>
      </c>
      <c r="AL549">
        <v>199.00013538701401</v>
      </c>
      <c r="AM549">
        <v>209.97690446023199</v>
      </c>
      <c r="AN549">
        <v>205.07599867905799</v>
      </c>
      <c r="AO549">
        <v>203.628626396263</v>
      </c>
      <c r="AP549">
        <v>162.94680947267099</v>
      </c>
      <c r="AQ549">
        <f t="shared" si="46"/>
        <v>324.35039656705942</v>
      </c>
      <c r="AR549">
        <f t="shared" si="45"/>
        <v>125.58964099922488</v>
      </c>
      <c r="AS549">
        <f t="shared" si="47"/>
        <v>164.75859800706647</v>
      </c>
      <c r="AT549">
        <v>177.03395271006499</v>
      </c>
      <c r="AU549">
        <f t="shared" si="48"/>
        <v>0.61282068572988335</v>
      </c>
      <c r="AV549">
        <f t="shared" si="49"/>
        <v>120</v>
      </c>
      <c r="AW549">
        <f t="shared" si="50"/>
        <v>0.32876712328767121</v>
      </c>
    </row>
    <row r="550" spans="1:49" x14ac:dyDescent="0.35">
      <c r="A550">
        <v>549</v>
      </c>
      <c r="B550" s="1">
        <v>43283</v>
      </c>
      <c r="C550" t="s">
        <v>485</v>
      </c>
      <c r="E550">
        <v>325.437887170051</v>
      </c>
      <c r="F550">
        <v>339.37250750214599</v>
      </c>
      <c r="G550">
        <v>361.78812191191503</v>
      </c>
      <c r="J550">
        <v>390.246646450485</v>
      </c>
      <c r="M550">
        <v>334.49459039878099</v>
      </c>
      <c r="P550">
        <v>351.68758093692202</v>
      </c>
      <c r="S550">
        <v>406.73447465425397</v>
      </c>
      <c r="T550">
        <v>435.18306579634998</v>
      </c>
      <c r="V550">
        <v>362.60629388923297</v>
      </c>
      <c r="W550">
        <v>398.400352094352</v>
      </c>
      <c r="Y550">
        <v>478.33833234883099</v>
      </c>
      <c r="Z550">
        <v>504.32810123445603</v>
      </c>
      <c r="AA550">
        <v>498.84817691102398</v>
      </c>
      <c r="AD550">
        <v>282.44111978217802</v>
      </c>
      <c r="AE550">
        <v>246.18090671142099</v>
      </c>
      <c r="AF550">
        <v>216.86308653759701</v>
      </c>
      <c r="AG550">
        <v>165.502471355518</v>
      </c>
      <c r="AJ550">
        <v>169.02135403806801</v>
      </c>
      <c r="AK550">
        <v>148.151234974537</v>
      </c>
      <c r="AL550">
        <v>198.70472910354201</v>
      </c>
      <c r="AO550">
        <v>194.76263066856899</v>
      </c>
      <c r="AP550">
        <v>150.59569607894301</v>
      </c>
      <c r="AQ550">
        <f t="shared" si="46"/>
        <v>316.34951638859877</v>
      </c>
      <c r="AR550">
        <f t="shared" si="45"/>
        <v>117.58876082076424</v>
      </c>
      <c r="AS550">
        <f t="shared" si="47"/>
        <v>156.75771782860582</v>
      </c>
      <c r="AT550">
        <v>177.85480941949999</v>
      </c>
      <c r="AU550">
        <f t="shared" si="48"/>
        <v>0.63872339035074144</v>
      </c>
      <c r="AV550">
        <f t="shared" si="49"/>
        <v>121</v>
      </c>
      <c r="AW550">
        <f t="shared" si="50"/>
        <v>0.33150684931506852</v>
      </c>
    </row>
    <row r="551" spans="1:49" x14ac:dyDescent="0.35">
      <c r="A551">
        <v>550</v>
      </c>
      <c r="B551" s="1">
        <v>43283</v>
      </c>
      <c r="C551" t="s">
        <v>486</v>
      </c>
      <c r="D551">
        <v>337.49228072005599</v>
      </c>
      <c r="E551">
        <v>336.84584610130003</v>
      </c>
      <c r="F551">
        <v>349.14389294223002</v>
      </c>
      <c r="G551">
        <v>378.56199912044599</v>
      </c>
      <c r="H551">
        <v>368.20466482562301</v>
      </c>
      <c r="I551">
        <v>394.53250983289399</v>
      </c>
      <c r="J551">
        <v>403.12894622604199</v>
      </c>
      <c r="K551">
        <v>400.90751070046798</v>
      </c>
      <c r="L551">
        <v>395.71607816908698</v>
      </c>
      <c r="M551">
        <v>352.895801902161</v>
      </c>
      <c r="N551">
        <v>371.33799491936998</v>
      </c>
      <c r="O551">
        <v>374.50692379476698</v>
      </c>
      <c r="P551">
        <v>356.15613022618999</v>
      </c>
      <c r="Q551">
        <v>400.47758001828799</v>
      </c>
      <c r="R551">
        <v>380.33108391546801</v>
      </c>
      <c r="S551">
        <v>416.018221993765</v>
      </c>
      <c r="T551">
        <v>446.33856796000299</v>
      </c>
      <c r="U551">
        <v>386.394121942693</v>
      </c>
      <c r="V551">
        <v>377.50692618237298</v>
      </c>
      <c r="W551">
        <v>416.17356924628501</v>
      </c>
      <c r="X551">
        <v>447.709734409112</v>
      </c>
      <c r="Y551">
        <v>496.15206968221599</v>
      </c>
      <c r="Z551">
        <v>515.54876290466302</v>
      </c>
      <c r="AA551">
        <v>516.84019078353595</v>
      </c>
      <c r="AB551">
        <v>465.63082102608598</v>
      </c>
      <c r="AC551">
        <v>273.529468436093</v>
      </c>
      <c r="AD551">
        <v>280.16001656589498</v>
      </c>
      <c r="AE551">
        <v>256.02155468365203</v>
      </c>
      <c r="AF551">
        <v>223.12332955675899</v>
      </c>
      <c r="AG551">
        <v>188.565970095165</v>
      </c>
      <c r="AH551">
        <v>192.14068533854601</v>
      </c>
      <c r="AI551">
        <v>202.163493268076</v>
      </c>
      <c r="AJ551">
        <v>189.27673525340799</v>
      </c>
      <c r="AK551">
        <v>173.109652571993</v>
      </c>
      <c r="AL551">
        <v>222.11583873751201</v>
      </c>
      <c r="AM551">
        <v>254.56094708061599</v>
      </c>
      <c r="AN551">
        <v>244.08786953337</v>
      </c>
      <c r="AO551">
        <v>245.000212581878</v>
      </c>
      <c r="AP551">
        <v>200.29286559660099</v>
      </c>
      <c r="AQ551">
        <f t="shared" si="46"/>
        <v>339.19745817550472</v>
      </c>
      <c r="AR551">
        <f t="shared" si="45"/>
        <v>140.43670260767018</v>
      </c>
      <c r="AS551">
        <f t="shared" si="47"/>
        <v>179.60565961551177</v>
      </c>
      <c r="AT551">
        <v>178.36514159116899</v>
      </c>
      <c r="AU551">
        <f t="shared" si="48"/>
        <v>0.65482727711846012</v>
      </c>
      <c r="AV551">
        <f t="shared" si="49"/>
        <v>121</v>
      </c>
      <c r="AW551">
        <f t="shared" si="50"/>
        <v>0.33150684931506852</v>
      </c>
    </row>
    <row r="552" spans="1:49" x14ac:dyDescent="0.35">
      <c r="A552">
        <v>551</v>
      </c>
      <c r="B552" s="1">
        <v>43286</v>
      </c>
      <c r="C552" t="s">
        <v>487</v>
      </c>
      <c r="D552">
        <v>335.00891603651701</v>
      </c>
      <c r="E552">
        <v>335.97695046361798</v>
      </c>
      <c r="F552">
        <v>347.62924120864199</v>
      </c>
      <c r="G552">
        <v>372.547584311104</v>
      </c>
      <c r="H552">
        <v>365.57685610088299</v>
      </c>
      <c r="I552">
        <v>392.17992586250898</v>
      </c>
      <c r="J552">
        <v>400.03596748233201</v>
      </c>
      <c r="K552">
        <v>396.29898957265499</v>
      </c>
      <c r="L552">
        <v>388.476569596888</v>
      </c>
      <c r="M552">
        <v>345.43289429420003</v>
      </c>
      <c r="N552">
        <v>365.097940349476</v>
      </c>
      <c r="O552">
        <v>370.18225015042202</v>
      </c>
      <c r="P552">
        <v>356.40635979872701</v>
      </c>
      <c r="Q552">
        <v>400.44399155959297</v>
      </c>
      <c r="R552">
        <v>380.65377394248799</v>
      </c>
      <c r="S552">
        <v>415.42448297647798</v>
      </c>
      <c r="T552">
        <v>442.59924488561001</v>
      </c>
      <c r="U552">
        <v>377.74550309987001</v>
      </c>
      <c r="V552">
        <v>374.426076311408</v>
      </c>
      <c r="W552">
        <v>411.06955515172501</v>
      </c>
      <c r="X552">
        <v>461.755383803928</v>
      </c>
      <c r="Y552">
        <v>499.27528616648101</v>
      </c>
      <c r="Z552">
        <v>521.829981638155</v>
      </c>
      <c r="AA552">
        <v>526.86039522069905</v>
      </c>
      <c r="AB552">
        <v>468.69966166830699</v>
      </c>
      <c r="AC552">
        <v>277.46225114633398</v>
      </c>
      <c r="AD552">
        <v>270.73352022835002</v>
      </c>
      <c r="AE552">
        <v>242.55035674942101</v>
      </c>
      <c r="AF552">
        <v>241.15112411995801</v>
      </c>
      <c r="AG552">
        <v>175.84081227822401</v>
      </c>
      <c r="AH552">
        <v>207.598683183932</v>
      </c>
      <c r="AI552">
        <v>200.46716405109501</v>
      </c>
      <c r="AJ552">
        <v>190.931011487521</v>
      </c>
      <c r="AK552">
        <v>169.86537729833901</v>
      </c>
      <c r="AL552">
        <v>225.73644769573201</v>
      </c>
      <c r="AM552">
        <v>248.19876507133901</v>
      </c>
      <c r="AN552">
        <v>233.68781720652299</v>
      </c>
      <c r="AO552">
        <v>246.982349871357</v>
      </c>
      <c r="AP552">
        <v>204.890254742232</v>
      </c>
      <c r="AQ552">
        <f t="shared" si="46"/>
        <v>338.14691581495055</v>
      </c>
      <c r="AR552">
        <f t="shared" si="45"/>
        <v>139.38616024711601</v>
      </c>
      <c r="AS552">
        <f t="shared" si="47"/>
        <v>178.55511725495759</v>
      </c>
      <c r="AT552">
        <v>179.26148353879699</v>
      </c>
      <c r="AU552">
        <f t="shared" si="48"/>
        <v>0.68311197095336085</v>
      </c>
      <c r="AV552">
        <f t="shared" si="49"/>
        <v>124</v>
      </c>
      <c r="AW552">
        <f t="shared" si="50"/>
        <v>0.33972602739726027</v>
      </c>
    </row>
    <row r="553" spans="1:49" x14ac:dyDescent="0.35">
      <c r="A553">
        <v>552</v>
      </c>
      <c r="B553" s="1">
        <v>43290</v>
      </c>
      <c r="C553" t="s">
        <v>488</v>
      </c>
      <c r="D553">
        <v>338.254022200946</v>
      </c>
      <c r="E553">
        <v>332.79391336040999</v>
      </c>
      <c r="F553">
        <v>347.02627789276102</v>
      </c>
      <c r="G553">
        <v>374.23836002609602</v>
      </c>
      <c r="I553">
        <v>388.01609698364399</v>
      </c>
      <c r="L553">
        <v>386.13499477494099</v>
      </c>
      <c r="M553">
        <v>345.48700128385201</v>
      </c>
      <c r="N553">
        <v>373.655805862357</v>
      </c>
      <c r="O553">
        <v>368.25157698899397</v>
      </c>
      <c r="P553">
        <v>370.26979351010999</v>
      </c>
      <c r="R553">
        <v>375.221866272667</v>
      </c>
      <c r="S553">
        <v>422.63664884999599</v>
      </c>
      <c r="T553">
        <v>451.06453841191899</v>
      </c>
      <c r="U553">
        <v>384.771424094694</v>
      </c>
      <c r="V553">
        <v>373.65417598991201</v>
      </c>
      <c r="W553">
        <v>411.992446041319</v>
      </c>
      <c r="X553">
        <v>467.25004853597</v>
      </c>
      <c r="Y553">
        <v>491.14185710281299</v>
      </c>
      <c r="Z553">
        <v>523.654812628429</v>
      </c>
      <c r="AC553">
        <v>278.79873956627802</v>
      </c>
      <c r="AD553">
        <v>285.91852848881001</v>
      </c>
      <c r="AE553">
        <v>256.95861818470001</v>
      </c>
      <c r="AF553">
        <v>205.46130887669699</v>
      </c>
      <c r="AI553">
        <v>182.453606584471</v>
      </c>
      <c r="AJ553">
        <v>186.531270559164</v>
      </c>
      <c r="AK553">
        <v>166.746018774796</v>
      </c>
      <c r="AM553">
        <v>209.07927161961999</v>
      </c>
      <c r="AN553">
        <v>201.884384446936</v>
      </c>
      <c r="AQ553">
        <f t="shared" si="46"/>
        <v>339.26240742547498</v>
      </c>
      <c r="AR553">
        <f t="shared" si="45"/>
        <v>140.50165185764044</v>
      </c>
      <c r="AS553">
        <f t="shared" si="47"/>
        <v>179.67060886548202</v>
      </c>
      <c r="AT553">
        <v>178.527205613066</v>
      </c>
      <c r="AU553">
        <f t="shared" si="48"/>
        <v>0.65994132009406781</v>
      </c>
      <c r="AV553">
        <f t="shared" si="49"/>
        <v>128</v>
      </c>
      <c r="AW553">
        <f t="shared" si="50"/>
        <v>0.35068493150684932</v>
      </c>
    </row>
    <row r="554" spans="1:49" x14ac:dyDescent="0.35">
      <c r="A554">
        <v>553</v>
      </c>
      <c r="B554" s="1">
        <v>43291</v>
      </c>
      <c r="C554" t="s">
        <v>328</v>
      </c>
      <c r="D554">
        <v>346.21938749559399</v>
      </c>
      <c r="E554">
        <v>333.53867416738098</v>
      </c>
      <c r="F554">
        <v>341.24393022021599</v>
      </c>
      <c r="G554">
        <v>371.75188762147798</v>
      </c>
      <c r="H554">
        <v>365.921249842289</v>
      </c>
      <c r="I554">
        <v>390.51763983206001</v>
      </c>
      <c r="J554">
        <v>401.26976658275697</v>
      </c>
      <c r="K554">
        <v>396.20031572451597</v>
      </c>
      <c r="L554">
        <v>387.02476276280697</v>
      </c>
      <c r="M554">
        <v>344.743419145085</v>
      </c>
      <c r="N554">
        <v>376.23857429213098</v>
      </c>
      <c r="O554">
        <v>371.79747993329602</v>
      </c>
      <c r="P554">
        <v>377.34851067195501</v>
      </c>
      <c r="Q554">
        <v>397.15539170901297</v>
      </c>
      <c r="R554">
        <v>374.095641171208</v>
      </c>
      <c r="S554">
        <v>424.70889964767298</v>
      </c>
      <c r="T554">
        <v>459.58426105547301</v>
      </c>
      <c r="U554">
        <v>394.10651962996099</v>
      </c>
      <c r="V554">
        <v>376.08629400114597</v>
      </c>
      <c r="W554">
        <v>425.98951231925003</v>
      </c>
      <c r="X554">
        <v>477.86683639454401</v>
      </c>
      <c r="Y554">
        <v>502.61017265153703</v>
      </c>
      <c r="Z554">
        <v>538.632147298164</v>
      </c>
      <c r="AA554">
        <v>533.15705909097903</v>
      </c>
      <c r="AB554">
        <v>478.17435177948698</v>
      </c>
      <c r="AC554">
        <v>288.81472646664702</v>
      </c>
      <c r="AD554">
        <v>288.96848656948703</v>
      </c>
      <c r="AE554">
        <v>255.95582519217501</v>
      </c>
      <c r="AF554">
        <v>222.03225952377099</v>
      </c>
      <c r="AG554">
        <v>172.29528839357499</v>
      </c>
      <c r="AH554">
        <v>211.30831198240901</v>
      </c>
      <c r="AI554">
        <v>184.46088505796899</v>
      </c>
      <c r="AJ554">
        <v>188.13100484684</v>
      </c>
      <c r="AK554">
        <v>165.32984435805199</v>
      </c>
      <c r="AL554">
        <v>218.73502085695</v>
      </c>
      <c r="AM554">
        <v>219.72418943594499</v>
      </c>
      <c r="AN554">
        <v>215.48380230298099</v>
      </c>
      <c r="AO554">
        <v>227.65082862863699</v>
      </c>
      <c r="AP554">
        <v>188.75928152601699</v>
      </c>
      <c r="AQ554">
        <f t="shared" si="46"/>
        <v>339.3239087226014</v>
      </c>
      <c r="AR554">
        <f t="shared" si="45"/>
        <v>140.56315315476687</v>
      </c>
      <c r="AS554">
        <f t="shared" si="47"/>
        <v>179.73211016260845</v>
      </c>
      <c r="AT554">
        <v>178.798436591404</v>
      </c>
      <c r="AU554">
        <f t="shared" si="48"/>
        <v>0.66850020233887686</v>
      </c>
      <c r="AV554">
        <f t="shared" si="49"/>
        <v>129</v>
      </c>
      <c r="AW554">
        <f t="shared" si="50"/>
        <v>0.35342465753424657</v>
      </c>
    </row>
    <row r="555" spans="1:49" x14ac:dyDescent="0.35">
      <c r="A555">
        <v>554</v>
      </c>
      <c r="B555" s="1">
        <v>43291</v>
      </c>
      <c r="C555" t="s">
        <v>489</v>
      </c>
      <c r="D555">
        <v>357.01071274378597</v>
      </c>
      <c r="E555">
        <v>349.74841522807498</v>
      </c>
      <c r="F555">
        <v>353.95198417025301</v>
      </c>
      <c r="G555">
        <v>391.22008319833202</v>
      </c>
      <c r="H555">
        <v>378.237435116874</v>
      </c>
      <c r="I555">
        <v>405.56877004029599</v>
      </c>
      <c r="J555">
        <v>414.636456165862</v>
      </c>
      <c r="K555">
        <v>414.63954625764597</v>
      </c>
      <c r="L555">
        <v>407.57870237691202</v>
      </c>
      <c r="M555">
        <v>358.26869514281299</v>
      </c>
      <c r="N555">
        <v>393.57387120583599</v>
      </c>
      <c r="O555">
        <v>387.552475197489</v>
      </c>
      <c r="P555">
        <v>382.38154483583497</v>
      </c>
      <c r="Q555">
        <v>418.17258730966</v>
      </c>
      <c r="R555">
        <v>388.458609729523</v>
      </c>
      <c r="S555">
        <v>435.15290860565301</v>
      </c>
      <c r="T555">
        <v>445.745583116511</v>
      </c>
      <c r="U555">
        <v>391.764628967769</v>
      </c>
      <c r="V555">
        <v>392.32649677587898</v>
      </c>
      <c r="W555">
        <v>432.57562801567502</v>
      </c>
      <c r="X555">
        <v>490.05215026799999</v>
      </c>
      <c r="Y555">
        <v>510.70239692478401</v>
      </c>
      <c r="Z555">
        <v>541.24429931758004</v>
      </c>
      <c r="AA555">
        <v>549.80765667206299</v>
      </c>
      <c r="AB555">
        <v>480.77167262305397</v>
      </c>
      <c r="AC555">
        <v>275.07419336482099</v>
      </c>
      <c r="AD555">
        <v>288.29445823952898</v>
      </c>
      <c r="AE555">
        <v>259.006268403136</v>
      </c>
      <c r="AF555">
        <v>222.88651540378899</v>
      </c>
      <c r="AG555">
        <v>190.59536995993901</v>
      </c>
      <c r="AH555">
        <v>198.79900447590899</v>
      </c>
      <c r="AI555">
        <v>211.806999666053</v>
      </c>
      <c r="AJ555">
        <v>211.95803221289</v>
      </c>
      <c r="AK555">
        <v>189.634249316351</v>
      </c>
      <c r="AL555">
        <v>239.88285055480301</v>
      </c>
      <c r="AM555">
        <v>264.241683062508</v>
      </c>
      <c r="AN555">
        <v>263.47650782917401</v>
      </c>
      <c r="AO555">
        <v>277.57898535993502</v>
      </c>
      <c r="AP555">
        <v>235.28698897491401</v>
      </c>
      <c r="AQ555">
        <f t="shared" si="46"/>
        <v>353.83757479051042</v>
      </c>
      <c r="AR555">
        <f t="shared" si="45"/>
        <v>155.07681922267588</v>
      </c>
      <c r="AS555">
        <f t="shared" si="47"/>
        <v>194.24577623051746</v>
      </c>
      <c r="AT555">
        <v>178.575780270227</v>
      </c>
      <c r="AU555">
        <f t="shared" si="48"/>
        <v>0.66147412719917986</v>
      </c>
      <c r="AV555">
        <f t="shared" si="49"/>
        <v>129</v>
      </c>
      <c r="AW555">
        <f t="shared" si="50"/>
        <v>0.35342465753424657</v>
      </c>
    </row>
    <row r="556" spans="1:49" x14ac:dyDescent="0.35">
      <c r="A556">
        <v>555</v>
      </c>
      <c r="B556" s="1">
        <v>43298</v>
      </c>
      <c r="C556" t="s">
        <v>470</v>
      </c>
      <c r="G556">
        <v>356.41240107515898</v>
      </c>
      <c r="H556">
        <v>352.214285615883</v>
      </c>
      <c r="L556">
        <v>376.57956517072301</v>
      </c>
      <c r="Q556">
        <v>382.27166728685501</v>
      </c>
      <c r="U556">
        <v>364.10442735226297</v>
      </c>
      <c r="X556">
        <v>442.69626162818298</v>
      </c>
      <c r="AA556">
        <v>509.69940510595302</v>
      </c>
      <c r="AB556">
        <v>451.41515168859502</v>
      </c>
      <c r="AJ556">
        <v>158.823718115628</v>
      </c>
      <c r="AK556">
        <v>144.937950992053</v>
      </c>
      <c r="AQ556">
        <f t="shared" si="46"/>
        <v>353.91548340312949</v>
      </c>
      <c r="AR556">
        <f t="shared" si="45"/>
        <v>155.15472783529495</v>
      </c>
      <c r="AS556">
        <f t="shared" si="47"/>
        <v>194.32368484313653</v>
      </c>
      <c r="AT556">
        <v>178.35940645716201</v>
      </c>
      <c r="AU556">
        <f t="shared" si="48"/>
        <v>0.65464630097434584</v>
      </c>
      <c r="AV556">
        <f t="shared" si="49"/>
        <v>136</v>
      </c>
      <c r="AW556">
        <f t="shared" si="50"/>
        <v>0.37260273972602742</v>
      </c>
    </row>
    <row r="557" spans="1:49" x14ac:dyDescent="0.35">
      <c r="A557">
        <v>556</v>
      </c>
      <c r="B557" s="1">
        <v>43298</v>
      </c>
      <c r="C557" t="s">
        <v>490</v>
      </c>
      <c r="D557">
        <v>333.68269739787399</v>
      </c>
      <c r="E557">
        <v>331.709475613324</v>
      </c>
      <c r="F557">
        <v>346.35054639704799</v>
      </c>
      <c r="G557">
        <v>374.898179117278</v>
      </c>
      <c r="H557">
        <v>367.62625894105997</v>
      </c>
      <c r="I557">
        <v>392.46702536528102</v>
      </c>
      <c r="J557">
        <v>404.67879755440401</v>
      </c>
      <c r="K557">
        <v>400.38640960197199</v>
      </c>
      <c r="L557">
        <v>394.77484547169303</v>
      </c>
      <c r="M557">
        <v>341.49904359293299</v>
      </c>
      <c r="N557">
        <v>376.734920884031</v>
      </c>
      <c r="O557">
        <v>373.57549460112</v>
      </c>
      <c r="P557">
        <v>361.33856623645801</v>
      </c>
      <c r="Q557">
        <v>398.88110253379699</v>
      </c>
      <c r="R557">
        <v>375.58935944964702</v>
      </c>
      <c r="S557">
        <v>420.15130841627399</v>
      </c>
      <c r="T557">
        <v>436.46521215395302</v>
      </c>
      <c r="U557">
        <v>379.890029781083</v>
      </c>
      <c r="V557">
        <v>372.94765161419599</v>
      </c>
      <c r="W557">
        <v>416.477546989595</v>
      </c>
      <c r="X557">
        <v>460.12274569769602</v>
      </c>
      <c r="Y557">
        <v>494.50050615672899</v>
      </c>
      <c r="Z557">
        <v>518.72225209593398</v>
      </c>
      <c r="AA557">
        <v>523.73954924816496</v>
      </c>
      <c r="AB557">
        <v>456.76139436564102</v>
      </c>
      <c r="AC557">
        <v>266.64890422744202</v>
      </c>
      <c r="AD557">
        <v>274.10817617585502</v>
      </c>
      <c r="AE557">
        <v>250.26769984272201</v>
      </c>
      <c r="AF557">
        <v>212.384381899044</v>
      </c>
      <c r="AG557">
        <v>176.976712991299</v>
      </c>
      <c r="AH557">
        <v>189.390721948845</v>
      </c>
      <c r="AI557">
        <v>195.62899961627099</v>
      </c>
      <c r="AJ557">
        <v>186.765499248407</v>
      </c>
      <c r="AK557">
        <v>170.51299808722499</v>
      </c>
      <c r="AL557">
        <v>222.08845791675799</v>
      </c>
      <c r="AM557">
        <v>247.96745378721101</v>
      </c>
      <c r="AN557">
        <v>241.49196287544601</v>
      </c>
      <c r="AO557">
        <v>253.45302766546399</v>
      </c>
      <c r="AP557">
        <v>215.610123235597</v>
      </c>
      <c r="AQ557">
        <f t="shared" si="46"/>
        <v>337.36579586653266</v>
      </c>
      <c r="AR557">
        <f t="shared" si="45"/>
        <v>138.60504029869813</v>
      </c>
      <c r="AS557">
        <f t="shared" si="47"/>
        <v>177.77399730653971</v>
      </c>
      <c r="AT557">
        <v>178.66362223291</v>
      </c>
      <c r="AU557">
        <f t="shared" si="48"/>
        <v>0.66424604145235122</v>
      </c>
      <c r="AV557">
        <f t="shared" si="49"/>
        <v>136</v>
      </c>
      <c r="AW557">
        <f t="shared" si="50"/>
        <v>0.37260273972602742</v>
      </c>
    </row>
    <row r="558" spans="1:49" x14ac:dyDescent="0.35">
      <c r="A558">
        <v>557</v>
      </c>
      <c r="B558" s="1">
        <v>43299</v>
      </c>
      <c r="C558" t="s">
        <v>491</v>
      </c>
      <c r="D558">
        <v>324.62821315870701</v>
      </c>
      <c r="E558">
        <v>313.523599802533</v>
      </c>
      <c r="F558">
        <v>335.35576803284602</v>
      </c>
      <c r="I558">
        <v>370.127411981031</v>
      </c>
      <c r="L558">
        <v>384.40462723759401</v>
      </c>
      <c r="O558">
        <v>364.35735648469301</v>
      </c>
      <c r="P558">
        <v>351.62235795997702</v>
      </c>
      <c r="R558">
        <v>357.87760822738898</v>
      </c>
      <c r="S558">
        <v>404.307336382279</v>
      </c>
      <c r="U558">
        <v>372.20243665758699</v>
      </c>
      <c r="V558">
        <v>357.94558384478199</v>
      </c>
      <c r="Y558">
        <v>484.81244342222101</v>
      </c>
      <c r="Z558">
        <v>516.21145897867098</v>
      </c>
      <c r="AC558">
        <v>271.26721885872303</v>
      </c>
      <c r="AD558">
        <v>272.19042195846203</v>
      </c>
      <c r="AE558">
        <v>236.54303920547301</v>
      </c>
      <c r="AI558">
        <v>170.974924361559</v>
      </c>
      <c r="AJ558">
        <v>169.56156608872101</v>
      </c>
      <c r="AK558">
        <v>144.09516714101301</v>
      </c>
      <c r="AM558">
        <v>206.38686004460499</v>
      </c>
      <c r="AN558">
        <v>193.34592426766</v>
      </c>
      <c r="AO558">
        <v>205.208976375719</v>
      </c>
      <c r="AP558">
        <v>171.458682762368</v>
      </c>
      <c r="AQ558">
        <f t="shared" si="46"/>
        <v>303.40908622759184</v>
      </c>
      <c r="AR558">
        <f t="shared" si="45"/>
        <v>104.64833065975731</v>
      </c>
      <c r="AS558">
        <f t="shared" si="47"/>
        <v>143.81728766759889</v>
      </c>
      <c r="AT558">
        <v>178.76746275037399</v>
      </c>
      <c r="AU558">
        <f t="shared" si="48"/>
        <v>0.66752280123348073</v>
      </c>
      <c r="AV558">
        <f t="shared" si="49"/>
        <v>137</v>
      </c>
      <c r="AW558">
        <f t="shared" si="50"/>
        <v>0.37534246575342467</v>
      </c>
    </row>
    <row r="559" spans="1:49" x14ac:dyDescent="0.35">
      <c r="A559">
        <v>558</v>
      </c>
      <c r="B559" s="1">
        <v>43301</v>
      </c>
      <c r="C559" t="s">
        <v>492</v>
      </c>
      <c r="D559">
        <v>348.47935920323499</v>
      </c>
      <c r="E559">
        <v>342.159658060759</v>
      </c>
      <c r="F559">
        <v>351.85138527499498</v>
      </c>
      <c r="G559">
        <v>381.38251449605502</v>
      </c>
      <c r="H559">
        <v>375.71856796931797</v>
      </c>
      <c r="I559">
        <v>402.15398817987199</v>
      </c>
      <c r="J559">
        <v>405.50027682560801</v>
      </c>
      <c r="K559">
        <v>409.66899440865001</v>
      </c>
      <c r="L559">
        <v>401.42964217976902</v>
      </c>
      <c r="M559">
        <v>355.27105159873298</v>
      </c>
      <c r="N559">
        <v>384.23553772332502</v>
      </c>
      <c r="O559">
        <v>383.51197379750499</v>
      </c>
      <c r="P559">
        <v>374.30900921183201</v>
      </c>
      <c r="Q559">
        <v>407.14056282712102</v>
      </c>
      <c r="R559">
        <v>383.48777239910697</v>
      </c>
      <c r="S559">
        <v>423.91824986272502</v>
      </c>
      <c r="T559">
        <v>446.95842541436701</v>
      </c>
      <c r="U559">
        <v>384.68723451425001</v>
      </c>
      <c r="V559">
        <v>379.77571186724498</v>
      </c>
      <c r="W559">
        <v>421.77328142213099</v>
      </c>
      <c r="X559">
        <v>481.36582967143698</v>
      </c>
      <c r="Y559">
        <v>514.24816227499502</v>
      </c>
      <c r="Z559">
        <v>528.37199847468798</v>
      </c>
      <c r="AA559">
        <v>535.00816901089195</v>
      </c>
      <c r="AB559">
        <v>464.93660449325301</v>
      </c>
      <c r="AC559">
        <v>277.10297521958398</v>
      </c>
      <c r="AD559">
        <v>281.65710560557301</v>
      </c>
      <c r="AE559">
        <v>253.74547940664499</v>
      </c>
      <c r="AF559">
        <v>225.641071182263</v>
      </c>
      <c r="AG559">
        <v>188.986921481558</v>
      </c>
      <c r="AH559">
        <v>195.88680283511499</v>
      </c>
      <c r="AI559">
        <v>204.752806943325</v>
      </c>
      <c r="AJ559">
        <v>204.270722621418</v>
      </c>
      <c r="AK559">
        <v>182.82472278112999</v>
      </c>
      <c r="AL559">
        <v>233.03259774232001</v>
      </c>
      <c r="AM559">
        <v>251.63689299998001</v>
      </c>
      <c r="AN559">
        <v>252.03374692123401</v>
      </c>
      <c r="AO559">
        <v>257.40996734266798</v>
      </c>
      <c r="AP559">
        <v>219.67713424665399</v>
      </c>
      <c r="AQ559">
        <f t="shared" si="46"/>
        <v>346.56417714080345</v>
      </c>
      <c r="AR559">
        <f t="shared" si="45"/>
        <v>147.80342157296892</v>
      </c>
      <c r="AS559">
        <f t="shared" si="47"/>
        <v>186.9723785808105</v>
      </c>
      <c r="AT559">
        <v>179.26321813663799</v>
      </c>
      <c r="AU559">
        <f t="shared" si="48"/>
        <v>0.68316670739517193</v>
      </c>
      <c r="AV559">
        <f t="shared" si="49"/>
        <v>139</v>
      </c>
      <c r="AW559">
        <f t="shared" si="50"/>
        <v>0.38082191780821917</v>
      </c>
    </row>
    <row r="560" spans="1:49" x14ac:dyDescent="0.35">
      <c r="A560">
        <v>559</v>
      </c>
      <c r="B560" s="1">
        <v>43314</v>
      </c>
      <c r="C560" t="s">
        <v>493</v>
      </c>
      <c r="D560">
        <v>320.14479014409397</v>
      </c>
      <c r="E560">
        <v>319.55590624902499</v>
      </c>
      <c r="F560">
        <v>328.12921226541698</v>
      </c>
      <c r="G560">
        <v>362.42366563280899</v>
      </c>
      <c r="H560">
        <v>353.374538771858</v>
      </c>
      <c r="I560">
        <v>380.40534903376198</v>
      </c>
      <c r="J560">
        <v>384.57098274979802</v>
      </c>
      <c r="K560">
        <v>388.82484349378097</v>
      </c>
      <c r="L560">
        <v>385.68672706637398</v>
      </c>
      <c r="M560">
        <v>336.76503027004799</v>
      </c>
      <c r="N560">
        <v>361.02981502331801</v>
      </c>
      <c r="O560">
        <v>365.765818489092</v>
      </c>
      <c r="P560">
        <v>357.81982008977599</v>
      </c>
      <c r="Q560">
        <v>389.487703621771</v>
      </c>
      <c r="R560">
        <v>349.05609581903599</v>
      </c>
      <c r="S560">
        <v>408.91100158289902</v>
      </c>
      <c r="T560">
        <v>433.91887584121702</v>
      </c>
      <c r="U560">
        <v>374.26369744874</v>
      </c>
      <c r="V560">
        <v>362.10164602583302</v>
      </c>
      <c r="W560">
        <v>400.63222440072798</v>
      </c>
      <c r="X560">
        <v>452.98717965171801</v>
      </c>
      <c r="Y560">
        <v>483.60308406473899</v>
      </c>
      <c r="Z560">
        <v>509.86382939507098</v>
      </c>
      <c r="AA560">
        <v>508.582266969996</v>
      </c>
      <c r="AB560">
        <v>449.45297320260499</v>
      </c>
      <c r="AC560">
        <v>263.40558921875498</v>
      </c>
      <c r="AD560">
        <v>266.56562274633097</v>
      </c>
      <c r="AE560">
        <v>233.554704236135</v>
      </c>
      <c r="AF560">
        <v>204.04618938578</v>
      </c>
      <c r="AG560">
        <v>162.76969417762001</v>
      </c>
      <c r="AH560">
        <v>189.77808320045</v>
      </c>
      <c r="AI560">
        <v>169.25960854458199</v>
      </c>
      <c r="AJ560">
        <v>172.04294157959001</v>
      </c>
      <c r="AK560">
        <v>138.695245972278</v>
      </c>
      <c r="AL560">
        <v>189.30991030590201</v>
      </c>
      <c r="AM560">
        <v>204.34095452602401</v>
      </c>
      <c r="AN560">
        <v>193.95255937968699</v>
      </c>
      <c r="AO560">
        <v>181.34876807910101</v>
      </c>
      <c r="AP560">
        <v>161.468942201674</v>
      </c>
      <c r="AQ560">
        <f t="shared" si="46"/>
        <v>320.45886899634394</v>
      </c>
      <c r="AR560">
        <f t="shared" si="45"/>
        <v>121.6981134285094</v>
      </c>
      <c r="AS560">
        <f t="shared" si="47"/>
        <v>160.86707043635099</v>
      </c>
      <c r="AT560">
        <v>179.10499946139799</v>
      </c>
      <c r="AU560">
        <f t="shared" si="48"/>
        <v>0.67817400700893038</v>
      </c>
      <c r="AV560">
        <f t="shared" si="49"/>
        <v>152</v>
      </c>
      <c r="AW560">
        <f t="shared" si="50"/>
        <v>0.41643835616438357</v>
      </c>
    </row>
    <row r="561" spans="1:49" x14ac:dyDescent="0.35">
      <c r="A561">
        <v>560</v>
      </c>
      <c r="B561" s="1">
        <v>43315</v>
      </c>
      <c r="C561" t="s">
        <v>494</v>
      </c>
      <c r="G561">
        <v>363.82446152766101</v>
      </c>
      <c r="H561">
        <v>345.53607150647201</v>
      </c>
      <c r="J561">
        <v>395.96248198887099</v>
      </c>
      <c r="K561">
        <v>379.00984186738498</v>
      </c>
      <c r="M561">
        <v>338.90873309947301</v>
      </c>
      <c r="N561">
        <v>358.11217628959298</v>
      </c>
      <c r="P561">
        <v>356.76504772492399</v>
      </c>
      <c r="Q561">
        <v>387.18033757800299</v>
      </c>
      <c r="T561">
        <v>436.68357121592601</v>
      </c>
      <c r="U561">
        <v>370.08240978703901</v>
      </c>
      <c r="W561">
        <v>405.36651952980799</v>
      </c>
      <c r="X561">
        <v>456.91117404193602</v>
      </c>
      <c r="Z561">
        <v>521.519234404656</v>
      </c>
      <c r="AA561">
        <v>506.65307942208301</v>
      </c>
      <c r="AB561">
        <v>444.54697192917303</v>
      </c>
      <c r="AE561">
        <v>235.08826575104899</v>
      </c>
      <c r="AF561">
        <v>208.45712082698901</v>
      </c>
      <c r="AG561">
        <v>152.703093335326</v>
      </c>
      <c r="AH561">
        <v>186.69293563200901</v>
      </c>
      <c r="AK561">
        <v>140.962360769133</v>
      </c>
      <c r="AL561">
        <v>180.65826061708199</v>
      </c>
      <c r="AM561">
        <v>194.53346692477399</v>
      </c>
      <c r="AP561">
        <v>164.60841923638301</v>
      </c>
      <c r="AQ561">
        <f t="shared" si="46"/>
        <v>327.42461021764126</v>
      </c>
      <c r="AR561">
        <f t="shared" si="45"/>
        <v>128.66385464980672</v>
      </c>
      <c r="AS561">
        <f t="shared" si="47"/>
        <v>167.83281165764831</v>
      </c>
      <c r="AT561">
        <v>178.93989367736799</v>
      </c>
      <c r="AU561">
        <f t="shared" si="48"/>
        <v>0.67296397911274852</v>
      </c>
      <c r="AV561">
        <f t="shared" si="49"/>
        <v>153</v>
      </c>
      <c r="AW561">
        <f t="shared" si="50"/>
        <v>0.41917808219178082</v>
      </c>
    </row>
    <row r="562" spans="1:49" x14ac:dyDescent="0.35">
      <c r="A562">
        <v>561</v>
      </c>
      <c r="B562" s="1">
        <v>43318</v>
      </c>
      <c r="C562" t="s">
        <v>495</v>
      </c>
      <c r="D562">
        <v>342.39356503304299</v>
      </c>
      <c r="E562">
        <v>344.08894123060799</v>
      </c>
      <c r="F562">
        <v>350.69149997829601</v>
      </c>
      <c r="G562">
        <v>385.41916282266902</v>
      </c>
      <c r="H562">
        <v>380.926823661333</v>
      </c>
      <c r="I562">
        <v>411.22882901939897</v>
      </c>
      <c r="J562">
        <v>428.61570028765601</v>
      </c>
      <c r="K562">
        <v>414.32558360765</v>
      </c>
      <c r="L562">
        <v>415.17873960577901</v>
      </c>
      <c r="M562">
        <v>361.05534313672598</v>
      </c>
      <c r="N562">
        <v>395.56353854203002</v>
      </c>
      <c r="O562">
        <v>393.62253835241199</v>
      </c>
      <c r="P562">
        <v>384.01869264486101</v>
      </c>
      <c r="Q562">
        <v>423.59863192232098</v>
      </c>
      <c r="R562">
        <v>397.34160760720198</v>
      </c>
      <c r="S562">
        <v>435.58761294264599</v>
      </c>
      <c r="T562">
        <v>456.80098400445303</v>
      </c>
      <c r="U562">
        <v>396.52720315366099</v>
      </c>
      <c r="V562">
        <v>392.28897390722602</v>
      </c>
      <c r="W562">
        <v>433.85350303812999</v>
      </c>
      <c r="X562">
        <v>487.22730286887401</v>
      </c>
      <c r="Y562">
        <v>524.08760848950703</v>
      </c>
      <c r="Z562">
        <v>537.78387095484902</v>
      </c>
      <c r="AA562">
        <v>538.70089173438896</v>
      </c>
      <c r="AB562">
        <v>466.94510434107201</v>
      </c>
      <c r="AC562">
        <v>283.99687182082101</v>
      </c>
      <c r="AD562">
        <v>281.94993419862197</v>
      </c>
      <c r="AE562">
        <v>256.63172804366201</v>
      </c>
      <c r="AF562">
        <v>229.725299135586</v>
      </c>
      <c r="AG562">
        <v>194.456627438585</v>
      </c>
      <c r="AH562">
        <v>219.07124444087901</v>
      </c>
      <c r="AI562">
        <v>201.99025607820599</v>
      </c>
      <c r="AJ562">
        <v>214.79352667728199</v>
      </c>
      <c r="AK562">
        <v>179.25553580463799</v>
      </c>
      <c r="AL562">
        <v>230.18961458324301</v>
      </c>
      <c r="AM562">
        <v>260.52070572956598</v>
      </c>
      <c r="AN562">
        <v>261.04326814437201</v>
      </c>
      <c r="AO562">
        <v>252.29603026345001</v>
      </c>
      <c r="AP562">
        <v>217.38018581973</v>
      </c>
      <c r="AQ562">
        <f t="shared" si="46"/>
        <v>353.36341233501099</v>
      </c>
      <c r="AR562">
        <f t="shared" si="45"/>
        <v>154.60265676717646</v>
      </c>
      <c r="AS562">
        <f t="shared" si="47"/>
        <v>193.77161377501804</v>
      </c>
      <c r="AT562">
        <v>177.40850457480801</v>
      </c>
      <c r="AU562">
        <f t="shared" si="48"/>
        <v>0.62463993043619492</v>
      </c>
      <c r="AV562">
        <f t="shared" si="49"/>
        <v>156</v>
      </c>
      <c r="AW562">
        <f t="shared" si="50"/>
        <v>0.42739726027397262</v>
      </c>
    </row>
    <row r="563" spans="1:49" x14ac:dyDescent="0.35">
      <c r="A563">
        <v>562</v>
      </c>
      <c r="B563" s="1">
        <v>43321</v>
      </c>
      <c r="C563" t="s">
        <v>425</v>
      </c>
      <c r="D563">
        <v>361.77470229498903</v>
      </c>
      <c r="E563">
        <v>363.45498761091</v>
      </c>
      <c r="F563">
        <v>373.23000035184299</v>
      </c>
      <c r="G563">
        <v>408.46789084779101</v>
      </c>
      <c r="H563">
        <v>392.77128867474801</v>
      </c>
      <c r="I563">
        <v>420.06785817421002</v>
      </c>
      <c r="J563">
        <v>427.04996707850103</v>
      </c>
      <c r="K563">
        <v>422.02308168321798</v>
      </c>
      <c r="L563">
        <v>417.18654942613102</v>
      </c>
      <c r="M563">
        <v>373.40727086059297</v>
      </c>
      <c r="N563">
        <v>399.24653632237403</v>
      </c>
      <c r="O563">
        <v>403.92957533762899</v>
      </c>
      <c r="P563">
        <v>389.36761466105298</v>
      </c>
      <c r="Q563">
        <v>438.00826430443601</v>
      </c>
      <c r="R563">
        <v>420.13191917862503</v>
      </c>
      <c r="S563">
        <v>454.47016942207199</v>
      </c>
      <c r="T563">
        <v>466.64972165904601</v>
      </c>
      <c r="U563">
        <v>408.14600957669501</v>
      </c>
      <c r="V563">
        <v>409.176197994539</v>
      </c>
      <c r="W563">
        <v>446.590395820418</v>
      </c>
      <c r="X563">
        <v>490.709033726565</v>
      </c>
      <c r="Y563">
        <v>529.30954281440597</v>
      </c>
      <c r="Z563">
        <v>550.23020955809</v>
      </c>
      <c r="AA563">
        <v>544.62720587121305</v>
      </c>
      <c r="AB563">
        <v>476.36713519087402</v>
      </c>
      <c r="AC563">
        <v>292.38928421036502</v>
      </c>
      <c r="AD563">
        <v>286.74917530907697</v>
      </c>
      <c r="AE563">
        <v>265.22891839907902</v>
      </c>
      <c r="AF563">
        <v>237.85082865176801</v>
      </c>
      <c r="AG563">
        <v>195.62680291960601</v>
      </c>
      <c r="AH563">
        <v>224.61657447064499</v>
      </c>
      <c r="AI563">
        <v>206.09340070772001</v>
      </c>
      <c r="AJ563">
        <v>225.759066763341</v>
      </c>
      <c r="AK563">
        <v>186.073552148819</v>
      </c>
      <c r="AL563">
        <v>233.78554358185301</v>
      </c>
      <c r="AM563">
        <v>263.377335427925</v>
      </c>
      <c r="AN563">
        <v>280.98173494295702</v>
      </c>
      <c r="AO563">
        <v>253.99354631053001</v>
      </c>
      <c r="AP563">
        <v>231.530764244529</v>
      </c>
      <c r="AQ563">
        <f t="shared" si="46"/>
        <v>363.34486298792785</v>
      </c>
      <c r="AR563">
        <f t="shared" si="45"/>
        <v>164.58410742009332</v>
      </c>
      <c r="AS563">
        <f t="shared" si="47"/>
        <v>203.7530644279349</v>
      </c>
      <c r="AT563">
        <v>177.04409992904701</v>
      </c>
      <c r="AU563">
        <f t="shared" si="48"/>
        <v>0.61314088828532709</v>
      </c>
      <c r="AV563">
        <f t="shared" si="49"/>
        <v>159</v>
      </c>
      <c r="AW563">
        <f t="shared" si="50"/>
        <v>0.43561643835616437</v>
      </c>
    </row>
    <row r="564" spans="1:49" x14ac:dyDescent="0.35">
      <c r="A564">
        <v>563</v>
      </c>
      <c r="B564" s="1">
        <v>43322</v>
      </c>
      <c r="C564" t="s">
        <v>496</v>
      </c>
      <c r="F564">
        <v>370.96909678225899</v>
      </c>
      <c r="G564">
        <v>395.94481054784802</v>
      </c>
      <c r="H564">
        <v>388.65940346717503</v>
      </c>
      <c r="J564">
        <v>419.32485284918198</v>
      </c>
      <c r="K564">
        <v>416.24664906279298</v>
      </c>
      <c r="M564">
        <v>354.607619218477</v>
      </c>
      <c r="N564">
        <v>392.78575583433599</v>
      </c>
      <c r="P564">
        <v>379.83689125248901</v>
      </c>
      <c r="Q564">
        <v>418.45962950416998</v>
      </c>
      <c r="S564">
        <v>433.20113665628003</v>
      </c>
      <c r="T564">
        <v>461.62069509095898</v>
      </c>
      <c r="W564">
        <v>432.94468012803702</v>
      </c>
      <c r="X564">
        <v>489.00110893678698</v>
      </c>
      <c r="Z564">
        <v>542.04410886026403</v>
      </c>
      <c r="AA564">
        <v>540.83274034527506</v>
      </c>
      <c r="AB564">
        <v>485.87515009329098</v>
      </c>
      <c r="AD564">
        <v>289.64830050087198</v>
      </c>
      <c r="AE564">
        <v>254.97631270007699</v>
      </c>
      <c r="AF564">
        <v>232.15619116631399</v>
      </c>
      <c r="AG564">
        <v>187.621865390755</v>
      </c>
      <c r="AH564">
        <v>222.763354775122</v>
      </c>
      <c r="AK564">
        <v>169.35576533550901</v>
      </c>
      <c r="AL564">
        <v>217.44665107311101</v>
      </c>
      <c r="AO564">
        <v>206.76485865416001</v>
      </c>
      <c r="AP564">
        <v>194.60011113242399</v>
      </c>
      <c r="AQ564">
        <f t="shared" si="46"/>
        <v>355.90750957431868</v>
      </c>
      <c r="AR564">
        <f t="shared" si="45"/>
        <v>157.14675400648414</v>
      </c>
      <c r="AS564">
        <f t="shared" si="47"/>
        <v>196.31571101432573</v>
      </c>
      <c r="AT564">
        <v>176.29575967318601</v>
      </c>
      <c r="AU564">
        <f t="shared" si="48"/>
        <v>0.58952649081416919</v>
      </c>
      <c r="AV564">
        <f t="shared" si="49"/>
        <v>160</v>
      </c>
      <c r="AW564">
        <f t="shared" si="50"/>
        <v>0.43835616438356162</v>
      </c>
    </row>
    <row r="565" spans="1:49" x14ac:dyDescent="0.35">
      <c r="A565">
        <v>564</v>
      </c>
      <c r="B565" s="1">
        <v>43336</v>
      </c>
      <c r="C565" t="s">
        <v>497</v>
      </c>
      <c r="D565">
        <v>361.94494878165602</v>
      </c>
      <c r="E565">
        <v>360.133324516546</v>
      </c>
      <c r="F565">
        <v>369.51437984938599</v>
      </c>
      <c r="G565">
        <v>406.63213380076201</v>
      </c>
      <c r="H565">
        <v>394.35611684726302</v>
      </c>
      <c r="I565">
        <v>416.38066318627898</v>
      </c>
      <c r="J565">
        <v>428.19849819637102</v>
      </c>
      <c r="K565">
        <v>420.31375883492802</v>
      </c>
      <c r="L565">
        <v>420.64112991732998</v>
      </c>
      <c r="M565">
        <v>377.31377315635098</v>
      </c>
      <c r="N565">
        <v>397.80531723646902</v>
      </c>
      <c r="O565">
        <v>403.91344291768502</v>
      </c>
      <c r="P565">
        <v>393.05269424929998</v>
      </c>
      <c r="Q565">
        <v>428.22222057974102</v>
      </c>
      <c r="R565">
        <v>411.71069523070798</v>
      </c>
      <c r="S565">
        <v>451.28209131931698</v>
      </c>
      <c r="T565">
        <v>472.58384077347199</v>
      </c>
      <c r="U565">
        <v>421.29676428305498</v>
      </c>
      <c r="V565">
        <v>410.49480824234303</v>
      </c>
      <c r="W565">
        <v>448.06310372950901</v>
      </c>
      <c r="X565">
        <v>494.552598729306</v>
      </c>
      <c r="Y565">
        <v>531.05053903873295</v>
      </c>
      <c r="Z565">
        <v>557.497577028504</v>
      </c>
      <c r="AA565">
        <v>551.48575451433601</v>
      </c>
      <c r="AB565">
        <v>483.94274486156399</v>
      </c>
      <c r="AC565">
        <v>297.49137534433498</v>
      </c>
      <c r="AD565">
        <v>295.41957052679697</v>
      </c>
      <c r="AE565">
        <v>275.02582892793998</v>
      </c>
      <c r="AF565">
        <v>244.171182926787</v>
      </c>
      <c r="AG565">
        <v>202.94538529865201</v>
      </c>
      <c r="AH565">
        <v>227.33041924992901</v>
      </c>
      <c r="AI565">
        <v>213.95238620305</v>
      </c>
      <c r="AJ565">
        <v>224.14632181889399</v>
      </c>
      <c r="AK565">
        <v>191.24759291005299</v>
      </c>
      <c r="AL565">
        <v>239.430722128615</v>
      </c>
      <c r="AM565">
        <v>268.85694469387897</v>
      </c>
      <c r="AN565">
        <v>266.73406636969003</v>
      </c>
      <c r="AO565">
        <v>248.13246157857799</v>
      </c>
      <c r="AP565">
        <v>225.91048347865001</v>
      </c>
      <c r="AQ565">
        <f t="shared" si="46"/>
        <v>364.95327336607085</v>
      </c>
      <c r="AR565">
        <f t="shared" si="45"/>
        <v>166.19251779823631</v>
      </c>
      <c r="AS565">
        <f t="shared" si="47"/>
        <v>205.36147480607789</v>
      </c>
      <c r="AT565">
        <v>176.34379321213601</v>
      </c>
      <c r="AU565">
        <f t="shared" si="48"/>
        <v>0.59104222255762118</v>
      </c>
      <c r="AV565">
        <f t="shared" si="49"/>
        <v>174</v>
      </c>
      <c r="AW565">
        <f t="shared" si="50"/>
        <v>0.47671232876712327</v>
      </c>
    </row>
    <row r="566" spans="1:49" x14ac:dyDescent="0.35">
      <c r="A566">
        <v>565</v>
      </c>
      <c r="B566" s="1">
        <v>43339</v>
      </c>
      <c r="C566" t="s">
        <v>498</v>
      </c>
      <c r="D566">
        <v>344.95917515238801</v>
      </c>
      <c r="E566">
        <v>337.194428627452</v>
      </c>
      <c r="F566">
        <v>345.47332903674999</v>
      </c>
      <c r="G566">
        <v>378.93980897972398</v>
      </c>
      <c r="H566">
        <v>367.86635273872901</v>
      </c>
      <c r="I566">
        <v>389.35508211670901</v>
      </c>
      <c r="J566">
        <v>402.16945285327</v>
      </c>
      <c r="K566">
        <v>396.73232574808202</v>
      </c>
      <c r="L566">
        <v>393.200136794066</v>
      </c>
      <c r="M566">
        <v>345.310861354731</v>
      </c>
      <c r="N566">
        <v>375.96617678988201</v>
      </c>
      <c r="O566">
        <v>383.03423734558999</v>
      </c>
      <c r="P566">
        <v>369.48028572042699</v>
      </c>
      <c r="Q566">
        <v>400.79721720735301</v>
      </c>
      <c r="R566">
        <v>377.34615955051902</v>
      </c>
      <c r="S566">
        <v>419.78848418706002</v>
      </c>
      <c r="T566">
        <v>446.67674348762898</v>
      </c>
      <c r="U566">
        <v>395.88955817800098</v>
      </c>
      <c r="V566">
        <v>379.43141621991299</v>
      </c>
      <c r="W566">
        <v>419.12653146647199</v>
      </c>
      <c r="X566">
        <v>471.35395364150099</v>
      </c>
      <c r="Y566">
        <v>504.290167657057</v>
      </c>
      <c r="Z566">
        <v>535.16228136907603</v>
      </c>
      <c r="AA566">
        <v>531.13758045861903</v>
      </c>
      <c r="AB566">
        <v>472.19332940543302</v>
      </c>
      <c r="AE566">
        <v>250.74181629525199</v>
      </c>
      <c r="AF566">
        <v>223.50039121267699</v>
      </c>
      <c r="AG566">
        <v>174.369314396677</v>
      </c>
      <c r="AH566">
        <v>209.16254872611901</v>
      </c>
      <c r="AI566">
        <v>182.56993135933601</v>
      </c>
      <c r="AJ566">
        <v>192.44599795524999</v>
      </c>
      <c r="AK566">
        <v>158.96282503527701</v>
      </c>
      <c r="AL566">
        <v>206.17277707267701</v>
      </c>
      <c r="AM566">
        <v>224.856301967646</v>
      </c>
      <c r="AN566">
        <v>217.76994291222601</v>
      </c>
      <c r="AO566">
        <v>203.855856182715</v>
      </c>
      <c r="AP566">
        <v>184.39823116796401</v>
      </c>
      <c r="AQ566">
        <f t="shared" si="46"/>
        <v>340.85624352352028</v>
      </c>
      <c r="AR566">
        <f t="shared" si="45"/>
        <v>142.09548795568574</v>
      </c>
      <c r="AS566">
        <f t="shared" si="47"/>
        <v>181.26444496352732</v>
      </c>
      <c r="AT566">
        <v>175.66825488065999</v>
      </c>
      <c r="AU566">
        <f t="shared" si="48"/>
        <v>0.56972514046623535</v>
      </c>
      <c r="AV566">
        <f t="shared" si="49"/>
        <v>177</v>
      </c>
      <c r="AW566">
        <f t="shared" si="50"/>
        <v>0.48493150684931507</v>
      </c>
    </row>
    <row r="567" spans="1:49" x14ac:dyDescent="0.35">
      <c r="A567">
        <v>566</v>
      </c>
      <c r="B567" s="1">
        <v>43341</v>
      </c>
      <c r="C567" t="s">
        <v>499</v>
      </c>
      <c r="D567">
        <v>346.76384258713699</v>
      </c>
      <c r="E567">
        <v>343.79409301460799</v>
      </c>
      <c r="F567">
        <v>358.44029168761699</v>
      </c>
      <c r="G567">
        <v>394.69904452993597</v>
      </c>
      <c r="H567">
        <v>383.10440230071703</v>
      </c>
      <c r="I567">
        <v>403.74523240525298</v>
      </c>
      <c r="J567">
        <v>419.417116023083</v>
      </c>
      <c r="K567">
        <v>411.80646109507597</v>
      </c>
      <c r="L567">
        <v>410.12660909281698</v>
      </c>
      <c r="M567">
        <v>366.44200677061599</v>
      </c>
      <c r="N567">
        <v>391.29158324595699</v>
      </c>
      <c r="O567">
        <v>395.24598969121098</v>
      </c>
      <c r="P567">
        <v>380.51370660258499</v>
      </c>
      <c r="Q567">
        <v>411.23220917299898</v>
      </c>
      <c r="R567">
        <v>396.14146379999602</v>
      </c>
      <c r="S567">
        <v>430.35612456183799</v>
      </c>
      <c r="T567">
        <v>451.79575356993303</v>
      </c>
      <c r="U567">
        <v>397.455044031613</v>
      </c>
      <c r="V567">
        <v>390.04373642476997</v>
      </c>
      <c r="W567">
        <v>429.59240394292402</v>
      </c>
      <c r="X567">
        <v>476.62234814609002</v>
      </c>
      <c r="Y567">
        <v>515.47568228257001</v>
      </c>
      <c r="Z567">
        <v>536.75145280951597</v>
      </c>
      <c r="AA567">
        <v>533.77115693328994</v>
      </c>
      <c r="AB567">
        <v>463.39676238994502</v>
      </c>
      <c r="AC567">
        <v>279.45907175091901</v>
      </c>
      <c r="AD567">
        <v>269.43294540994702</v>
      </c>
      <c r="AE567">
        <v>251.702026400048</v>
      </c>
      <c r="AF567">
        <v>220.93440691701801</v>
      </c>
      <c r="AG567">
        <v>189.68169966292001</v>
      </c>
      <c r="AH567">
        <v>206.46410938571401</v>
      </c>
      <c r="AI567">
        <v>198.85926179698501</v>
      </c>
      <c r="AJ567">
        <v>207.54439407079701</v>
      </c>
      <c r="AK567">
        <v>177.227010897166</v>
      </c>
      <c r="AL567">
        <v>223.73707537519601</v>
      </c>
      <c r="AM567">
        <v>265.67676210821702</v>
      </c>
      <c r="AN567">
        <v>257.63535601586602</v>
      </c>
      <c r="AO567">
        <v>242.561800558382</v>
      </c>
      <c r="AP567">
        <v>217.26037765003099</v>
      </c>
      <c r="AQ567">
        <f t="shared" si="46"/>
        <v>349.90258500285387</v>
      </c>
      <c r="AR567">
        <f t="shared" si="45"/>
        <v>151.14182943501933</v>
      </c>
      <c r="AS567">
        <f t="shared" si="47"/>
        <v>190.31078644286092</v>
      </c>
      <c r="AT567">
        <v>176.33550682620501</v>
      </c>
      <c r="AU567">
        <f t="shared" si="48"/>
        <v>0.59078073988387558</v>
      </c>
      <c r="AV567">
        <f t="shared" si="49"/>
        <v>179</v>
      </c>
      <c r="AW567">
        <f t="shared" si="50"/>
        <v>0.49041095890410957</v>
      </c>
    </row>
    <row r="568" spans="1:49" x14ac:dyDescent="0.35">
      <c r="A568">
        <v>567</v>
      </c>
      <c r="B568" s="1">
        <v>43346</v>
      </c>
      <c r="C568" t="s">
        <v>368</v>
      </c>
      <c r="D568">
        <v>343.18374244271303</v>
      </c>
      <c r="E568">
        <v>339.402827071714</v>
      </c>
      <c r="F568">
        <v>346.39350273514901</v>
      </c>
      <c r="G568">
        <v>389.03959344784897</v>
      </c>
      <c r="H568">
        <v>370.69422462992497</v>
      </c>
      <c r="I568">
        <v>395.51703601066703</v>
      </c>
      <c r="J568">
        <v>405.40059582835499</v>
      </c>
      <c r="K568">
        <v>398.26734304936298</v>
      </c>
      <c r="L568">
        <v>397.43590890696601</v>
      </c>
      <c r="M568">
        <v>348.30922931739298</v>
      </c>
      <c r="N568">
        <v>370.512332052678</v>
      </c>
      <c r="O568">
        <v>380.975365004504</v>
      </c>
      <c r="P568">
        <v>366.97482758076501</v>
      </c>
      <c r="Q568">
        <v>409.91089461415697</v>
      </c>
      <c r="R568">
        <v>376.14414110516799</v>
      </c>
      <c r="S568">
        <v>420.53499582526899</v>
      </c>
      <c r="T568">
        <v>447.090255950639</v>
      </c>
      <c r="U568">
        <v>393.51141419730902</v>
      </c>
      <c r="V568">
        <v>380.44585359471398</v>
      </c>
      <c r="W568">
        <v>422.79412502393598</v>
      </c>
      <c r="X568">
        <v>474.77949819963499</v>
      </c>
      <c r="Y568">
        <v>505.05312970442401</v>
      </c>
      <c r="Z568">
        <v>536.58669033085005</v>
      </c>
      <c r="AA568">
        <v>524.81341647665602</v>
      </c>
      <c r="AB568">
        <v>470.44309939003699</v>
      </c>
      <c r="AC568">
        <v>286.18285045304901</v>
      </c>
      <c r="AD568">
        <v>282.42003274425701</v>
      </c>
      <c r="AE568">
        <v>249.637111949732</v>
      </c>
      <c r="AF568">
        <v>221.37539330872499</v>
      </c>
      <c r="AG568">
        <v>169.941752211644</v>
      </c>
      <c r="AH568">
        <v>202.70355265312199</v>
      </c>
      <c r="AI568">
        <v>185.78103040529501</v>
      </c>
      <c r="AJ568">
        <v>188.03452583133901</v>
      </c>
      <c r="AK568">
        <v>157.24330377926401</v>
      </c>
      <c r="AL568">
        <v>202.06855872066501</v>
      </c>
      <c r="AM568">
        <v>222.889886052371</v>
      </c>
      <c r="AN568">
        <v>218.610189796784</v>
      </c>
      <c r="AO568">
        <v>201.999161024556</v>
      </c>
      <c r="AP568">
        <v>181.15641605667801</v>
      </c>
      <c r="AQ568">
        <f t="shared" si="46"/>
        <v>338.05789249944405</v>
      </c>
      <c r="AR568">
        <f t="shared" si="45"/>
        <v>139.29713693160951</v>
      </c>
      <c r="AS568">
        <f t="shared" si="47"/>
        <v>178.4660939394511</v>
      </c>
      <c r="AT568">
        <v>176.43783133698099</v>
      </c>
      <c r="AU568">
        <f t="shared" si="48"/>
        <v>0.59400966101912278</v>
      </c>
      <c r="AV568">
        <f t="shared" si="49"/>
        <v>184</v>
      </c>
      <c r="AW568">
        <f t="shared" si="50"/>
        <v>0.50410958904109593</v>
      </c>
    </row>
    <row r="569" spans="1:49" x14ac:dyDescent="0.35">
      <c r="A569">
        <v>568</v>
      </c>
      <c r="B569" s="1">
        <v>43346</v>
      </c>
      <c r="C569" t="s">
        <v>500</v>
      </c>
      <c r="D569">
        <v>344.31113143759399</v>
      </c>
      <c r="E569">
        <v>339.510135613172</v>
      </c>
      <c r="F569">
        <v>352.77613592685299</v>
      </c>
      <c r="G569">
        <v>384.11658547798299</v>
      </c>
      <c r="H569">
        <v>376.31750410968601</v>
      </c>
      <c r="I569">
        <v>399.71596664346299</v>
      </c>
      <c r="J569">
        <v>407.09395475518198</v>
      </c>
      <c r="K569">
        <v>405.18950014516298</v>
      </c>
      <c r="L569">
        <v>403.015091641553</v>
      </c>
      <c r="M569">
        <v>357.618663848344</v>
      </c>
      <c r="N569">
        <v>381.29540321792399</v>
      </c>
      <c r="O569">
        <v>384.07218086945397</v>
      </c>
      <c r="P569">
        <v>374.979588325424</v>
      </c>
      <c r="Q569">
        <v>409.39948227815398</v>
      </c>
      <c r="R569">
        <v>390.51066158130402</v>
      </c>
      <c r="S569">
        <v>429.05756377584999</v>
      </c>
      <c r="T569">
        <v>454.80152190840101</v>
      </c>
      <c r="U569">
        <v>402.39226509900601</v>
      </c>
      <c r="V569">
        <v>388.69214468229001</v>
      </c>
      <c r="W569">
        <v>430.85698459252501</v>
      </c>
      <c r="X569">
        <v>476.44651713237897</v>
      </c>
      <c r="Y569">
        <v>513.94485345326598</v>
      </c>
      <c r="Z569">
        <v>540.13601456267395</v>
      </c>
      <c r="AA569">
        <v>531.90575482101099</v>
      </c>
      <c r="AB569">
        <v>467.47355267499</v>
      </c>
      <c r="AC569">
        <v>281.94408146383199</v>
      </c>
      <c r="AD569">
        <v>282.35312291869002</v>
      </c>
      <c r="AE569">
        <v>259.60372785294402</v>
      </c>
      <c r="AF569">
        <v>229.28314159568799</v>
      </c>
      <c r="AG569">
        <v>180.78067521521501</v>
      </c>
      <c r="AH569">
        <v>204.623261181462</v>
      </c>
      <c r="AI569">
        <v>196.36891995197999</v>
      </c>
      <c r="AJ569">
        <v>207.66227385670399</v>
      </c>
      <c r="AK569">
        <v>169.70267345838801</v>
      </c>
      <c r="AL569">
        <v>217.92786782142801</v>
      </c>
      <c r="AM569">
        <v>250.010418041679</v>
      </c>
      <c r="AN569">
        <v>248.48317892862701</v>
      </c>
      <c r="AO569">
        <v>232.39999855992201</v>
      </c>
      <c r="AP569">
        <v>209.593214063966</v>
      </c>
      <c r="AQ569">
        <f t="shared" si="46"/>
        <v>346.57347983292738</v>
      </c>
      <c r="AR569">
        <f t="shared" si="45"/>
        <v>147.81272426509284</v>
      </c>
      <c r="AS569">
        <f t="shared" si="47"/>
        <v>186.98168127293442</v>
      </c>
      <c r="AT569">
        <v>175.95349603558199</v>
      </c>
      <c r="AU569">
        <f t="shared" si="48"/>
        <v>0.5787261235814769</v>
      </c>
      <c r="AV569">
        <f t="shared" si="49"/>
        <v>184</v>
      </c>
      <c r="AW569">
        <f t="shared" si="50"/>
        <v>0.50410958904109593</v>
      </c>
    </row>
    <row r="570" spans="1:49" x14ac:dyDescent="0.35">
      <c r="A570">
        <v>569</v>
      </c>
      <c r="B570" s="1">
        <v>43347</v>
      </c>
      <c r="C570" t="s">
        <v>501</v>
      </c>
      <c r="D570">
        <v>342.655192926545</v>
      </c>
      <c r="E570">
        <v>326.64986638225997</v>
      </c>
      <c r="F570">
        <v>339.258970372259</v>
      </c>
      <c r="H570">
        <v>376.14534501536002</v>
      </c>
      <c r="I570">
        <v>397.64334433994202</v>
      </c>
      <c r="K570">
        <v>407.20550789704498</v>
      </c>
      <c r="L570">
        <v>388.49925546549503</v>
      </c>
      <c r="N570">
        <v>375.08996635117597</v>
      </c>
      <c r="O570">
        <v>375.74031748743499</v>
      </c>
      <c r="Q570">
        <v>409.00696172926303</v>
      </c>
      <c r="R570">
        <v>376.00623245997599</v>
      </c>
      <c r="S570">
        <v>414.50159740585099</v>
      </c>
      <c r="U570">
        <v>396.48577668121902</v>
      </c>
      <c r="V570">
        <v>375.71920975728199</v>
      </c>
      <c r="X570">
        <v>476.84525715769303</v>
      </c>
      <c r="Y570">
        <v>498.85315325195302</v>
      </c>
      <c r="AB570">
        <v>472.18320301726902</v>
      </c>
      <c r="AC570">
        <v>280.012123311582</v>
      </c>
      <c r="AD570">
        <v>275.97772782896402</v>
      </c>
      <c r="AH570">
        <v>200.39694025468199</v>
      </c>
      <c r="AI570">
        <v>184.21137120485599</v>
      </c>
      <c r="AJ570">
        <v>179.341357200478</v>
      </c>
      <c r="AM570">
        <v>229.07546939346699</v>
      </c>
      <c r="AN570">
        <v>210.507299968719</v>
      </c>
      <c r="AO570">
        <v>198.055145283201</v>
      </c>
      <c r="AQ570">
        <f t="shared" si="46"/>
        <v>340.24266368575883</v>
      </c>
      <c r="AR570">
        <f t="shared" si="45"/>
        <v>141.48190811792429</v>
      </c>
      <c r="AS570">
        <f t="shared" si="47"/>
        <v>180.65086512576588</v>
      </c>
      <c r="AT570">
        <v>175.20815352095099</v>
      </c>
      <c r="AU570">
        <f t="shared" si="48"/>
        <v>0.55520632192066888</v>
      </c>
      <c r="AV570">
        <f t="shared" si="49"/>
        <v>185</v>
      </c>
      <c r="AW570">
        <f t="shared" si="50"/>
        <v>0.50684931506849318</v>
      </c>
    </row>
    <row r="571" spans="1:49" x14ac:dyDescent="0.35">
      <c r="A571">
        <v>570</v>
      </c>
      <c r="B571" s="1">
        <v>43373</v>
      </c>
      <c r="C571" t="s">
        <v>502</v>
      </c>
      <c r="D571">
        <v>301.04769862623101</v>
      </c>
      <c r="E571">
        <v>298.76483152238399</v>
      </c>
      <c r="F571">
        <v>312.046239085325</v>
      </c>
      <c r="G571">
        <v>342.29441580916603</v>
      </c>
      <c r="H571">
        <v>331.405686546308</v>
      </c>
      <c r="I571">
        <v>356.951078901193</v>
      </c>
      <c r="J571">
        <v>367.31572280106599</v>
      </c>
      <c r="K571">
        <v>365.35077553709999</v>
      </c>
      <c r="L571">
        <v>372.29761888877402</v>
      </c>
      <c r="M571">
        <v>322.59286641206103</v>
      </c>
      <c r="N571">
        <v>345.876018232067</v>
      </c>
      <c r="O571">
        <v>350.844208317793</v>
      </c>
      <c r="P571">
        <v>339.37553358128901</v>
      </c>
      <c r="Q571">
        <v>381.277032062339</v>
      </c>
      <c r="R571">
        <v>357.30027016414101</v>
      </c>
      <c r="S571">
        <v>395.716496596323</v>
      </c>
      <c r="T571">
        <v>428.46616692108699</v>
      </c>
      <c r="U571">
        <v>364.23458387714697</v>
      </c>
      <c r="V571">
        <v>347.15606643548898</v>
      </c>
      <c r="W571">
        <v>387.21019365638199</v>
      </c>
      <c r="X571">
        <v>426.73779871090602</v>
      </c>
      <c r="Y571">
        <v>459.151393249671</v>
      </c>
      <c r="Z571">
        <v>507.17847615166102</v>
      </c>
      <c r="AA571">
        <v>483.16158275119</v>
      </c>
      <c r="AB571">
        <v>430.142561110104</v>
      </c>
      <c r="AC571">
        <v>257.97734924431398</v>
      </c>
      <c r="AD571">
        <v>245.442487149915</v>
      </c>
      <c r="AE571">
        <v>225.71930736510799</v>
      </c>
      <c r="AF571">
        <v>200.152183702683</v>
      </c>
      <c r="AG571">
        <v>160.22883953834199</v>
      </c>
      <c r="AH571">
        <v>172.93524283013099</v>
      </c>
      <c r="AI571">
        <v>168.15253393284601</v>
      </c>
      <c r="AJ571">
        <v>160.46359389572601</v>
      </c>
      <c r="AK571">
        <v>140.815975736365</v>
      </c>
      <c r="AL571">
        <v>192.64531940444601</v>
      </c>
      <c r="AM571">
        <v>212.42952782383199</v>
      </c>
      <c r="AN571">
        <v>226.52317663692199</v>
      </c>
      <c r="AO571">
        <v>213.93331938018699</v>
      </c>
      <c r="AP571">
        <v>158.89022985130899</v>
      </c>
      <c r="AQ571">
        <f t="shared" si="46"/>
        <v>310.5180616010083</v>
      </c>
      <c r="AR571">
        <f t="shared" si="45"/>
        <v>111.75730603317376</v>
      </c>
      <c r="AS571">
        <f t="shared" si="47"/>
        <v>150.92626304101535</v>
      </c>
      <c r="AT571">
        <v>174.00058803840599</v>
      </c>
      <c r="AU571">
        <f t="shared" si="48"/>
        <v>0.51710075289116453</v>
      </c>
      <c r="AV571">
        <f t="shared" si="49"/>
        <v>211</v>
      </c>
      <c r="AW571">
        <f t="shared" si="50"/>
        <v>0.57808219178082187</v>
      </c>
    </row>
    <row r="572" spans="1:49" x14ac:dyDescent="0.35">
      <c r="A572">
        <v>571</v>
      </c>
      <c r="B572" s="1">
        <v>43386</v>
      </c>
      <c r="C572" t="s">
        <v>503</v>
      </c>
      <c r="K572">
        <v>386.80514011575298</v>
      </c>
      <c r="P572">
        <v>367.95179205109099</v>
      </c>
      <c r="Q572">
        <v>391.65049635519301</v>
      </c>
      <c r="R572">
        <v>357.20310684234198</v>
      </c>
      <c r="V572">
        <v>365.13780663593502</v>
      </c>
      <c r="X572">
        <v>427.480214084995</v>
      </c>
      <c r="Y572">
        <v>473.94256538749403</v>
      </c>
      <c r="Z572">
        <v>515.99717353747701</v>
      </c>
      <c r="AC572">
        <v>275.03674459469801</v>
      </c>
      <c r="AD572">
        <v>259.61389919231402</v>
      </c>
      <c r="AE572">
        <v>248.66895711445</v>
      </c>
      <c r="AH572">
        <v>171.591025505972</v>
      </c>
      <c r="AI572">
        <v>162.11670433753901</v>
      </c>
      <c r="AJ572">
        <v>166.48574884189799</v>
      </c>
      <c r="AK572">
        <v>142.134240204657</v>
      </c>
      <c r="AQ572">
        <f t="shared" si="46"/>
        <v>314.12104098678719</v>
      </c>
      <c r="AR572">
        <f t="shared" si="45"/>
        <v>115.36028541895266</v>
      </c>
      <c r="AS572">
        <f t="shared" si="47"/>
        <v>154.52924242679424</v>
      </c>
      <c r="AT572">
        <v>173.55490004951099</v>
      </c>
      <c r="AU572">
        <f t="shared" si="48"/>
        <v>0.50303675829050176</v>
      </c>
      <c r="AV572">
        <f t="shared" si="49"/>
        <v>224</v>
      </c>
      <c r="AW572">
        <f t="shared" si="50"/>
        <v>0.61369863013698633</v>
      </c>
    </row>
    <row r="573" spans="1:49" x14ac:dyDescent="0.35">
      <c r="A573">
        <v>572</v>
      </c>
      <c r="B573" s="1">
        <v>43391</v>
      </c>
      <c r="C573" t="s">
        <v>504</v>
      </c>
      <c r="I573">
        <v>419.16336909920301</v>
      </c>
      <c r="J573">
        <v>423.43285080414802</v>
      </c>
      <c r="K573">
        <v>421.10505142990303</v>
      </c>
      <c r="L573">
        <v>423.55379973057802</v>
      </c>
      <c r="M573">
        <v>364.98445667101299</v>
      </c>
      <c r="N573">
        <v>390.44792496144299</v>
      </c>
      <c r="O573">
        <v>397.98052754998901</v>
      </c>
      <c r="P573">
        <v>380.63542725450998</v>
      </c>
      <c r="Q573">
        <v>414.11390747805302</v>
      </c>
      <c r="R573">
        <v>409.73584733031402</v>
      </c>
      <c r="S573">
        <v>438.22972988816599</v>
      </c>
      <c r="T573">
        <v>477.82276303508098</v>
      </c>
      <c r="U573">
        <v>427.730088581632</v>
      </c>
      <c r="V573">
        <v>399.88821778799701</v>
      </c>
      <c r="W573">
        <v>444.79230073633698</v>
      </c>
      <c r="X573">
        <v>506.05868093264002</v>
      </c>
      <c r="Y573">
        <v>538.84996955819497</v>
      </c>
      <c r="Z573">
        <v>561.94145845563901</v>
      </c>
      <c r="AA573">
        <v>557.64332054001</v>
      </c>
      <c r="AB573">
        <v>492.55110175627698</v>
      </c>
      <c r="AC573">
        <v>293.01790560291801</v>
      </c>
      <c r="AD573">
        <v>280.958332149537</v>
      </c>
      <c r="AE573">
        <v>270.765507936277</v>
      </c>
      <c r="AF573">
        <v>226.74270997097901</v>
      </c>
      <c r="AG573">
        <v>196.437649608979</v>
      </c>
      <c r="AH573">
        <v>211.66517021776599</v>
      </c>
      <c r="AI573">
        <v>206.33358239155501</v>
      </c>
      <c r="AJ573">
        <v>199.66295340107899</v>
      </c>
      <c r="AK573">
        <v>182.49102312050499</v>
      </c>
      <c r="AL573">
        <v>238.351052645283</v>
      </c>
      <c r="AM573">
        <v>251.73122231830999</v>
      </c>
      <c r="AN573">
        <v>300.49182237529698</v>
      </c>
      <c r="AO573">
        <v>286.51961415315202</v>
      </c>
      <c r="AP573">
        <v>203.430509318639</v>
      </c>
      <c r="AQ573">
        <f t="shared" si="46"/>
        <v>359.97823084680607</v>
      </c>
      <c r="AR573">
        <f t="shared" si="45"/>
        <v>161.21747527897153</v>
      </c>
      <c r="AS573">
        <f t="shared" si="47"/>
        <v>200.38643228681312</v>
      </c>
      <c r="AT573">
        <v>173.645970047161</v>
      </c>
      <c r="AU573">
        <f t="shared" si="48"/>
        <v>0.5059105354331338</v>
      </c>
      <c r="AV573">
        <f t="shared" si="49"/>
        <v>229</v>
      </c>
      <c r="AW573">
        <f t="shared" si="50"/>
        <v>0.62739726027397258</v>
      </c>
    </row>
    <row r="574" spans="1:49" x14ac:dyDescent="0.35">
      <c r="A574">
        <v>573</v>
      </c>
      <c r="B574" s="1">
        <v>43395</v>
      </c>
      <c r="C574" t="s">
        <v>209</v>
      </c>
      <c r="G574">
        <v>393.20898866589602</v>
      </c>
      <c r="H574">
        <v>390.20546097617103</v>
      </c>
      <c r="J574">
        <v>421.07978562360603</v>
      </c>
      <c r="K574">
        <v>407.92616291212602</v>
      </c>
      <c r="M574">
        <v>353.17039145174402</v>
      </c>
      <c r="N574">
        <v>383.048598085143</v>
      </c>
      <c r="P574">
        <v>375.772788546058</v>
      </c>
      <c r="Q574">
        <v>405.06032738017899</v>
      </c>
      <c r="T574">
        <v>462.28916195918498</v>
      </c>
      <c r="U574">
        <v>412.99689909916998</v>
      </c>
      <c r="W574">
        <v>447.26405780718602</v>
      </c>
      <c r="X574">
        <v>479.76623129825401</v>
      </c>
      <c r="Z574">
        <v>550.29585974497502</v>
      </c>
      <c r="AA574">
        <v>535.17941306868795</v>
      </c>
      <c r="AB574">
        <v>483.24953926749998</v>
      </c>
      <c r="AE574">
        <v>259.35542144519201</v>
      </c>
      <c r="AF574">
        <v>225.994739268426</v>
      </c>
      <c r="AG574">
        <v>179.52690323805001</v>
      </c>
      <c r="AH574">
        <v>206.34439046036999</v>
      </c>
      <c r="AK574">
        <v>169.11833435761901</v>
      </c>
      <c r="AL574">
        <v>208.543816003666</v>
      </c>
      <c r="AM574">
        <v>222.993307859597</v>
      </c>
      <c r="AP574">
        <v>172.08244389932401</v>
      </c>
      <c r="AQ574">
        <f t="shared" si="46"/>
        <v>354.10752271383154</v>
      </c>
      <c r="AR574">
        <f t="shared" si="45"/>
        <v>155.34676714599701</v>
      </c>
      <c r="AS574">
        <f t="shared" si="47"/>
        <v>194.51572415383859</v>
      </c>
      <c r="AT574">
        <v>173.67808328807601</v>
      </c>
      <c r="AU574">
        <f t="shared" si="48"/>
        <v>0.50692389109469926</v>
      </c>
      <c r="AV574">
        <f t="shared" si="49"/>
        <v>233</v>
      </c>
      <c r="AW574">
        <f t="shared" si="50"/>
        <v>0.63835616438356169</v>
      </c>
    </row>
    <row r="575" spans="1:49" x14ac:dyDescent="0.35">
      <c r="A575">
        <v>574</v>
      </c>
      <c r="B575" s="1">
        <v>43396</v>
      </c>
      <c r="C575" t="s">
        <v>505</v>
      </c>
      <c r="D575">
        <v>347.20394547849401</v>
      </c>
      <c r="E575">
        <v>359.082519550028</v>
      </c>
      <c r="F575">
        <v>369.02981349388</v>
      </c>
      <c r="G575">
        <v>397.12865769451099</v>
      </c>
      <c r="H575">
        <v>395.622084738713</v>
      </c>
      <c r="I575">
        <v>417.73107981819197</v>
      </c>
      <c r="J575">
        <v>417.05902615532</v>
      </c>
      <c r="K575">
        <v>416.224619555598</v>
      </c>
      <c r="L575">
        <v>419.50294869461197</v>
      </c>
      <c r="M575">
        <v>362.76971435880802</v>
      </c>
      <c r="N575">
        <v>392.57014670644401</v>
      </c>
      <c r="O575">
        <v>400.47729766314598</v>
      </c>
      <c r="P575">
        <v>382.90953217447998</v>
      </c>
      <c r="Q575">
        <v>410.278301100352</v>
      </c>
      <c r="R575">
        <v>417.51204477943497</v>
      </c>
      <c r="S575">
        <v>446.19608028280402</v>
      </c>
      <c r="T575">
        <v>482.795228885661</v>
      </c>
      <c r="U575">
        <v>435.49762889274098</v>
      </c>
      <c r="V575">
        <v>414.73458705642201</v>
      </c>
      <c r="W575">
        <v>461.731888601685</v>
      </c>
      <c r="X575">
        <v>496.90752940300302</v>
      </c>
      <c r="Y575">
        <v>531.72187271309201</v>
      </c>
      <c r="Z575">
        <v>554.597267141874</v>
      </c>
      <c r="AA575">
        <v>547.38903345186702</v>
      </c>
      <c r="AB575">
        <v>483.89057505824798</v>
      </c>
      <c r="AC575">
        <v>300.25758551532499</v>
      </c>
      <c r="AD575">
        <v>285.02507064528498</v>
      </c>
      <c r="AE575">
        <v>268.20236832886098</v>
      </c>
      <c r="AF575">
        <v>231.36738310860201</v>
      </c>
      <c r="AG575">
        <v>193.48451939035201</v>
      </c>
      <c r="AH575">
        <v>219.900230290146</v>
      </c>
      <c r="AI575">
        <v>207.44488035630999</v>
      </c>
      <c r="AJ575">
        <v>208.071319818619</v>
      </c>
      <c r="AK575">
        <v>185.64981082946801</v>
      </c>
      <c r="AL575">
        <v>232.09687078489301</v>
      </c>
      <c r="AM575">
        <v>245.50015072693299</v>
      </c>
      <c r="AN575">
        <v>293.346168901797</v>
      </c>
      <c r="AO575">
        <v>285.22050076238997</v>
      </c>
      <c r="AP575">
        <v>194.030874941913</v>
      </c>
      <c r="AQ575">
        <f t="shared" si="46"/>
        <v>361.79900404744365</v>
      </c>
      <c r="AR575">
        <f t="shared" si="45"/>
        <v>163.03824847960911</v>
      </c>
      <c r="AS575">
        <f t="shared" si="47"/>
        <v>202.20720548745069</v>
      </c>
      <c r="AT575">
        <v>173.74529545980101</v>
      </c>
      <c r="AU575">
        <f t="shared" si="48"/>
        <v>0.50904481793991874</v>
      </c>
      <c r="AV575">
        <f t="shared" si="49"/>
        <v>234</v>
      </c>
      <c r="AW575">
        <f t="shared" si="50"/>
        <v>0.64109589041095894</v>
      </c>
    </row>
    <row r="576" spans="1:49" x14ac:dyDescent="0.35">
      <c r="A576">
        <v>575</v>
      </c>
      <c r="B576" s="1">
        <v>43398</v>
      </c>
      <c r="C576" t="s">
        <v>506</v>
      </c>
      <c r="D576">
        <v>349.34832952247001</v>
      </c>
      <c r="E576">
        <v>354.29655582635303</v>
      </c>
      <c r="F576">
        <v>366.57531539917801</v>
      </c>
      <c r="G576">
        <v>397.06834789507002</v>
      </c>
      <c r="H576">
        <v>390.01800788400902</v>
      </c>
      <c r="I576">
        <v>407.48230834881599</v>
      </c>
      <c r="J576">
        <v>418.05272394459399</v>
      </c>
      <c r="K576">
        <v>412.318118221112</v>
      </c>
      <c r="L576">
        <v>419.54783298092798</v>
      </c>
      <c r="M576">
        <v>363.15890535966201</v>
      </c>
      <c r="N576">
        <v>387.84713908307498</v>
      </c>
      <c r="O576">
        <v>395.609570064759</v>
      </c>
      <c r="P576">
        <v>379.158640192196</v>
      </c>
      <c r="Q576">
        <v>415.65722983292699</v>
      </c>
      <c r="R576">
        <v>403.27313927313003</v>
      </c>
      <c r="S576">
        <v>436.56378611687899</v>
      </c>
      <c r="T576">
        <v>474.417643204039</v>
      </c>
      <c r="U576">
        <v>416.19091622718901</v>
      </c>
      <c r="V576">
        <v>391.19136533179199</v>
      </c>
      <c r="W576">
        <v>433.54528209887201</v>
      </c>
      <c r="X576">
        <v>487.90811585654598</v>
      </c>
      <c r="Y576">
        <v>525.508338986985</v>
      </c>
      <c r="Z576">
        <v>553.36486354869896</v>
      </c>
      <c r="AA576">
        <v>542.69021288970703</v>
      </c>
      <c r="AB576">
        <v>484.03834250468998</v>
      </c>
      <c r="AC576">
        <v>290.13755480090401</v>
      </c>
      <c r="AD576">
        <v>277.70119024270599</v>
      </c>
      <c r="AE576">
        <v>265.97010812336202</v>
      </c>
      <c r="AF576">
        <v>231.27986820599699</v>
      </c>
      <c r="AG576">
        <v>194.944168763856</v>
      </c>
      <c r="AH576">
        <v>209.42737134514101</v>
      </c>
      <c r="AI576">
        <v>204.725991451775</v>
      </c>
      <c r="AJ576">
        <v>200.57111503106</v>
      </c>
      <c r="AK576">
        <v>180.87920118016899</v>
      </c>
      <c r="AL576">
        <v>230.761288860712</v>
      </c>
      <c r="AM576">
        <v>248.559349755075</v>
      </c>
      <c r="AN576">
        <v>291.71249086949302</v>
      </c>
      <c r="AO576">
        <v>275.53280222081702</v>
      </c>
      <c r="AP576">
        <v>198.575296065186</v>
      </c>
      <c r="AQ576">
        <f t="shared" si="46"/>
        <v>356.55407250025451</v>
      </c>
      <c r="AR576">
        <f t="shared" si="45"/>
        <v>157.79331693241997</v>
      </c>
      <c r="AS576">
        <f t="shared" si="47"/>
        <v>196.96227394026155</v>
      </c>
      <c r="AT576">
        <v>173.798459720089</v>
      </c>
      <c r="AU576">
        <f t="shared" si="48"/>
        <v>0.51072245316516285</v>
      </c>
      <c r="AV576">
        <f t="shared" si="49"/>
        <v>236</v>
      </c>
      <c r="AW576">
        <f t="shared" si="50"/>
        <v>0.64657534246575343</v>
      </c>
    </row>
    <row r="577" spans="1:49" x14ac:dyDescent="0.35">
      <c r="A577">
        <v>576</v>
      </c>
      <c r="B577" s="1">
        <v>43403</v>
      </c>
      <c r="C577" t="s">
        <v>360</v>
      </c>
      <c r="D577">
        <v>290.25266198217503</v>
      </c>
      <c r="E577">
        <v>285.75279737566399</v>
      </c>
      <c r="F577">
        <v>305.56549687662698</v>
      </c>
      <c r="G577">
        <v>335.33391902642302</v>
      </c>
      <c r="H577">
        <v>324.710655602538</v>
      </c>
      <c r="I577">
        <v>344.73358142359098</v>
      </c>
      <c r="J577">
        <v>361.31608055217902</v>
      </c>
      <c r="K577">
        <v>351.20198665699002</v>
      </c>
      <c r="L577">
        <v>355.43107073827599</v>
      </c>
      <c r="M577">
        <v>307.56944878506698</v>
      </c>
      <c r="N577">
        <v>328.817328222507</v>
      </c>
      <c r="O577">
        <v>332.762541368874</v>
      </c>
      <c r="P577">
        <v>327.85805357341599</v>
      </c>
      <c r="Q577">
        <v>358.508203931384</v>
      </c>
      <c r="R577">
        <v>338.85427876110299</v>
      </c>
      <c r="S577">
        <v>377.696629738132</v>
      </c>
      <c r="T577">
        <v>405.75965804933702</v>
      </c>
      <c r="U577">
        <v>355.973302794907</v>
      </c>
      <c r="V577">
        <v>332.86936725340303</v>
      </c>
      <c r="W577">
        <v>377.93193065648001</v>
      </c>
      <c r="X577">
        <v>425.36559490038201</v>
      </c>
      <c r="Y577">
        <v>474.994996820815</v>
      </c>
      <c r="Z577">
        <v>497.72476353019402</v>
      </c>
      <c r="AA577">
        <v>497.314238440319</v>
      </c>
      <c r="AB577">
        <v>438.13447111802702</v>
      </c>
      <c r="AC577">
        <v>260.617798947133</v>
      </c>
      <c r="AD577">
        <v>248.30813020915301</v>
      </c>
      <c r="AE577">
        <v>216.53959871356</v>
      </c>
      <c r="AF577">
        <v>189.369585977518</v>
      </c>
      <c r="AG577">
        <v>143.19845532141699</v>
      </c>
      <c r="AH577">
        <v>157.84545551338101</v>
      </c>
      <c r="AI577">
        <v>147.36046731126501</v>
      </c>
      <c r="AJ577">
        <v>135.22065934180799</v>
      </c>
      <c r="AK577">
        <v>117.371044217849</v>
      </c>
      <c r="AL577">
        <v>163.32367889803999</v>
      </c>
      <c r="AM577">
        <v>184.44016950088599</v>
      </c>
      <c r="AN577">
        <v>212.11520553955299</v>
      </c>
      <c r="AO577">
        <v>179.41425933340599</v>
      </c>
      <c r="AP577">
        <v>122.64645755672601</v>
      </c>
      <c r="AQ577">
        <f t="shared" si="46"/>
        <v>297.69753909129491</v>
      </c>
      <c r="AR577">
        <f t="shared" ref="AR577:AR640" si="51">AQ577-($AQ$661-$AZ$661)</f>
        <v>98.936783523460377</v>
      </c>
      <c r="AS577">
        <f t="shared" si="47"/>
        <v>138.10574053130196</v>
      </c>
      <c r="AT577">
        <v>173.69583838624399</v>
      </c>
      <c r="AU577">
        <f t="shared" si="48"/>
        <v>0.50748416557144216</v>
      </c>
      <c r="AV577">
        <f t="shared" si="49"/>
        <v>241</v>
      </c>
      <c r="AW577">
        <f t="shared" si="50"/>
        <v>0.66027397260273968</v>
      </c>
    </row>
    <row r="578" spans="1:49" x14ac:dyDescent="0.35">
      <c r="A578">
        <v>577</v>
      </c>
      <c r="B578" s="1">
        <v>43403</v>
      </c>
      <c r="C578" t="s">
        <v>507</v>
      </c>
      <c r="D578">
        <v>311.747654804793</v>
      </c>
      <c r="E578">
        <v>310.88606693292002</v>
      </c>
      <c r="F578">
        <v>326.07015078756501</v>
      </c>
      <c r="G578">
        <v>357.61830101509298</v>
      </c>
      <c r="H578">
        <v>347.256604952987</v>
      </c>
      <c r="I578">
        <v>364.126641184726</v>
      </c>
      <c r="J578">
        <v>381.78329760539998</v>
      </c>
      <c r="K578">
        <v>372.72164616027601</v>
      </c>
      <c r="L578">
        <v>377.50396791431501</v>
      </c>
      <c r="M578">
        <v>328.68792103802002</v>
      </c>
      <c r="N578">
        <v>353.371867933114</v>
      </c>
      <c r="O578">
        <v>357.12843568800503</v>
      </c>
      <c r="P578">
        <v>346.66990217628398</v>
      </c>
      <c r="Q578">
        <v>377.80772030802501</v>
      </c>
      <c r="R578">
        <v>361.44825363642502</v>
      </c>
      <c r="S578">
        <v>401.34332605963101</v>
      </c>
      <c r="T578">
        <v>429.08316751322701</v>
      </c>
      <c r="U578">
        <v>376.61733629349402</v>
      </c>
      <c r="V578">
        <v>353.97590813148099</v>
      </c>
      <c r="W578">
        <v>399.72545841437602</v>
      </c>
      <c r="X578">
        <v>444.60391586166799</v>
      </c>
      <c r="Y578">
        <v>490.754212641587</v>
      </c>
      <c r="Z578">
        <v>516.93940788022201</v>
      </c>
      <c r="AA578">
        <v>512.20412481456594</v>
      </c>
      <c r="AB578">
        <v>454.686301605376</v>
      </c>
      <c r="AC578">
        <v>274.33706007981903</v>
      </c>
      <c r="AD578">
        <v>258.11950116270202</v>
      </c>
      <c r="AE578">
        <v>233.593382429786</v>
      </c>
      <c r="AF578">
        <v>204.216439907074</v>
      </c>
      <c r="AG578">
        <v>170.755844857158</v>
      </c>
      <c r="AH578">
        <v>183.80523609178499</v>
      </c>
      <c r="AI578">
        <v>173.17698636505699</v>
      </c>
      <c r="AJ578">
        <v>168.52872059441199</v>
      </c>
      <c r="AK578">
        <v>144.60278045423399</v>
      </c>
      <c r="AL578">
        <v>195.95167469821499</v>
      </c>
      <c r="AM578">
        <v>220.11432647351299</v>
      </c>
      <c r="AN578">
        <v>245.928117852529</v>
      </c>
      <c r="AO578">
        <v>228.67176064082699</v>
      </c>
      <c r="AP578">
        <v>166.852789341983</v>
      </c>
      <c r="AQ578">
        <f t="shared" ref="AQ578:AQ641" si="52">AVERAGE(D578:AP578)</f>
        <v>321.11323621288892</v>
      </c>
      <c r="AR578">
        <f t="shared" si="51"/>
        <v>122.35248064505438</v>
      </c>
      <c r="AS578">
        <f t="shared" ref="AS578:AS641" si="53">AR578-$AR$678</f>
        <v>161.52143765289597</v>
      </c>
      <c r="AT578">
        <v>173.592599964355</v>
      </c>
      <c r="AU578">
        <f t="shared" si="48"/>
        <v>0.50422640533512186</v>
      </c>
      <c r="AV578">
        <f t="shared" si="49"/>
        <v>241</v>
      </c>
      <c r="AW578">
        <f t="shared" si="50"/>
        <v>0.66027397260273968</v>
      </c>
    </row>
    <row r="579" spans="1:49" x14ac:dyDescent="0.35">
      <c r="A579">
        <v>578</v>
      </c>
      <c r="B579" s="1">
        <v>43408</v>
      </c>
      <c r="C579" t="s">
        <v>508</v>
      </c>
      <c r="D579">
        <v>370.50258348615898</v>
      </c>
      <c r="E579">
        <v>368.97817362374201</v>
      </c>
      <c r="F579">
        <v>381.48278903338098</v>
      </c>
      <c r="G579">
        <v>423.544745474774</v>
      </c>
      <c r="H579">
        <v>408.87054657272103</v>
      </c>
      <c r="I579">
        <v>429.79259596109199</v>
      </c>
      <c r="J579">
        <v>434.78086743733201</v>
      </c>
      <c r="K579">
        <v>451.64643420397101</v>
      </c>
      <c r="L579">
        <v>438.50714124883399</v>
      </c>
      <c r="M579">
        <v>406.83856417020399</v>
      </c>
      <c r="N579">
        <v>423.03891753837001</v>
      </c>
      <c r="O579">
        <v>425.66440825806097</v>
      </c>
      <c r="P579">
        <v>417.89639285186098</v>
      </c>
      <c r="Q579">
        <v>462.83990637185099</v>
      </c>
      <c r="R579">
        <v>441.24660454383098</v>
      </c>
      <c r="S579">
        <v>483.68607581022297</v>
      </c>
      <c r="T579">
        <v>506.15485428865202</v>
      </c>
      <c r="U579">
        <v>462.224714465837</v>
      </c>
      <c r="V579">
        <v>446.00075857490799</v>
      </c>
      <c r="W579">
        <v>491.45159634060298</v>
      </c>
      <c r="X579">
        <v>521.47153138335204</v>
      </c>
      <c r="Y579">
        <v>548.57666025603703</v>
      </c>
      <c r="Z579">
        <v>566.45801143169399</v>
      </c>
      <c r="AA579">
        <v>566.80431701783698</v>
      </c>
      <c r="AB579">
        <v>500.674830448742</v>
      </c>
      <c r="AC579">
        <v>334.98699944612798</v>
      </c>
      <c r="AD579">
        <v>289.131155634896</v>
      </c>
      <c r="AE579">
        <v>282.86341085707198</v>
      </c>
      <c r="AF579">
        <v>249.82177088508399</v>
      </c>
      <c r="AG579">
        <v>209.239807857176</v>
      </c>
      <c r="AH579">
        <v>236.67965631781399</v>
      </c>
      <c r="AI579">
        <v>209.65270979686699</v>
      </c>
      <c r="AJ579">
        <v>226.45592719719701</v>
      </c>
      <c r="AK579">
        <v>191.64168575501199</v>
      </c>
      <c r="AL579">
        <v>238.59124700805</v>
      </c>
      <c r="AM579">
        <v>297.13523571047699</v>
      </c>
      <c r="AN579">
        <v>307.28316623532203</v>
      </c>
      <c r="AO579">
        <v>305.160368502344</v>
      </c>
      <c r="AP579">
        <v>207.561810149482</v>
      </c>
      <c r="AQ579">
        <f t="shared" si="52"/>
        <v>383.72664031146127</v>
      </c>
      <c r="AR579">
        <f t="shared" si="51"/>
        <v>184.96588474362673</v>
      </c>
      <c r="AS579">
        <f t="shared" si="53"/>
        <v>224.13484175146831</v>
      </c>
      <c r="AT579">
        <v>174.72761295048099</v>
      </c>
      <c r="AU579">
        <f t="shared" si="48"/>
        <v>0.54004252985787304</v>
      </c>
      <c r="AV579">
        <f t="shared" si="49"/>
        <v>246</v>
      </c>
      <c r="AW579">
        <f t="shared" si="50"/>
        <v>0.67397260273972603</v>
      </c>
    </row>
    <row r="580" spans="1:49" x14ac:dyDescent="0.35">
      <c r="A580">
        <v>579</v>
      </c>
      <c r="B580" s="1">
        <v>43411</v>
      </c>
      <c r="C580" t="s">
        <v>142</v>
      </c>
      <c r="F580">
        <v>352.13899412965299</v>
      </c>
      <c r="G580">
        <v>379.76188743864498</v>
      </c>
      <c r="H580">
        <v>367.49745636064398</v>
      </c>
      <c r="J580">
        <v>397.227476456609</v>
      </c>
      <c r="K580">
        <v>395.84801645383499</v>
      </c>
      <c r="M580">
        <v>355.86286021884399</v>
      </c>
      <c r="P580">
        <v>390.05667600617602</v>
      </c>
      <c r="Q580">
        <v>396.005548358167</v>
      </c>
      <c r="S580">
        <v>439.04338040818197</v>
      </c>
      <c r="T580">
        <v>456.11569762125299</v>
      </c>
      <c r="W580">
        <v>433.481391433711</v>
      </c>
      <c r="X580">
        <v>477.91084143764198</v>
      </c>
      <c r="Z580">
        <v>538.95414429512198</v>
      </c>
      <c r="AA580">
        <v>533.59130043398704</v>
      </c>
      <c r="AB580">
        <v>471.36215765256998</v>
      </c>
      <c r="AE580">
        <v>255.92402109753499</v>
      </c>
      <c r="AF580">
        <v>233.20689470708601</v>
      </c>
      <c r="AG580">
        <v>177.029820678943</v>
      </c>
      <c r="AH580">
        <v>197.63212008272501</v>
      </c>
      <c r="AK580">
        <v>160.843952470803</v>
      </c>
      <c r="AL580">
        <v>201.734461889556</v>
      </c>
      <c r="AO580">
        <v>227.82515096928799</v>
      </c>
      <c r="AP580">
        <v>167.506626698118</v>
      </c>
      <c r="AQ580">
        <f t="shared" si="52"/>
        <v>348.11134249126496</v>
      </c>
      <c r="AR580">
        <f t="shared" si="51"/>
        <v>149.35058692343043</v>
      </c>
      <c r="AS580">
        <f t="shared" si="53"/>
        <v>188.51954393127201</v>
      </c>
      <c r="AT580">
        <v>175.223087349172</v>
      </c>
      <c r="AU580">
        <f t="shared" si="48"/>
        <v>0.55567756926118694</v>
      </c>
      <c r="AV580">
        <f t="shared" si="49"/>
        <v>249</v>
      </c>
      <c r="AW580">
        <f t="shared" si="50"/>
        <v>0.68219178082191778</v>
      </c>
    </row>
    <row r="581" spans="1:49" x14ac:dyDescent="0.35">
      <c r="A581">
        <v>580</v>
      </c>
      <c r="B581" s="1">
        <v>43411</v>
      </c>
      <c r="C581" t="s">
        <v>509</v>
      </c>
      <c r="D581">
        <v>339.76364841026901</v>
      </c>
      <c r="E581">
        <v>337.825411888399</v>
      </c>
      <c r="F581">
        <v>349.08536177283901</v>
      </c>
      <c r="G581">
        <v>387.70487174086799</v>
      </c>
      <c r="H581">
        <v>376.97493669704801</v>
      </c>
      <c r="I581">
        <v>396.23410749550499</v>
      </c>
      <c r="J581">
        <v>404.60276415545502</v>
      </c>
      <c r="K581">
        <v>401.15665555851001</v>
      </c>
      <c r="L581">
        <v>402.35324652178298</v>
      </c>
      <c r="M581">
        <v>348.74500760852101</v>
      </c>
      <c r="N581">
        <v>375.90622974885002</v>
      </c>
      <c r="O581">
        <v>385.221771792933</v>
      </c>
      <c r="P581">
        <v>384.67599725287801</v>
      </c>
      <c r="Q581">
        <v>409.30571761275002</v>
      </c>
      <c r="R581">
        <v>399.57794960176</v>
      </c>
      <c r="S581">
        <v>432.13481771321602</v>
      </c>
      <c r="T581">
        <v>456.16202995646802</v>
      </c>
      <c r="U581">
        <v>412.44652850327901</v>
      </c>
      <c r="V581">
        <v>394.51606896771602</v>
      </c>
      <c r="W581">
        <v>439.97725780090502</v>
      </c>
      <c r="X581">
        <v>481.43798477329199</v>
      </c>
      <c r="Y581">
        <v>513.168420564229</v>
      </c>
      <c r="Z581">
        <v>532.77718687078504</v>
      </c>
      <c r="AA581">
        <v>529.412840519101</v>
      </c>
      <c r="AB581">
        <v>468.74916377342601</v>
      </c>
      <c r="AC581">
        <v>292.74672457824897</v>
      </c>
      <c r="AD581">
        <v>270.06321555384898</v>
      </c>
      <c r="AE581">
        <v>252.025212606271</v>
      </c>
      <c r="AF581">
        <v>217.53020087021201</v>
      </c>
      <c r="AG581">
        <v>185.025015204357</v>
      </c>
      <c r="AH581">
        <v>197.42947340438201</v>
      </c>
      <c r="AI581">
        <v>191.06915461232799</v>
      </c>
      <c r="AJ581">
        <v>184.95836091785699</v>
      </c>
      <c r="AK581">
        <v>165.72679605038101</v>
      </c>
      <c r="AL581">
        <v>218.236988479194</v>
      </c>
      <c r="AM581">
        <v>247.75906014499</v>
      </c>
      <c r="AN581">
        <v>273.91109581089302</v>
      </c>
      <c r="AO581">
        <v>263.82225063196699</v>
      </c>
      <c r="AP581">
        <v>185.74201259112999</v>
      </c>
      <c r="AQ581">
        <f t="shared" si="52"/>
        <v>346.30670612197042</v>
      </c>
      <c r="AR581">
        <f t="shared" si="51"/>
        <v>147.54595055413589</v>
      </c>
      <c r="AS581">
        <f t="shared" si="53"/>
        <v>186.71490756197747</v>
      </c>
      <c r="AT581">
        <v>174.33400615071201</v>
      </c>
      <c r="AU581">
        <f t="shared" si="48"/>
        <v>0.5276219934183346</v>
      </c>
      <c r="AV581">
        <f t="shared" si="49"/>
        <v>249</v>
      </c>
      <c r="AW581">
        <f t="shared" si="50"/>
        <v>0.68219178082191778</v>
      </c>
    </row>
    <row r="582" spans="1:49" x14ac:dyDescent="0.35">
      <c r="A582">
        <v>581</v>
      </c>
      <c r="B582" s="1">
        <v>43426</v>
      </c>
      <c r="C582" t="s">
        <v>510</v>
      </c>
      <c r="D582">
        <v>357.87523409007503</v>
      </c>
      <c r="E582">
        <v>356.49102041287398</v>
      </c>
      <c r="F582">
        <v>371.81956112813799</v>
      </c>
      <c r="G582">
        <v>401.96678428411701</v>
      </c>
      <c r="H582">
        <v>394.71444703543699</v>
      </c>
      <c r="I582">
        <v>412.12232173066502</v>
      </c>
      <c r="J582">
        <v>426.77638426468297</v>
      </c>
      <c r="K582">
        <v>412.96654029408199</v>
      </c>
      <c r="L582">
        <v>420.45286617830999</v>
      </c>
      <c r="M582">
        <v>370.57514043774802</v>
      </c>
      <c r="N582">
        <v>399.634674242183</v>
      </c>
      <c r="O582">
        <v>408.65006753330698</v>
      </c>
      <c r="P582">
        <v>382.59345307828897</v>
      </c>
      <c r="Q582">
        <v>418.87532051181699</v>
      </c>
      <c r="R582">
        <v>424.12998001037101</v>
      </c>
      <c r="S582">
        <v>450.35951018120198</v>
      </c>
      <c r="T582">
        <v>470.685919640598</v>
      </c>
      <c r="U582">
        <v>434.94885748843899</v>
      </c>
      <c r="V582">
        <v>405.70954142599697</v>
      </c>
      <c r="W582">
        <v>464.02329665897003</v>
      </c>
      <c r="X582">
        <v>511.00315109306302</v>
      </c>
      <c r="Y582">
        <v>536.852897377462</v>
      </c>
      <c r="Z582">
        <v>558.29892448149701</v>
      </c>
      <c r="AA582">
        <v>557.35382633431198</v>
      </c>
      <c r="AB582">
        <v>491.53052839411498</v>
      </c>
      <c r="AC582">
        <v>310.60818349672502</v>
      </c>
      <c r="AD582">
        <v>294.74435563715002</v>
      </c>
      <c r="AE582">
        <v>259.371900191669</v>
      </c>
      <c r="AF582">
        <v>243.24502776746999</v>
      </c>
      <c r="AG582">
        <v>193.84279011671501</v>
      </c>
      <c r="AH582">
        <v>218.92937346098699</v>
      </c>
      <c r="AI582">
        <v>202.62309724747399</v>
      </c>
      <c r="AJ582">
        <v>185.99029039221</v>
      </c>
      <c r="AK582">
        <v>166.001999775949</v>
      </c>
      <c r="AL582">
        <v>217.46097092260001</v>
      </c>
      <c r="AM582">
        <v>252.64265330512799</v>
      </c>
      <c r="AN582">
        <v>276.63355931101597</v>
      </c>
      <c r="AO582">
        <v>237.217063464452</v>
      </c>
      <c r="AP582">
        <v>180.16560496269</v>
      </c>
      <c r="AQ582">
        <f t="shared" si="52"/>
        <v>361.02274662461502</v>
      </c>
      <c r="AR582">
        <f t="shared" si="51"/>
        <v>162.26199105678049</v>
      </c>
      <c r="AS582">
        <f t="shared" si="53"/>
        <v>201.43094806462207</v>
      </c>
      <c r="AT582">
        <v>173.65009109267399</v>
      </c>
      <c r="AU582">
        <f t="shared" si="48"/>
        <v>0.50604057789173229</v>
      </c>
      <c r="AV582">
        <f t="shared" si="49"/>
        <v>264</v>
      </c>
      <c r="AW582">
        <f t="shared" si="50"/>
        <v>0.72328767123287674</v>
      </c>
    </row>
    <row r="583" spans="1:49" x14ac:dyDescent="0.35">
      <c r="A583">
        <v>582</v>
      </c>
      <c r="B583" s="1">
        <v>43426</v>
      </c>
      <c r="C583" t="s">
        <v>511</v>
      </c>
      <c r="D583">
        <v>356.73347400126198</v>
      </c>
      <c r="E583">
        <v>356.001652198491</v>
      </c>
      <c r="F583">
        <v>371.37669065386302</v>
      </c>
      <c r="G583">
        <v>406.17868228220698</v>
      </c>
      <c r="H583">
        <v>396.74617334066301</v>
      </c>
      <c r="I583">
        <v>418.17562888078299</v>
      </c>
      <c r="J583">
        <v>431.92185137621698</v>
      </c>
      <c r="K583">
        <v>423.94908552392502</v>
      </c>
      <c r="L583">
        <v>418.91437988966499</v>
      </c>
      <c r="M583">
        <v>378.079525642693</v>
      </c>
      <c r="N583">
        <v>409.81840976207002</v>
      </c>
      <c r="O583">
        <v>416.59955397207801</v>
      </c>
      <c r="P583">
        <v>381.90778916534902</v>
      </c>
      <c r="Q583">
        <v>417.60471562972998</v>
      </c>
      <c r="R583">
        <v>432.85762209609197</v>
      </c>
      <c r="S583">
        <v>446.969489276741</v>
      </c>
      <c r="T583">
        <v>475.67011936937899</v>
      </c>
      <c r="U583">
        <v>451.70743588878901</v>
      </c>
      <c r="V583">
        <v>421.34158128113899</v>
      </c>
      <c r="W583">
        <v>468.79169819741003</v>
      </c>
      <c r="X583">
        <v>509.425971759547</v>
      </c>
      <c r="Y583">
        <v>538.21486170407798</v>
      </c>
      <c r="Z583">
        <v>557.40121635688604</v>
      </c>
      <c r="AA583">
        <v>558.483109091644</v>
      </c>
      <c r="AB583">
        <v>487.69308807888302</v>
      </c>
      <c r="AC583">
        <v>299.588437156716</v>
      </c>
      <c r="AD583">
        <v>287.34721090295602</v>
      </c>
      <c r="AE583">
        <v>254.650264810414</v>
      </c>
      <c r="AF583">
        <v>231.70175432059699</v>
      </c>
      <c r="AG583">
        <v>188.45457323858599</v>
      </c>
      <c r="AH583">
        <v>209.17193010209201</v>
      </c>
      <c r="AI583">
        <v>202.134005893932</v>
      </c>
      <c r="AJ583">
        <v>187.68124458280201</v>
      </c>
      <c r="AK583">
        <v>167.96350863799799</v>
      </c>
      <c r="AL583">
        <v>228.665596561841</v>
      </c>
      <c r="AM583">
        <v>274.29197359399598</v>
      </c>
      <c r="AN583">
        <v>330.39179173228399</v>
      </c>
      <c r="AO583">
        <v>257.66115907677499</v>
      </c>
      <c r="AP583">
        <v>199.15118081784701</v>
      </c>
      <c r="AQ583">
        <f t="shared" si="52"/>
        <v>365.4209855602158</v>
      </c>
      <c r="AR583">
        <f t="shared" si="51"/>
        <v>166.66022999238126</v>
      </c>
      <c r="AS583">
        <f t="shared" si="53"/>
        <v>205.82918700022284</v>
      </c>
      <c r="AT583">
        <v>173.17351429528401</v>
      </c>
      <c r="AU583">
        <f t="shared" si="48"/>
        <v>0.49100186544648206</v>
      </c>
      <c r="AV583">
        <f t="shared" si="49"/>
        <v>264</v>
      </c>
      <c r="AW583">
        <f t="shared" si="50"/>
        <v>0.72328767123287674</v>
      </c>
    </row>
    <row r="584" spans="1:49" x14ac:dyDescent="0.35">
      <c r="A584">
        <v>583</v>
      </c>
      <c r="B584" s="1">
        <v>43427</v>
      </c>
      <c r="C584" t="s">
        <v>512</v>
      </c>
      <c r="D584">
        <v>342.94512062961797</v>
      </c>
      <c r="E584">
        <v>331.47134084957702</v>
      </c>
      <c r="F584">
        <v>344.59915340902802</v>
      </c>
      <c r="I584">
        <v>383.05023144721002</v>
      </c>
      <c r="K584">
        <v>393.32366006476099</v>
      </c>
      <c r="L584">
        <v>402.99614199890601</v>
      </c>
      <c r="N584">
        <v>369.48567835460102</v>
      </c>
      <c r="O584">
        <v>385.07451755885398</v>
      </c>
      <c r="P584">
        <v>364.050512713101</v>
      </c>
      <c r="R584">
        <v>388.84863349227498</v>
      </c>
      <c r="S584">
        <v>418.73554781221702</v>
      </c>
      <c r="U584">
        <v>396.71243569559999</v>
      </c>
      <c r="V584">
        <v>367.13217472568198</v>
      </c>
      <c r="Y584">
        <v>517.31372789103204</v>
      </c>
      <c r="Z584">
        <v>537.40227777843904</v>
      </c>
      <c r="AC584">
        <v>299.73262801342503</v>
      </c>
      <c r="AD584">
        <v>284.51380502296399</v>
      </c>
      <c r="AE584">
        <v>249.569788522034</v>
      </c>
      <c r="AI584">
        <v>180.55240885830801</v>
      </c>
      <c r="AJ584">
        <v>165.74440222321101</v>
      </c>
      <c r="AK584">
        <v>145.26933094827001</v>
      </c>
      <c r="AM584">
        <v>222.22202651282799</v>
      </c>
      <c r="AN584">
        <v>243.47648352669199</v>
      </c>
      <c r="AO584">
        <v>214.81282382326</v>
      </c>
      <c r="AP584">
        <v>151.22276412041001</v>
      </c>
      <c r="AQ584">
        <f t="shared" si="52"/>
        <v>324.01030463969221</v>
      </c>
      <c r="AR584">
        <f t="shared" si="51"/>
        <v>125.24954907185767</v>
      </c>
      <c r="AS584">
        <f t="shared" si="53"/>
        <v>164.41850607969926</v>
      </c>
      <c r="AT584">
        <v>174.458839198254</v>
      </c>
      <c r="AU584">
        <f t="shared" ref="AU584:AU647" si="54">1-(($AT$518-AT584)/31.69)</f>
        <v>0.53156118709274236</v>
      </c>
      <c r="AV584">
        <f t="shared" ref="AV584:AV647" si="55">B584-$B$518</f>
        <v>265</v>
      </c>
      <c r="AW584">
        <f t="shared" ref="AW584:AW647" si="56">AV584/365</f>
        <v>0.72602739726027399</v>
      </c>
    </row>
    <row r="585" spans="1:49" x14ac:dyDescent="0.35">
      <c r="A585">
        <v>584</v>
      </c>
      <c r="B585" s="1">
        <v>43433</v>
      </c>
      <c r="C585" t="s">
        <v>513</v>
      </c>
      <c r="D585">
        <v>314.018978392566</v>
      </c>
      <c r="E585">
        <v>309.27481038170401</v>
      </c>
      <c r="F585">
        <v>329.59537074574001</v>
      </c>
      <c r="G585">
        <v>366.00124210311498</v>
      </c>
      <c r="H585">
        <v>353.77324334086398</v>
      </c>
      <c r="I585">
        <v>367.85843911888003</v>
      </c>
      <c r="J585">
        <v>384.80697851795298</v>
      </c>
      <c r="K585">
        <v>378.418203467512</v>
      </c>
      <c r="L585">
        <v>385.79100226187097</v>
      </c>
      <c r="M585">
        <v>341.40247761131099</v>
      </c>
      <c r="N585">
        <v>357.96227489146702</v>
      </c>
      <c r="O585">
        <v>366.271314120201</v>
      </c>
      <c r="P585">
        <v>355.236770981267</v>
      </c>
      <c r="Q585">
        <v>390.41566960194899</v>
      </c>
      <c r="R585">
        <v>372.11742839807101</v>
      </c>
      <c r="S585">
        <v>412.10081971265799</v>
      </c>
      <c r="T585">
        <v>431.49316412757599</v>
      </c>
      <c r="U585">
        <v>384.34537412564799</v>
      </c>
      <c r="V585">
        <v>354.77826906173999</v>
      </c>
      <c r="W585">
        <v>402.66627137908898</v>
      </c>
      <c r="X585">
        <v>456.56695772687499</v>
      </c>
      <c r="Y585">
        <v>500.90784910246498</v>
      </c>
      <c r="Z585">
        <v>521.06901292705402</v>
      </c>
      <c r="AA585">
        <v>508.95993774154198</v>
      </c>
      <c r="AB585">
        <v>456.451037214027</v>
      </c>
      <c r="AC585">
        <v>264.363386124572</v>
      </c>
      <c r="AD585">
        <v>262.01188352999901</v>
      </c>
      <c r="AE585">
        <v>246.30600914497501</v>
      </c>
      <c r="AF585">
        <v>207.34809114166299</v>
      </c>
      <c r="AG585">
        <v>173.822435459031</v>
      </c>
      <c r="AH585">
        <v>181.79868376356899</v>
      </c>
      <c r="AI585">
        <v>173.57810033955201</v>
      </c>
      <c r="AJ585">
        <v>167.42742948563</v>
      </c>
      <c r="AK585">
        <v>143.502163527535</v>
      </c>
      <c r="AL585">
        <v>200.537822861411</v>
      </c>
      <c r="AM585">
        <v>225.84486496957601</v>
      </c>
      <c r="AN585">
        <v>254.732815500736</v>
      </c>
      <c r="AO585">
        <v>222.35373843892401</v>
      </c>
      <c r="AP585">
        <v>185.363853642934</v>
      </c>
      <c r="AQ585">
        <f t="shared" si="52"/>
        <v>325.9301070508526</v>
      </c>
      <c r="AR585">
        <f t="shared" si="51"/>
        <v>127.16935148301806</v>
      </c>
      <c r="AS585">
        <f t="shared" si="53"/>
        <v>166.33830849085965</v>
      </c>
      <c r="AT585">
        <v>174.21183000857701</v>
      </c>
      <c r="AU585">
        <f t="shared" si="54"/>
        <v>0.52376664024272701</v>
      </c>
      <c r="AV585">
        <f t="shared" si="55"/>
        <v>271</v>
      </c>
      <c r="AW585">
        <f t="shared" si="56"/>
        <v>0.74246575342465748</v>
      </c>
    </row>
    <row r="586" spans="1:49" x14ac:dyDescent="0.35">
      <c r="A586">
        <v>585</v>
      </c>
      <c r="B586" s="1">
        <v>43442</v>
      </c>
      <c r="C586" t="s">
        <v>514</v>
      </c>
      <c r="AB586">
        <v>493.57999985097598</v>
      </c>
      <c r="AC586">
        <v>298.59994164014898</v>
      </c>
      <c r="AD586">
        <v>302.21699999482598</v>
      </c>
      <c r="AE586">
        <v>266.55107363574399</v>
      </c>
      <c r="AF586">
        <v>234.566348273774</v>
      </c>
      <c r="AG586">
        <v>193.495298160071</v>
      </c>
      <c r="AI586">
        <v>196.60902951598499</v>
      </c>
      <c r="AJ586">
        <v>184.01070047217101</v>
      </c>
      <c r="AK586">
        <v>165.42959357954899</v>
      </c>
      <c r="AL586">
        <v>211.25214012475399</v>
      </c>
      <c r="AN586">
        <v>258.06718689191399</v>
      </c>
      <c r="AQ586">
        <f t="shared" si="52"/>
        <v>254.94348292181027</v>
      </c>
      <c r="AR586">
        <f t="shared" si="51"/>
        <v>56.182727353975736</v>
      </c>
      <c r="AS586">
        <f t="shared" si="53"/>
        <v>95.35168436181732</v>
      </c>
      <c r="AT586">
        <v>174.25428127840101</v>
      </c>
      <c r="AU586">
        <f t="shared" si="54"/>
        <v>0.52510621959974824</v>
      </c>
      <c r="AV586">
        <f t="shared" si="55"/>
        <v>280</v>
      </c>
      <c r="AW586">
        <f t="shared" si="56"/>
        <v>0.76712328767123283</v>
      </c>
    </row>
    <row r="587" spans="1:49" x14ac:dyDescent="0.35">
      <c r="A587">
        <v>586</v>
      </c>
      <c r="B587" s="1">
        <v>43446</v>
      </c>
      <c r="C587" t="s">
        <v>515</v>
      </c>
      <c r="D587">
        <v>309.19854409825001</v>
      </c>
      <c r="E587">
        <v>308.97527235163699</v>
      </c>
      <c r="F587">
        <v>322.04837458015601</v>
      </c>
      <c r="G587">
        <v>352.97585853153203</v>
      </c>
      <c r="H587">
        <v>342.19183444884902</v>
      </c>
      <c r="I587">
        <v>361.54120768375702</v>
      </c>
      <c r="J587">
        <v>379.50536771192299</v>
      </c>
      <c r="K587">
        <v>372.63655286750401</v>
      </c>
      <c r="L587">
        <v>376.801806514497</v>
      </c>
      <c r="M587">
        <v>335.59324886470199</v>
      </c>
      <c r="N587">
        <v>352.38480265632302</v>
      </c>
      <c r="O587">
        <v>361.63218495234503</v>
      </c>
      <c r="P587">
        <v>350.82321406108298</v>
      </c>
      <c r="Q587">
        <v>397.02000641071601</v>
      </c>
      <c r="R587">
        <v>365.318862507093</v>
      </c>
      <c r="S587">
        <v>406.83226086806201</v>
      </c>
      <c r="T587">
        <v>429.52434885696903</v>
      </c>
      <c r="U587">
        <v>373.64934558361898</v>
      </c>
      <c r="V587">
        <v>347.834146922917</v>
      </c>
      <c r="W587">
        <v>396.34454120600401</v>
      </c>
      <c r="X587">
        <v>449.596024716275</v>
      </c>
      <c r="Y587">
        <v>497.41274511945801</v>
      </c>
      <c r="Z587">
        <v>515.95762598424005</v>
      </c>
      <c r="AA587">
        <v>508.46828982307602</v>
      </c>
      <c r="AB587">
        <v>454.43144735022503</v>
      </c>
      <c r="AC587">
        <v>257.06401522911398</v>
      </c>
      <c r="AD587">
        <v>253.94482079542999</v>
      </c>
      <c r="AE587">
        <v>225.732913477539</v>
      </c>
      <c r="AF587">
        <v>195.21084678740201</v>
      </c>
      <c r="AG587">
        <v>165.155376751928</v>
      </c>
      <c r="AH587">
        <v>181.76402099995599</v>
      </c>
      <c r="AI587">
        <v>167.85420906610699</v>
      </c>
      <c r="AJ587">
        <v>161.28155822359801</v>
      </c>
      <c r="AK587">
        <v>140.60693866115</v>
      </c>
      <c r="AL587">
        <v>191.82416350898899</v>
      </c>
      <c r="AM587">
        <v>218.31500118209601</v>
      </c>
      <c r="AN587">
        <v>249.73219007273801</v>
      </c>
      <c r="AO587">
        <v>213.05507378519201</v>
      </c>
      <c r="AP587">
        <v>166.01468071785399</v>
      </c>
      <c r="AQ587">
        <f t="shared" si="52"/>
        <v>319.39112112641806</v>
      </c>
      <c r="AR587">
        <f t="shared" si="51"/>
        <v>120.63036555858352</v>
      </c>
      <c r="AS587">
        <f t="shared" si="53"/>
        <v>159.7993225664251</v>
      </c>
      <c r="AT587">
        <v>174.23677322779</v>
      </c>
      <c r="AU587">
        <f t="shared" si="54"/>
        <v>0.52455374088056184</v>
      </c>
      <c r="AV587">
        <f t="shared" si="55"/>
        <v>284</v>
      </c>
      <c r="AW587">
        <f t="shared" si="56"/>
        <v>0.77808219178082194</v>
      </c>
    </row>
    <row r="588" spans="1:49" x14ac:dyDescent="0.35">
      <c r="A588">
        <v>587</v>
      </c>
      <c r="B588" s="1">
        <v>43459</v>
      </c>
      <c r="C588" t="s">
        <v>45</v>
      </c>
      <c r="D588">
        <v>303.91321131023898</v>
      </c>
      <c r="E588">
        <v>301.33567592906599</v>
      </c>
      <c r="F588">
        <v>311.17851380637001</v>
      </c>
      <c r="I588">
        <v>355.28508656771999</v>
      </c>
      <c r="L588">
        <v>367.698712190641</v>
      </c>
      <c r="N588">
        <v>346.04917203703701</v>
      </c>
      <c r="O588">
        <v>352.77006850040902</v>
      </c>
      <c r="P588">
        <v>330.69686688186198</v>
      </c>
      <c r="R588">
        <v>351.33729647567901</v>
      </c>
      <c r="S588">
        <v>387.63217528241501</v>
      </c>
      <c r="U588">
        <v>361.91552306165499</v>
      </c>
      <c r="V588">
        <v>334.90218661051699</v>
      </c>
      <c r="Y588">
        <v>479.13506102456603</v>
      </c>
      <c r="Z588">
        <v>501.175286593441</v>
      </c>
      <c r="AC588">
        <v>262.10012323839197</v>
      </c>
      <c r="AD588">
        <v>256.10685336483903</v>
      </c>
      <c r="AE588">
        <v>216.700057687748</v>
      </c>
      <c r="AI588">
        <v>159.84961526894301</v>
      </c>
      <c r="AJ588">
        <v>149.57177363675601</v>
      </c>
      <c r="AK588">
        <v>124.008438870963</v>
      </c>
      <c r="AM588">
        <v>190.615090902931</v>
      </c>
      <c r="AN588">
        <v>214.472504450624</v>
      </c>
      <c r="AO588">
        <v>173.28872138262</v>
      </c>
      <c r="AP588">
        <v>134.67114371583099</v>
      </c>
      <c r="AQ588">
        <f t="shared" si="52"/>
        <v>290.26704828296937</v>
      </c>
      <c r="AR588">
        <f t="shared" si="51"/>
        <v>91.506292715134833</v>
      </c>
      <c r="AS588">
        <f t="shared" si="53"/>
        <v>130.67524972297642</v>
      </c>
      <c r="AT588">
        <v>173.76380748148199</v>
      </c>
      <c r="AU588">
        <f t="shared" si="54"/>
        <v>0.50962897766478377</v>
      </c>
      <c r="AV588">
        <f t="shared" si="55"/>
        <v>297</v>
      </c>
      <c r="AW588">
        <f t="shared" si="56"/>
        <v>0.81369863013698629</v>
      </c>
    </row>
    <row r="589" spans="1:49" x14ac:dyDescent="0.35">
      <c r="A589">
        <v>588</v>
      </c>
      <c r="B589" s="1">
        <v>43461</v>
      </c>
      <c r="C589" t="s">
        <v>515</v>
      </c>
      <c r="D589">
        <v>309.51657007079598</v>
      </c>
      <c r="E589">
        <v>308.37908688128101</v>
      </c>
      <c r="F589">
        <v>324.30934708462098</v>
      </c>
      <c r="G589">
        <v>356.04967679187399</v>
      </c>
      <c r="H589">
        <v>343.61869918465601</v>
      </c>
      <c r="I589">
        <v>364.00963403501299</v>
      </c>
      <c r="J589">
        <v>382.23161839867498</v>
      </c>
      <c r="K589">
        <v>377.30226745718102</v>
      </c>
      <c r="L589">
        <v>380.806346094221</v>
      </c>
      <c r="M589">
        <v>331.74847465640499</v>
      </c>
      <c r="N589">
        <v>357.33622754775399</v>
      </c>
      <c r="O589">
        <v>358.83473242709402</v>
      </c>
      <c r="P589">
        <v>350.07939468552598</v>
      </c>
      <c r="Q589">
        <v>388.44128611675802</v>
      </c>
      <c r="R589">
        <v>364.846734911635</v>
      </c>
      <c r="S589">
        <v>403.25337426631</v>
      </c>
      <c r="T589">
        <v>428.628603647847</v>
      </c>
      <c r="U589">
        <v>370.32127477399803</v>
      </c>
      <c r="V589">
        <v>350.09120778913302</v>
      </c>
      <c r="W589">
        <v>397.23354229772002</v>
      </c>
      <c r="X589">
        <v>453.13349107325598</v>
      </c>
      <c r="Y589">
        <v>491.407293382457</v>
      </c>
      <c r="Z589">
        <v>507.93751713114398</v>
      </c>
      <c r="AA589">
        <v>514.30468458147402</v>
      </c>
      <c r="AB589">
        <v>449.95553559155201</v>
      </c>
      <c r="AC589">
        <v>258.632107220112</v>
      </c>
      <c r="AD589">
        <v>251.083789810296</v>
      </c>
      <c r="AE589">
        <v>225.202056340685</v>
      </c>
      <c r="AF589">
        <v>200.31000316166899</v>
      </c>
      <c r="AG589">
        <v>172.83272052172299</v>
      </c>
      <c r="AH589">
        <v>180.30604068415499</v>
      </c>
      <c r="AI589">
        <v>174.908712204408</v>
      </c>
      <c r="AJ589">
        <v>169.24791487008801</v>
      </c>
      <c r="AK589">
        <v>144.55846694965601</v>
      </c>
      <c r="AL589">
        <v>198.52185573384699</v>
      </c>
      <c r="AM589">
        <v>225.36008849073801</v>
      </c>
      <c r="AN589">
        <v>260.31218752610403</v>
      </c>
      <c r="AO589">
        <v>230.066528272993</v>
      </c>
      <c r="AP589">
        <v>176.588423377711</v>
      </c>
      <c r="AQ589">
        <f t="shared" si="52"/>
        <v>321.32583374468112</v>
      </c>
      <c r="AR589">
        <f t="shared" si="51"/>
        <v>122.56507817684658</v>
      </c>
      <c r="AS589">
        <f t="shared" si="53"/>
        <v>161.73403518468817</v>
      </c>
      <c r="AT589">
        <v>173.82649547545299</v>
      </c>
      <c r="AU589">
        <f t="shared" si="54"/>
        <v>0.51160714093303872</v>
      </c>
      <c r="AV589">
        <f t="shared" si="55"/>
        <v>299</v>
      </c>
      <c r="AW589">
        <f t="shared" si="56"/>
        <v>0.81917808219178079</v>
      </c>
    </row>
    <row r="590" spans="1:49" x14ac:dyDescent="0.35">
      <c r="A590">
        <v>589</v>
      </c>
      <c r="B590" s="1">
        <v>43463</v>
      </c>
      <c r="C590" t="s">
        <v>516</v>
      </c>
      <c r="D590">
        <v>313.02234804848501</v>
      </c>
      <c r="E590">
        <v>314.34296050704398</v>
      </c>
      <c r="F590">
        <v>326.70201614621101</v>
      </c>
      <c r="G590">
        <v>359.63574816883801</v>
      </c>
      <c r="H590">
        <v>344.34044950416001</v>
      </c>
      <c r="I590">
        <v>369.09648781661298</v>
      </c>
      <c r="J590">
        <v>384.20486472333101</v>
      </c>
      <c r="K590">
        <v>377.57424689914001</v>
      </c>
      <c r="L590">
        <v>383.40572306658498</v>
      </c>
      <c r="M590">
        <v>333.79706276393398</v>
      </c>
      <c r="N590">
        <v>358.22079210529199</v>
      </c>
      <c r="O590">
        <v>359.36748687641102</v>
      </c>
      <c r="P590">
        <v>352.60792095208899</v>
      </c>
      <c r="Q590">
        <v>389.84598667778198</v>
      </c>
      <c r="R590">
        <v>367.74855655547202</v>
      </c>
      <c r="S590">
        <v>405.68722069528297</v>
      </c>
      <c r="T590">
        <v>433.69571636797502</v>
      </c>
      <c r="U590">
        <v>375.27943876374297</v>
      </c>
      <c r="V590">
        <v>353.45107740301302</v>
      </c>
      <c r="W590">
        <v>398.88117559732302</v>
      </c>
      <c r="X590">
        <v>456.108147442914</v>
      </c>
      <c r="Y590">
        <v>494.86433987150099</v>
      </c>
      <c r="Z590">
        <v>509.750758163537</v>
      </c>
      <c r="AA590">
        <v>507.10922587690698</v>
      </c>
      <c r="AB590">
        <v>450.09397138823198</v>
      </c>
      <c r="AC590">
        <v>265.95883930370002</v>
      </c>
      <c r="AD590">
        <v>261.90014285450297</v>
      </c>
      <c r="AE590">
        <v>225.97581487770799</v>
      </c>
      <c r="AF590">
        <v>204.31313134138901</v>
      </c>
      <c r="AG590">
        <v>165.454659466279</v>
      </c>
      <c r="AH590">
        <v>185.522455877542</v>
      </c>
      <c r="AI590">
        <v>173.666838132246</v>
      </c>
      <c r="AJ590">
        <v>167.65504077742901</v>
      </c>
      <c r="AK590">
        <v>144.34083906685899</v>
      </c>
      <c r="AL590">
        <v>197.81005510371901</v>
      </c>
      <c r="AM590">
        <v>229.33259210860999</v>
      </c>
      <c r="AN590">
        <v>261.35203445397798</v>
      </c>
      <c r="AO590">
        <v>225.917735658732</v>
      </c>
      <c r="AP590">
        <v>169.97537754619901</v>
      </c>
      <c r="AQ590">
        <f t="shared" si="52"/>
        <v>323.02587894745398</v>
      </c>
      <c r="AR590">
        <f t="shared" si="51"/>
        <v>124.26512337961944</v>
      </c>
      <c r="AS590">
        <f t="shared" si="53"/>
        <v>163.43408038746102</v>
      </c>
      <c r="AT590">
        <v>174.807868703433</v>
      </c>
      <c r="AU590">
        <f t="shared" si="54"/>
        <v>0.54257505598447497</v>
      </c>
      <c r="AV590">
        <f t="shared" si="55"/>
        <v>301</v>
      </c>
      <c r="AW590">
        <f t="shared" si="56"/>
        <v>0.8246575342465754</v>
      </c>
    </row>
    <row r="591" spans="1:49" x14ac:dyDescent="0.35">
      <c r="A591">
        <v>590</v>
      </c>
      <c r="B591" s="1">
        <v>43476</v>
      </c>
      <c r="C591" t="s">
        <v>517</v>
      </c>
      <c r="D591">
        <v>320.13582893447801</v>
      </c>
      <c r="E591">
        <v>320.290153208437</v>
      </c>
      <c r="F591">
        <v>335.10856333224899</v>
      </c>
      <c r="G591">
        <v>367.51575991188099</v>
      </c>
      <c r="H591">
        <v>353.04407559556603</v>
      </c>
      <c r="I591">
        <v>374.79260797657599</v>
      </c>
      <c r="J591">
        <v>391.55138058838099</v>
      </c>
      <c r="K591">
        <v>388.39209125219298</v>
      </c>
      <c r="L591">
        <v>392.73653007882598</v>
      </c>
      <c r="M591">
        <v>346.33482145122002</v>
      </c>
      <c r="N591">
        <v>367.51893332441301</v>
      </c>
      <c r="O591">
        <v>375.99800064278401</v>
      </c>
      <c r="P591">
        <v>375.56860593886802</v>
      </c>
      <c r="Q591">
        <v>402.04266473227699</v>
      </c>
      <c r="R591">
        <v>382.89006101301902</v>
      </c>
      <c r="S591">
        <v>420.06290728545503</v>
      </c>
      <c r="T591">
        <v>446.197099875753</v>
      </c>
      <c r="U591">
        <v>390.29545371471301</v>
      </c>
      <c r="V591">
        <v>370.37162828336602</v>
      </c>
      <c r="W591">
        <v>418.830850906026</v>
      </c>
      <c r="X591">
        <v>475.02610046335599</v>
      </c>
      <c r="Y591">
        <v>509.94993214776298</v>
      </c>
      <c r="Z591">
        <v>527.35250206547698</v>
      </c>
      <c r="AA591">
        <v>525.36957639151603</v>
      </c>
      <c r="AB591">
        <v>460.35070487236101</v>
      </c>
      <c r="AC591">
        <v>278.43917812882898</v>
      </c>
      <c r="AD591">
        <v>261.85328600051901</v>
      </c>
      <c r="AE591">
        <v>233.90139363692199</v>
      </c>
      <c r="AF591">
        <v>211.86933099906801</v>
      </c>
      <c r="AG591">
        <v>174.51500074432099</v>
      </c>
      <c r="AH591">
        <v>194.31930561738901</v>
      </c>
      <c r="AI591">
        <v>184.58782993276401</v>
      </c>
      <c r="AJ591">
        <v>177.33447517532801</v>
      </c>
      <c r="AK591">
        <v>147.983076147188</v>
      </c>
      <c r="AL591">
        <v>203.19335886401501</v>
      </c>
      <c r="AM591">
        <v>232.90175544972101</v>
      </c>
      <c r="AN591">
        <v>257.571189848183</v>
      </c>
      <c r="AO591">
        <v>231.756001524564</v>
      </c>
      <c r="AP591">
        <v>174.83489520204299</v>
      </c>
      <c r="AQ591">
        <f t="shared" si="52"/>
        <v>333.40479259635401</v>
      </c>
      <c r="AR591">
        <f t="shared" si="51"/>
        <v>134.64403702851948</v>
      </c>
      <c r="AS591">
        <f t="shared" si="53"/>
        <v>173.81299403636106</v>
      </c>
      <c r="AT591">
        <v>173.71298088499199</v>
      </c>
      <c r="AU591">
        <f t="shared" si="54"/>
        <v>0.50802510904723897</v>
      </c>
      <c r="AV591">
        <f t="shared" si="55"/>
        <v>314</v>
      </c>
      <c r="AW591">
        <f t="shared" si="56"/>
        <v>0.86027397260273974</v>
      </c>
    </row>
    <row r="592" spans="1:49" x14ac:dyDescent="0.35">
      <c r="A592">
        <v>591</v>
      </c>
      <c r="B592" s="1">
        <v>43486</v>
      </c>
      <c r="C592" t="s">
        <v>518</v>
      </c>
      <c r="D592">
        <v>338.95868478500398</v>
      </c>
      <c r="E592">
        <v>327.76850674580697</v>
      </c>
      <c r="F592">
        <v>357.469527781544</v>
      </c>
      <c r="G592">
        <v>380.75616662717999</v>
      </c>
      <c r="H592">
        <v>371.03559011110701</v>
      </c>
      <c r="I592">
        <v>392.82671894093397</v>
      </c>
      <c r="J592">
        <v>409.06383478320703</v>
      </c>
      <c r="K592">
        <v>409.19318769533902</v>
      </c>
      <c r="L592">
        <v>408.27041611285898</v>
      </c>
      <c r="M592">
        <v>361.68932905124302</v>
      </c>
      <c r="N592">
        <v>392.84840090208297</v>
      </c>
      <c r="O592">
        <v>355.29322861886601</v>
      </c>
      <c r="P592">
        <v>385.30636590281</v>
      </c>
      <c r="Q592">
        <v>415.98854833265</v>
      </c>
      <c r="R592">
        <v>413.54969005784397</v>
      </c>
      <c r="S592">
        <v>440.905656598208</v>
      </c>
      <c r="T592">
        <v>474.144736255292</v>
      </c>
      <c r="U592">
        <v>417.05596051230498</v>
      </c>
      <c r="V592">
        <v>402.59409043085901</v>
      </c>
      <c r="W592">
        <v>458.96598722943298</v>
      </c>
      <c r="X592">
        <v>492.70847441591599</v>
      </c>
      <c r="Y592">
        <v>527.70822656807104</v>
      </c>
      <c r="Z592">
        <v>536.15809002912397</v>
      </c>
      <c r="AA592">
        <v>548.87223455762103</v>
      </c>
      <c r="AB592">
        <v>469.69848077362701</v>
      </c>
      <c r="AC592">
        <v>273.14708103801001</v>
      </c>
      <c r="AD592">
        <v>282.66651346568398</v>
      </c>
      <c r="AE592">
        <v>242.06414990582701</v>
      </c>
      <c r="AF592">
        <v>215.95187791316101</v>
      </c>
      <c r="AG592">
        <v>184.24709921191899</v>
      </c>
      <c r="AH592">
        <v>200.97032596227299</v>
      </c>
      <c r="AI592">
        <v>185.89032046832099</v>
      </c>
      <c r="AJ592">
        <v>180.45544959929899</v>
      </c>
      <c r="AK592">
        <v>159.821065364107</v>
      </c>
      <c r="AL592">
        <v>217.23692199054699</v>
      </c>
      <c r="AM592">
        <v>241.49517955450099</v>
      </c>
      <c r="AN592">
        <v>266.39499791880701</v>
      </c>
      <c r="AO592">
        <v>235.67994379688301</v>
      </c>
      <c r="AP592">
        <v>188.41647239570199</v>
      </c>
      <c r="AQ592">
        <f t="shared" si="52"/>
        <v>347.77609057446091</v>
      </c>
      <c r="AR592">
        <f t="shared" si="51"/>
        <v>149.01533500662637</v>
      </c>
      <c r="AS592">
        <f t="shared" si="53"/>
        <v>188.18429201446796</v>
      </c>
      <c r="AT592">
        <v>173.31195034721</v>
      </c>
      <c r="AU592">
        <f t="shared" si="54"/>
        <v>0.49537031138923981</v>
      </c>
      <c r="AV592">
        <f t="shared" si="55"/>
        <v>324</v>
      </c>
      <c r="AW592">
        <f t="shared" si="56"/>
        <v>0.88767123287671235</v>
      </c>
    </row>
    <row r="593" spans="1:49" x14ac:dyDescent="0.35">
      <c r="A593">
        <v>592</v>
      </c>
      <c r="B593" s="1">
        <v>43490</v>
      </c>
      <c r="C593" t="s">
        <v>338</v>
      </c>
      <c r="D593">
        <v>309.34847166793401</v>
      </c>
      <c r="E593">
        <v>303.43973221783102</v>
      </c>
      <c r="F593">
        <v>324.17072654674803</v>
      </c>
      <c r="G593">
        <v>347.54648751751199</v>
      </c>
      <c r="H593">
        <v>341.269969100585</v>
      </c>
      <c r="I593">
        <v>359.42183102220002</v>
      </c>
      <c r="J593">
        <v>374.981428762299</v>
      </c>
      <c r="K593">
        <v>371.15781227904398</v>
      </c>
      <c r="L593">
        <v>377.07139516904101</v>
      </c>
      <c r="M593">
        <v>330.39846627260903</v>
      </c>
      <c r="N593">
        <v>354.402179833243</v>
      </c>
      <c r="O593">
        <v>362.30638488498698</v>
      </c>
      <c r="P593">
        <v>354.101439467337</v>
      </c>
      <c r="Q593">
        <v>390.94982851563702</v>
      </c>
      <c r="R593">
        <v>369.211875039799</v>
      </c>
      <c r="S593">
        <v>401.36322747965102</v>
      </c>
      <c r="T593">
        <v>432.35369965541503</v>
      </c>
      <c r="U593">
        <v>380.41297636349401</v>
      </c>
      <c r="V593">
        <v>356.09047043951301</v>
      </c>
      <c r="W593">
        <v>406.14713386332198</v>
      </c>
      <c r="X593">
        <v>449.30150685495101</v>
      </c>
      <c r="Y593">
        <v>488.028934594595</v>
      </c>
      <c r="Z593">
        <v>507.64753654607898</v>
      </c>
      <c r="AA593">
        <v>515.95677247710501</v>
      </c>
      <c r="AB593">
        <v>448.36839041239</v>
      </c>
      <c r="AC593">
        <v>266.64211646074699</v>
      </c>
      <c r="AD593">
        <v>259.17348218087801</v>
      </c>
      <c r="AE593">
        <v>227.63901034220399</v>
      </c>
      <c r="AF593">
        <v>204.96686728800199</v>
      </c>
      <c r="AG593">
        <v>163.51645344052201</v>
      </c>
      <c r="AH593">
        <v>184.546140856595</v>
      </c>
      <c r="AI593">
        <v>162.570732740712</v>
      </c>
      <c r="AJ593">
        <v>146.392252053992</v>
      </c>
      <c r="AK593">
        <v>132.27131603425201</v>
      </c>
      <c r="AL593">
        <v>184.379189493349</v>
      </c>
      <c r="AM593">
        <v>207.54951109958901</v>
      </c>
      <c r="AN593">
        <v>229.566936085479</v>
      </c>
      <c r="AO593">
        <v>181.818394548665</v>
      </c>
      <c r="AP593">
        <v>138.31936615740801</v>
      </c>
      <c r="AQ593">
        <f t="shared" si="52"/>
        <v>316.53334476322345</v>
      </c>
      <c r="AR593">
        <f t="shared" si="51"/>
        <v>117.77258919538892</v>
      </c>
      <c r="AS593">
        <f t="shared" si="53"/>
        <v>156.9415462032305</v>
      </c>
      <c r="AT593">
        <v>172.582027137674</v>
      </c>
      <c r="AU593">
        <f t="shared" si="54"/>
        <v>0.47233707662950497</v>
      </c>
      <c r="AV593">
        <f t="shared" si="55"/>
        <v>328</v>
      </c>
      <c r="AW593">
        <f t="shared" si="56"/>
        <v>0.89863013698630134</v>
      </c>
    </row>
    <row r="594" spans="1:49" x14ac:dyDescent="0.35">
      <c r="A594">
        <v>593</v>
      </c>
      <c r="B594" s="1">
        <v>43491</v>
      </c>
      <c r="C594" t="s">
        <v>265</v>
      </c>
      <c r="E594">
        <v>297.79894545970899</v>
      </c>
      <c r="F594">
        <v>307.55041457025902</v>
      </c>
      <c r="G594">
        <v>336.220538167722</v>
      </c>
      <c r="J594">
        <v>359.03183542758097</v>
      </c>
      <c r="L594">
        <v>368.50297350768602</v>
      </c>
      <c r="M594">
        <v>310.57867174546999</v>
      </c>
      <c r="O594">
        <v>346.10707190261797</v>
      </c>
      <c r="P594">
        <v>329.82561088064398</v>
      </c>
      <c r="R594">
        <v>351.79551883341099</v>
      </c>
      <c r="S594">
        <v>391.87970786940701</v>
      </c>
      <c r="T594">
        <v>407.32882018327501</v>
      </c>
      <c r="V594">
        <v>341.75526919352302</v>
      </c>
      <c r="W594">
        <v>379.01430619585602</v>
      </c>
      <c r="Y594">
        <v>475.889685729608</v>
      </c>
      <c r="Z594">
        <v>482.54631709827697</v>
      </c>
      <c r="AC594">
        <v>254.494583259753</v>
      </c>
      <c r="AD594">
        <v>244.015427224419</v>
      </c>
      <c r="AE594">
        <v>202.78909580500701</v>
      </c>
      <c r="AF594">
        <v>183.59648137899401</v>
      </c>
      <c r="AG594">
        <v>148.62438429195799</v>
      </c>
      <c r="AJ594">
        <v>141.54230393121401</v>
      </c>
      <c r="AK594">
        <v>104.53557619870401</v>
      </c>
      <c r="AN594">
        <v>216.63818466613699</v>
      </c>
      <c r="AO594">
        <v>176.21763471310001</v>
      </c>
      <c r="AP594">
        <v>118.686515862045</v>
      </c>
      <c r="AQ594">
        <f t="shared" si="52"/>
        <v>291.07863496385505</v>
      </c>
      <c r="AR594">
        <f t="shared" si="51"/>
        <v>92.317879396020516</v>
      </c>
      <c r="AS594">
        <f t="shared" si="53"/>
        <v>131.4868364038621</v>
      </c>
      <c r="AT594">
        <v>171.73432258081701</v>
      </c>
      <c r="AU594">
        <f t="shared" si="54"/>
        <v>0.44558716950243038</v>
      </c>
      <c r="AV594">
        <f t="shared" si="55"/>
        <v>329</v>
      </c>
      <c r="AW594">
        <f t="shared" si="56"/>
        <v>0.90136986301369859</v>
      </c>
    </row>
    <row r="595" spans="1:49" x14ac:dyDescent="0.35">
      <c r="A595">
        <v>594</v>
      </c>
      <c r="B595" s="1">
        <v>43491</v>
      </c>
      <c r="C595" t="s">
        <v>511</v>
      </c>
      <c r="D595">
        <v>299.24622137134702</v>
      </c>
      <c r="E595">
        <v>291.33945483218099</v>
      </c>
      <c r="F595">
        <v>311.69369117115201</v>
      </c>
      <c r="G595">
        <v>335.54801276995198</v>
      </c>
      <c r="H595">
        <v>328.81824947512303</v>
      </c>
      <c r="I595">
        <v>348.81406847509498</v>
      </c>
      <c r="J595">
        <v>366.05891213184702</v>
      </c>
      <c r="K595">
        <v>362.62412889312998</v>
      </c>
      <c r="L595">
        <v>366.59919465652001</v>
      </c>
      <c r="V595">
        <v>354.94444528161102</v>
      </c>
      <c r="W595">
        <v>397.488335240156</v>
      </c>
      <c r="AC595">
        <v>242.67324082029401</v>
      </c>
      <c r="AD595">
        <v>233.554857847264</v>
      </c>
      <c r="AE595">
        <v>211.685407618927</v>
      </c>
      <c r="AF595">
        <v>181.31947307221401</v>
      </c>
      <c r="AG595">
        <v>149.09842389567899</v>
      </c>
      <c r="AH595">
        <v>167.146834949371</v>
      </c>
      <c r="AI595">
        <v>153.870925844244</v>
      </c>
      <c r="AJ595">
        <v>153.61917598831499</v>
      </c>
      <c r="AK595">
        <v>126.95150941843001</v>
      </c>
      <c r="AL595">
        <v>185.974057828675</v>
      </c>
      <c r="AM595">
        <v>215.46579404971999</v>
      </c>
      <c r="AN595">
        <v>245.22711650052801</v>
      </c>
      <c r="AO595">
        <v>214.02777636418099</v>
      </c>
      <c r="AP595">
        <v>156.63847535288599</v>
      </c>
      <c r="AQ595">
        <f t="shared" si="52"/>
        <v>256.01711135395368</v>
      </c>
      <c r="AR595">
        <f t="shared" si="51"/>
        <v>57.256355786119144</v>
      </c>
      <c r="AS595">
        <f t="shared" si="53"/>
        <v>96.425312793960728</v>
      </c>
      <c r="AT595">
        <v>170.94632294827301</v>
      </c>
      <c r="AU595">
        <f t="shared" si="54"/>
        <v>0.42072129280492321</v>
      </c>
      <c r="AV595">
        <f t="shared" si="55"/>
        <v>329</v>
      </c>
      <c r="AW595">
        <f t="shared" si="56"/>
        <v>0.90136986301369859</v>
      </c>
    </row>
    <row r="596" spans="1:49" x14ac:dyDescent="0.35">
      <c r="A596">
        <v>595</v>
      </c>
      <c r="B596" s="1">
        <v>43501</v>
      </c>
      <c r="C596" t="s">
        <v>519</v>
      </c>
      <c r="D596">
        <v>311.68404066762702</v>
      </c>
      <c r="E596">
        <v>305.248356682706</v>
      </c>
      <c r="F596">
        <v>333.05464911561103</v>
      </c>
      <c r="G596">
        <v>356.93137356853401</v>
      </c>
      <c r="H596">
        <v>334.21830852260899</v>
      </c>
      <c r="I596">
        <v>341.96034401369099</v>
      </c>
      <c r="J596">
        <v>357.85998201038399</v>
      </c>
      <c r="K596">
        <v>376.697334130527</v>
      </c>
      <c r="L596">
        <v>359.15993372935702</v>
      </c>
      <c r="M596">
        <v>311.91610437012702</v>
      </c>
      <c r="N596">
        <v>359.67681077251302</v>
      </c>
      <c r="O596">
        <v>362.13492750508198</v>
      </c>
      <c r="P596">
        <v>342.07947069553802</v>
      </c>
      <c r="Q596">
        <v>384.829674668753</v>
      </c>
      <c r="R596">
        <v>358.34290186735899</v>
      </c>
      <c r="S596">
        <v>395.62746003465202</v>
      </c>
      <c r="T596">
        <v>425.84782986402098</v>
      </c>
      <c r="U596">
        <v>354.78216393181299</v>
      </c>
      <c r="V596">
        <v>329.11020114806399</v>
      </c>
      <c r="W596">
        <v>384.93091795080898</v>
      </c>
      <c r="X596">
        <v>435.70016409200502</v>
      </c>
      <c r="Y596">
        <v>488.07347068254899</v>
      </c>
      <c r="Z596">
        <v>488.72924425182799</v>
      </c>
      <c r="AA596">
        <v>502.40159073144298</v>
      </c>
      <c r="AB596">
        <v>416.75300839866702</v>
      </c>
      <c r="AC596">
        <v>250.429424545427</v>
      </c>
      <c r="AD596">
        <v>234.15226293196099</v>
      </c>
      <c r="AE596">
        <v>209.680177464926</v>
      </c>
      <c r="AF596">
        <v>190.11506645124601</v>
      </c>
      <c r="AG596">
        <v>141.338510298068</v>
      </c>
      <c r="AH596">
        <v>174.23589438257201</v>
      </c>
      <c r="AI596">
        <v>141.66438850529099</v>
      </c>
      <c r="AJ596">
        <v>145.935568322086</v>
      </c>
      <c r="AK596">
        <v>137.29841552756301</v>
      </c>
      <c r="AL596">
        <v>194.831037840639</v>
      </c>
      <c r="AM596">
        <v>224.437416590244</v>
      </c>
      <c r="AN596">
        <v>260.26685510035702</v>
      </c>
      <c r="AO596">
        <v>228.80659742989599</v>
      </c>
      <c r="AP596">
        <v>167.721110951735</v>
      </c>
      <c r="AQ596">
        <f t="shared" si="52"/>
        <v>310.73494845508412</v>
      </c>
      <c r="AR596">
        <f t="shared" si="51"/>
        <v>111.97419288724959</v>
      </c>
      <c r="AS596">
        <f t="shared" si="53"/>
        <v>151.14314989509117</v>
      </c>
      <c r="AT596">
        <v>170.35993072586999</v>
      </c>
      <c r="AU596">
        <f t="shared" si="54"/>
        <v>0.40221727821347419</v>
      </c>
      <c r="AV596">
        <f t="shared" si="55"/>
        <v>339</v>
      </c>
      <c r="AW596">
        <f t="shared" si="56"/>
        <v>0.92876712328767119</v>
      </c>
    </row>
    <row r="597" spans="1:49" x14ac:dyDescent="0.35">
      <c r="A597">
        <v>596</v>
      </c>
      <c r="B597" s="1">
        <v>43506</v>
      </c>
      <c r="C597" t="s">
        <v>520</v>
      </c>
      <c r="D597">
        <v>342.712066611853</v>
      </c>
      <c r="E597">
        <v>346.71383393458899</v>
      </c>
      <c r="F597">
        <v>361.09551920983102</v>
      </c>
      <c r="G597">
        <v>373.36419063194103</v>
      </c>
      <c r="H597">
        <v>360.838700498977</v>
      </c>
      <c r="I597">
        <v>380.93050584186699</v>
      </c>
      <c r="J597">
        <v>399.823520837751</v>
      </c>
      <c r="K597">
        <v>392.17983561751703</v>
      </c>
      <c r="L597">
        <v>398.507515152206</v>
      </c>
      <c r="M597">
        <v>354.07118497400501</v>
      </c>
      <c r="N597">
        <v>378.38990178605599</v>
      </c>
      <c r="O597">
        <v>386.63598642021901</v>
      </c>
      <c r="P597">
        <v>389.26566854035599</v>
      </c>
      <c r="Q597">
        <v>417.71914908053498</v>
      </c>
      <c r="R597">
        <v>389.08779652136599</v>
      </c>
      <c r="S597">
        <v>424.61602533668901</v>
      </c>
      <c r="T597">
        <v>450.52012963784</v>
      </c>
      <c r="U597">
        <v>400.80603214058999</v>
      </c>
      <c r="V597">
        <v>380.36525540343501</v>
      </c>
      <c r="W597">
        <v>433.772818214822</v>
      </c>
      <c r="X597">
        <v>475.54814793330797</v>
      </c>
      <c r="Y597">
        <v>516.59272450164201</v>
      </c>
      <c r="Z597">
        <v>529.12562141619503</v>
      </c>
      <c r="AA597">
        <v>537.47413217009796</v>
      </c>
      <c r="AB597">
        <v>465.14383293766798</v>
      </c>
      <c r="AC597">
        <v>278.114184770208</v>
      </c>
      <c r="AD597">
        <v>281.793966044341</v>
      </c>
      <c r="AE597">
        <v>244.15980644728799</v>
      </c>
      <c r="AF597">
        <v>215.93562421568399</v>
      </c>
      <c r="AG597">
        <v>169.52613515072699</v>
      </c>
      <c r="AH597">
        <v>192.71518536754999</v>
      </c>
      <c r="AI597">
        <v>168.80635237485899</v>
      </c>
      <c r="AJ597">
        <v>168.308707524977</v>
      </c>
      <c r="AK597">
        <v>146.733431107662</v>
      </c>
      <c r="AL597">
        <v>196.733455524356</v>
      </c>
      <c r="AM597">
        <v>215.71559068467801</v>
      </c>
      <c r="AN597">
        <v>231.649025714049</v>
      </c>
      <c r="AO597">
        <v>204.58636824319001</v>
      </c>
      <c r="AP597">
        <v>147.856344702901</v>
      </c>
      <c r="AQ597">
        <f t="shared" si="52"/>
        <v>337.12651982625198</v>
      </c>
      <c r="AR597">
        <f t="shared" si="51"/>
        <v>138.36576425841744</v>
      </c>
      <c r="AS597">
        <f t="shared" si="53"/>
        <v>177.53472126625903</v>
      </c>
      <c r="AT597">
        <v>170.00186769353999</v>
      </c>
      <c r="AU597">
        <f t="shared" si="54"/>
        <v>0.39091835008693598</v>
      </c>
      <c r="AV597">
        <f t="shared" si="55"/>
        <v>344</v>
      </c>
      <c r="AW597">
        <f t="shared" si="56"/>
        <v>0.94246575342465755</v>
      </c>
    </row>
    <row r="598" spans="1:49" x14ac:dyDescent="0.35">
      <c r="A598">
        <v>597</v>
      </c>
      <c r="B598" s="1">
        <v>43506</v>
      </c>
      <c r="C598" t="s">
        <v>519</v>
      </c>
      <c r="D598">
        <v>339.43269423626401</v>
      </c>
      <c r="E598">
        <v>333.60072785286201</v>
      </c>
      <c r="F598">
        <v>353.48241303065402</v>
      </c>
      <c r="G598">
        <v>381.31142367199402</v>
      </c>
      <c r="H598">
        <v>362.576786976817</v>
      </c>
      <c r="I598">
        <v>382.12822896544299</v>
      </c>
      <c r="J598">
        <v>396.55463649479498</v>
      </c>
      <c r="K598">
        <v>389.30495831698198</v>
      </c>
      <c r="L598">
        <v>396.633549070399</v>
      </c>
      <c r="M598">
        <v>350.39032186274602</v>
      </c>
      <c r="N598">
        <v>374.94216442253497</v>
      </c>
      <c r="O598">
        <v>383.23971699639299</v>
      </c>
      <c r="P598">
        <v>382.96294531800902</v>
      </c>
      <c r="Q598">
        <v>414.59988559057803</v>
      </c>
      <c r="R598">
        <v>388.58531220190298</v>
      </c>
      <c r="S598">
        <v>426.01310986699099</v>
      </c>
      <c r="T598">
        <v>453.73699795111798</v>
      </c>
      <c r="U598">
        <v>401.57288561539002</v>
      </c>
      <c r="V598">
        <v>379.06057119474599</v>
      </c>
      <c r="W598">
        <v>435.63666635965001</v>
      </c>
      <c r="X598">
        <v>473.941325061356</v>
      </c>
      <c r="Y598">
        <v>514.66606823302197</v>
      </c>
      <c r="Z598">
        <v>522.28526577788102</v>
      </c>
      <c r="AA598">
        <v>535.91367783979297</v>
      </c>
      <c r="AB598">
        <v>459.35507125692999</v>
      </c>
      <c r="AC598">
        <v>267.48591158359</v>
      </c>
      <c r="AD598">
        <v>268.69922864411302</v>
      </c>
      <c r="AE598">
        <v>244.094392052525</v>
      </c>
      <c r="AF598">
        <v>210.89051181065599</v>
      </c>
      <c r="AG598">
        <v>178.11233611556</v>
      </c>
      <c r="AH598">
        <v>190.332276061252</v>
      </c>
      <c r="AI598">
        <v>179.22574515713001</v>
      </c>
      <c r="AJ598">
        <v>172.62026807546201</v>
      </c>
      <c r="AK598">
        <v>151.724071439781</v>
      </c>
      <c r="AL598">
        <v>210.71501681293901</v>
      </c>
      <c r="AM598">
        <v>232.24723779364501</v>
      </c>
      <c r="AN598">
        <v>264.29128949423301</v>
      </c>
      <c r="AO598">
        <v>233.25015501872701</v>
      </c>
      <c r="AP598">
        <v>171.485394351731</v>
      </c>
      <c r="AQ598">
        <f t="shared" si="52"/>
        <v>338.64362150196388</v>
      </c>
      <c r="AR598">
        <f t="shared" si="51"/>
        <v>139.88286593412934</v>
      </c>
      <c r="AS598">
        <f t="shared" si="53"/>
        <v>179.05182294197093</v>
      </c>
      <c r="AT598">
        <v>171.62179035229599</v>
      </c>
      <c r="AU598">
        <f t="shared" si="54"/>
        <v>0.44203613673117703</v>
      </c>
      <c r="AV598">
        <f t="shared" si="55"/>
        <v>344</v>
      </c>
      <c r="AW598">
        <f t="shared" si="56"/>
        <v>0.94246575342465755</v>
      </c>
    </row>
    <row r="599" spans="1:49" x14ac:dyDescent="0.35">
      <c r="A599">
        <v>598</v>
      </c>
      <c r="B599" s="1">
        <v>43513</v>
      </c>
      <c r="C599" t="s">
        <v>521</v>
      </c>
      <c r="S599">
        <v>447.00408017136601</v>
      </c>
      <c r="T599">
        <v>475.70676121045301</v>
      </c>
      <c r="U599">
        <v>429.65426631761397</v>
      </c>
      <c r="V599">
        <v>413.07969648913303</v>
      </c>
      <c r="W599">
        <v>470.13479049968902</v>
      </c>
      <c r="X599">
        <v>491.43809165520099</v>
      </c>
      <c r="Y599">
        <v>525.49817915932999</v>
      </c>
      <c r="Z599">
        <v>528.32396012594904</v>
      </c>
      <c r="AA599">
        <v>549.46609672580996</v>
      </c>
      <c r="AB599">
        <v>477.85198969010401</v>
      </c>
      <c r="AC599">
        <v>273.06392482599199</v>
      </c>
      <c r="AD599">
        <v>274.59810008687401</v>
      </c>
      <c r="AE599">
        <v>241.86261024788601</v>
      </c>
      <c r="AF599">
        <v>216.36086584964201</v>
      </c>
      <c r="AG599">
        <v>177.83784922384601</v>
      </c>
      <c r="AH599">
        <v>192.894310191042</v>
      </c>
      <c r="AI599">
        <v>179.85652346725001</v>
      </c>
      <c r="AJ599">
        <v>175.65713356544401</v>
      </c>
      <c r="AK599">
        <v>152.03450914350699</v>
      </c>
      <c r="AL599">
        <v>214.64614575217101</v>
      </c>
      <c r="AM599">
        <v>239.23172270723001</v>
      </c>
      <c r="AN599">
        <v>277.44983534476302</v>
      </c>
      <c r="AO599">
        <v>247.982658041825</v>
      </c>
      <c r="AP599">
        <v>193.430023186889</v>
      </c>
      <c r="AQ599">
        <f t="shared" si="52"/>
        <v>327.71100515329209</v>
      </c>
      <c r="AR599">
        <f t="shared" si="51"/>
        <v>128.95024958545756</v>
      </c>
      <c r="AS599">
        <f t="shared" si="53"/>
        <v>168.11920659329914</v>
      </c>
      <c r="AT599">
        <v>170.52219285826499</v>
      </c>
      <c r="AU599">
        <f t="shared" si="54"/>
        <v>0.40733757270369186</v>
      </c>
      <c r="AV599">
        <f t="shared" si="55"/>
        <v>351</v>
      </c>
      <c r="AW599">
        <f t="shared" si="56"/>
        <v>0.9616438356164384</v>
      </c>
    </row>
    <row r="600" spans="1:49" x14ac:dyDescent="0.35">
      <c r="A600">
        <v>599</v>
      </c>
      <c r="B600" s="1">
        <v>43515</v>
      </c>
      <c r="C600" t="s">
        <v>257</v>
      </c>
      <c r="D600">
        <v>315.34496204259398</v>
      </c>
      <c r="E600">
        <v>317.90483614149798</v>
      </c>
      <c r="F600">
        <v>323.94775029821699</v>
      </c>
      <c r="G600">
        <v>356.99690495524197</v>
      </c>
      <c r="H600">
        <v>343.81035527522801</v>
      </c>
      <c r="I600">
        <v>362.300075707384</v>
      </c>
      <c r="J600">
        <v>376.21998104285097</v>
      </c>
      <c r="K600">
        <v>379.40675779441699</v>
      </c>
      <c r="L600">
        <v>373.54824074971401</v>
      </c>
      <c r="M600">
        <v>328.90325162319402</v>
      </c>
      <c r="N600">
        <v>358.63062076504599</v>
      </c>
      <c r="O600">
        <v>371.33169163941398</v>
      </c>
      <c r="P600">
        <v>355.074763154761</v>
      </c>
      <c r="Q600">
        <v>393.70423959950102</v>
      </c>
      <c r="R600">
        <v>373.27760429132599</v>
      </c>
      <c r="S600">
        <v>407.77911054279099</v>
      </c>
      <c r="T600">
        <v>432.70642350098097</v>
      </c>
      <c r="U600">
        <v>386.726622975655</v>
      </c>
      <c r="V600">
        <v>365.26933443265</v>
      </c>
      <c r="W600">
        <v>428.851774961719</v>
      </c>
      <c r="X600">
        <v>455.98490418440298</v>
      </c>
      <c r="Y600">
        <v>494.855409484642</v>
      </c>
      <c r="Z600">
        <v>506.38429918580198</v>
      </c>
      <c r="AA600">
        <v>519.52468335811898</v>
      </c>
      <c r="AB600">
        <v>454.21695591636598</v>
      </c>
      <c r="AC600">
        <v>262.48040714230802</v>
      </c>
      <c r="AD600">
        <v>264.93350544420798</v>
      </c>
      <c r="AE600">
        <v>222.71789921505501</v>
      </c>
      <c r="AF600">
        <v>202.176710942412</v>
      </c>
      <c r="AG600">
        <v>150.67222410686099</v>
      </c>
      <c r="AH600">
        <v>176.47609692182101</v>
      </c>
      <c r="AI600">
        <v>155.90144386687101</v>
      </c>
      <c r="AJ600">
        <v>152.200249237327</v>
      </c>
      <c r="AK600">
        <v>127.06047422245599</v>
      </c>
      <c r="AL600">
        <v>183.70769041903799</v>
      </c>
      <c r="AM600">
        <v>203.225124210801</v>
      </c>
      <c r="AN600">
        <v>230.160109308226</v>
      </c>
      <c r="AO600">
        <v>184.87555320094401</v>
      </c>
      <c r="AP600">
        <v>142.01240485583</v>
      </c>
      <c r="AQ600">
        <f t="shared" si="52"/>
        <v>319.00772940301732</v>
      </c>
      <c r="AR600">
        <f t="shared" si="51"/>
        <v>120.24697383518279</v>
      </c>
      <c r="AS600">
        <f t="shared" si="53"/>
        <v>159.41593084302437</v>
      </c>
      <c r="AT600">
        <v>170.47787803493401</v>
      </c>
      <c r="AU600">
        <f t="shared" si="54"/>
        <v>0.40593918761909176</v>
      </c>
      <c r="AV600">
        <f t="shared" si="55"/>
        <v>353</v>
      </c>
      <c r="AW600">
        <f t="shared" si="56"/>
        <v>0.9671232876712329</v>
      </c>
    </row>
    <row r="601" spans="1:49" x14ac:dyDescent="0.35">
      <c r="A601">
        <v>600</v>
      </c>
      <c r="B601" s="1">
        <v>43521</v>
      </c>
      <c r="C601" t="s">
        <v>509</v>
      </c>
      <c r="D601">
        <v>324.67805598322002</v>
      </c>
      <c r="E601">
        <v>316.84858585418601</v>
      </c>
      <c r="F601">
        <v>338.70388951841898</v>
      </c>
      <c r="G601">
        <v>374.82847835453299</v>
      </c>
      <c r="H601">
        <v>359.28552179715399</v>
      </c>
      <c r="I601">
        <v>376.55844762927097</v>
      </c>
      <c r="J601">
        <v>398.91793233492803</v>
      </c>
      <c r="K601">
        <v>391.33790167007101</v>
      </c>
      <c r="L601">
        <v>392.23269736327597</v>
      </c>
      <c r="M601">
        <v>345.85671095633199</v>
      </c>
      <c r="N601">
        <v>378.21816251498302</v>
      </c>
      <c r="O601">
        <v>383.37241093723901</v>
      </c>
      <c r="P601">
        <v>369.77994126494298</v>
      </c>
      <c r="Q601">
        <v>409.277902400779</v>
      </c>
      <c r="R601">
        <v>384.68780771554799</v>
      </c>
      <c r="S601">
        <v>425.28041746521802</v>
      </c>
      <c r="T601">
        <v>452.16289970644698</v>
      </c>
      <c r="U601">
        <v>405.98792152711098</v>
      </c>
      <c r="V601">
        <v>388.02786205036301</v>
      </c>
      <c r="W601">
        <v>441.78471609283503</v>
      </c>
      <c r="X601">
        <v>466.76584323643402</v>
      </c>
      <c r="Y601">
        <v>505.62405653710601</v>
      </c>
      <c r="Z601">
        <v>511.84840037435703</v>
      </c>
      <c r="AA601">
        <v>523.458194978096</v>
      </c>
      <c r="AB601">
        <v>451.07039161621702</v>
      </c>
      <c r="AC601">
        <v>254.95832864578901</v>
      </c>
      <c r="AD601">
        <v>259.96633758065599</v>
      </c>
      <c r="AE601">
        <v>228.79751785939899</v>
      </c>
      <c r="AF601">
        <v>198.01015827420699</v>
      </c>
      <c r="AG601">
        <v>168.01659769731</v>
      </c>
      <c r="AH601">
        <v>180.455478343165</v>
      </c>
      <c r="AI601">
        <v>170.553654622517</v>
      </c>
      <c r="AJ601">
        <v>169.15551532553201</v>
      </c>
      <c r="AK601">
        <v>145.78289757302699</v>
      </c>
      <c r="AL601">
        <v>211.536355713273</v>
      </c>
      <c r="AM601">
        <v>234.92121560628701</v>
      </c>
      <c r="AN601">
        <v>272.252826252087</v>
      </c>
      <c r="AO601">
        <v>235.07796819884101</v>
      </c>
      <c r="AP601">
        <v>182.50926627586699</v>
      </c>
      <c r="AQ601">
        <f t="shared" si="52"/>
        <v>334.06639148325701</v>
      </c>
      <c r="AR601">
        <f t="shared" si="51"/>
        <v>135.30563591542247</v>
      </c>
      <c r="AS601">
        <f t="shared" si="53"/>
        <v>174.47459292326405</v>
      </c>
      <c r="AT601">
        <v>169.65932101151699</v>
      </c>
      <c r="AU601">
        <f t="shared" si="54"/>
        <v>0.38010905119065963</v>
      </c>
      <c r="AV601">
        <f t="shared" si="55"/>
        <v>359</v>
      </c>
      <c r="AW601">
        <f t="shared" si="56"/>
        <v>0.98356164383561639</v>
      </c>
    </row>
    <row r="602" spans="1:49" x14ac:dyDescent="0.35">
      <c r="A602">
        <v>601</v>
      </c>
      <c r="B602" s="1">
        <v>43536</v>
      </c>
      <c r="C602" t="s">
        <v>519</v>
      </c>
      <c r="D602">
        <v>320.94665202784699</v>
      </c>
      <c r="E602">
        <v>322.951425514238</v>
      </c>
      <c r="F602">
        <v>345.16079644797202</v>
      </c>
      <c r="G602">
        <v>366.21186733131401</v>
      </c>
      <c r="H602">
        <v>357.22552304174701</v>
      </c>
      <c r="I602">
        <v>381.59661315183001</v>
      </c>
      <c r="J602">
        <v>391.79855537028101</v>
      </c>
      <c r="K602">
        <v>390.065574549399</v>
      </c>
      <c r="L602">
        <v>391.653880887534</v>
      </c>
      <c r="M602">
        <v>344.12163515730799</v>
      </c>
      <c r="N602">
        <v>368.17957931619299</v>
      </c>
      <c r="O602">
        <v>378.97868381665302</v>
      </c>
      <c r="P602">
        <v>372.01747323329403</v>
      </c>
      <c r="Q602">
        <v>404.82517106760298</v>
      </c>
      <c r="R602">
        <v>387.65199206355499</v>
      </c>
      <c r="S602">
        <v>419.254071572425</v>
      </c>
      <c r="T602">
        <v>448.62885809369698</v>
      </c>
      <c r="U602">
        <v>397.80635036643201</v>
      </c>
      <c r="V602">
        <v>371.64406594993801</v>
      </c>
      <c r="W602">
        <v>428.079262248318</v>
      </c>
      <c r="X602">
        <v>464.40171626491099</v>
      </c>
      <c r="Y602">
        <v>500.55258610727998</v>
      </c>
      <c r="Z602">
        <v>513.70225455732498</v>
      </c>
      <c r="AA602">
        <v>527.27216824578704</v>
      </c>
      <c r="AB602">
        <v>457.62346106955499</v>
      </c>
      <c r="AC602">
        <v>258.12455031978499</v>
      </c>
      <c r="AD602">
        <v>264.70122403545901</v>
      </c>
      <c r="AE602">
        <v>244.904454720628</v>
      </c>
      <c r="AF602">
        <v>202.6395059681</v>
      </c>
      <c r="AG602">
        <v>172.33552493123301</v>
      </c>
      <c r="AH602">
        <v>186.737920483625</v>
      </c>
      <c r="AI602">
        <v>175.72238477129</v>
      </c>
      <c r="AJ602">
        <v>168.93064255587299</v>
      </c>
      <c r="AK602">
        <v>146.25724211567399</v>
      </c>
      <c r="AL602">
        <v>207.77543095191899</v>
      </c>
      <c r="AM602">
        <v>230.827766779906</v>
      </c>
      <c r="AN602">
        <v>263.45232510571498</v>
      </c>
      <c r="AO602">
        <v>223.19038278577699</v>
      </c>
      <c r="AP602">
        <v>188.46522112128699</v>
      </c>
      <c r="AQ602">
        <f t="shared" si="52"/>
        <v>332.98499472047973</v>
      </c>
      <c r="AR602">
        <f t="shared" si="51"/>
        <v>134.2242391526452</v>
      </c>
      <c r="AS602">
        <f t="shared" si="53"/>
        <v>173.39319616048678</v>
      </c>
      <c r="AT602">
        <v>169.40242801271299</v>
      </c>
      <c r="AU602">
        <f t="shared" si="54"/>
        <v>0.37200261386645628</v>
      </c>
      <c r="AV602">
        <f t="shared" si="55"/>
        <v>374</v>
      </c>
      <c r="AW602">
        <f t="shared" si="56"/>
        <v>1.0246575342465754</v>
      </c>
    </row>
    <row r="603" spans="1:49" x14ac:dyDescent="0.35">
      <c r="A603">
        <v>602</v>
      </c>
      <c r="B603" s="1">
        <v>43538</v>
      </c>
      <c r="C603" t="s">
        <v>522</v>
      </c>
      <c r="D603">
        <v>326.50846575092697</v>
      </c>
      <c r="E603">
        <v>332.47819830586701</v>
      </c>
      <c r="F603">
        <v>343.155281324442</v>
      </c>
      <c r="G603">
        <v>372.610522761916</v>
      </c>
      <c r="H603">
        <v>361.98550692806202</v>
      </c>
      <c r="I603">
        <v>387.69048668244398</v>
      </c>
      <c r="J603">
        <v>397.12400673724397</v>
      </c>
      <c r="K603">
        <v>397.53963278082699</v>
      </c>
      <c r="L603">
        <v>396.99533332476801</v>
      </c>
      <c r="M603">
        <v>351.62412533767798</v>
      </c>
      <c r="N603">
        <v>374.13228817194999</v>
      </c>
      <c r="O603">
        <v>383.92908177736598</v>
      </c>
      <c r="P603">
        <v>378.02650802936699</v>
      </c>
      <c r="Q603">
        <v>408.23039714082</v>
      </c>
      <c r="R603">
        <v>393.40614331558697</v>
      </c>
      <c r="S603">
        <v>420.43266630098901</v>
      </c>
      <c r="T603">
        <v>460.13694531377303</v>
      </c>
      <c r="U603">
        <v>403.94573453997299</v>
      </c>
      <c r="V603">
        <v>374.21236268551598</v>
      </c>
      <c r="W603">
        <v>429.31272422707099</v>
      </c>
      <c r="X603">
        <v>469.992854694355</v>
      </c>
      <c r="Y603">
        <v>506.42545460571802</v>
      </c>
      <c r="Z603">
        <v>514.15999337033304</v>
      </c>
      <c r="AA603">
        <v>532.30230611173397</v>
      </c>
      <c r="AB603">
        <v>457.450816295756</v>
      </c>
      <c r="AC603">
        <v>255.150756608753</v>
      </c>
      <c r="AD603">
        <v>263.39393863551999</v>
      </c>
      <c r="AQ603">
        <f t="shared" si="52"/>
        <v>396.01305673180576</v>
      </c>
      <c r="AR603">
        <f t="shared" si="51"/>
        <v>197.25230116397123</v>
      </c>
      <c r="AS603">
        <f t="shared" si="53"/>
        <v>236.42125817181281</v>
      </c>
      <c r="AT603">
        <v>170.19553311649699</v>
      </c>
      <c r="AU603">
        <f t="shared" si="54"/>
        <v>0.39702959726134424</v>
      </c>
      <c r="AV603">
        <f t="shared" si="55"/>
        <v>376</v>
      </c>
      <c r="AW603">
        <f t="shared" si="56"/>
        <v>1.0301369863013699</v>
      </c>
    </row>
    <row r="604" spans="1:49" x14ac:dyDescent="0.35">
      <c r="A604">
        <v>603</v>
      </c>
      <c r="B604" s="1">
        <v>43541</v>
      </c>
      <c r="C604" t="s">
        <v>519</v>
      </c>
      <c r="D604">
        <v>357.77803205353001</v>
      </c>
      <c r="E604">
        <v>355.04603819856402</v>
      </c>
      <c r="F604">
        <v>361.08678072671199</v>
      </c>
      <c r="G604">
        <v>403.05022043214097</v>
      </c>
      <c r="H604">
        <v>386.97166493686001</v>
      </c>
      <c r="I604">
        <v>403.12545216258002</v>
      </c>
      <c r="J604">
        <v>432.22115387308202</v>
      </c>
      <c r="K604">
        <v>431.39884365849298</v>
      </c>
      <c r="L604">
        <v>433.545019471209</v>
      </c>
      <c r="M604">
        <v>375.66207253301098</v>
      </c>
      <c r="N604">
        <v>415.59936580615602</v>
      </c>
      <c r="O604">
        <v>420.04013701703502</v>
      </c>
      <c r="P604">
        <v>401.09236438519002</v>
      </c>
      <c r="Q604">
        <v>439.18111045641302</v>
      </c>
      <c r="R604">
        <v>426.94048227563798</v>
      </c>
      <c r="S604">
        <v>466.78738302208302</v>
      </c>
      <c r="T604">
        <v>469.25833498971201</v>
      </c>
      <c r="U604">
        <v>442.62654985114801</v>
      </c>
      <c r="V604">
        <v>422.56331255458099</v>
      </c>
      <c r="W604">
        <v>483.05628220528303</v>
      </c>
      <c r="X604">
        <v>504.53834233270197</v>
      </c>
      <c r="Y604">
        <v>537.25238729221303</v>
      </c>
      <c r="Z604">
        <v>541.78606848716004</v>
      </c>
      <c r="AA604">
        <v>556.74480476804297</v>
      </c>
      <c r="AB604">
        <v>477.49044646380401</v>
      </c>
      <c r="AC604">
        <v>281.28091449987301</v>
      </c>
      <c r="AD604">
        <v>281.77143947143099</v>
      </c>
      <c r="AE604">
        <v>250.09506725420999</v>
      </c>
      <c r="AF604">
        <v>220.32572619941899</v>
      </c>
      <c r="AG604">
        <v>192.370673968495</v>
      </c>
      <c r="AH604">
        <v>209.732421259299</v>
      </c>
      <c r="AI604">
        <v>192.517184478198</v>
      </c>
      <c r="AJ604">
        <v>193.01758166596599</v>
      </c>
      <c r="AK604">
        <v>170.166466942688</v>
      </c>
      <c r="AL604">
        <v>238.791981406638</v>
      </c>
      <c r="AM604">
        <v>258.32085242494298</v>
      </c>
      <c r="AN604">
        <v>309.694702734602</v>
      </c>
      <c r="AO604">
        <v>249.08881145615501</v>
      </c>
      <c r="AP604">
        <v>207.79104391327201</v>
      </c>
      <c r="AQ604">
        <f t="shared" si="52"/>
        <v>364.0976286571418</v>
      </c>
      <c r="AR604">
        <f t="shared" si="51"/>
        <v>165.33687308930726</v>
      </c>
      <c r="AS604">
        <f t="shared" si="53"/>
        <v>204.50583009714884</v>
      </c>
      <c r="AT604">
        <v>170.35298849423299</v>
      </c>
      <c r="AU604">
        <f t="shared" si="54"/>
        <v>0.40199821126374247</v>
      </c>
      <c r="AV604">
        <f t="shared" si="55"/>
        <v>379</v>
      </c>
      <c r="AW604">
        <f t="shared" si="56"/>
        <v>1.0383561643835617</v>
      </c>
    </row>
    <row r="605" spans="1:49" x14ac:dyDescent="0.35">
      <c r="A605">
        <v>604</v>
      </c>
      <c r="B605" s="1">
        <v>43547</v>
      </c>
      <c r="C605" t="s">
        <v>252</v>
      </c>
      <c r="D605">
        <v>299.70633627811901</v>
      </c>
      <c r="E605">
        <v>298.82213022571398</v>
      </c>
      <c r="F605">
        <v>315.18913778249498</v>
      </c>
      <c r="G605">
        <v>335.68948545688198</v>
      </c>
      <c r="H605">
        <v>331.70803800054398</v>
      </c>
      <c r="I605">
        <v>349.24944564036502</v>
      </c>
      <c r="J605">
        <v>366.18902731517301</v>
      </c>
      <c r="K605">
        <v>373.226034252555</v>
      </c>
      <c r="L605">
        <v>369.55376178905402</v>
      </c>
      <c r="M605">
        <v>326.58638008474799</v>
      </c>
      <c r="N605">
        <v>354.86066619534603</v>
      </c>
      <c r="O605">
        <v>363.39269167235602</v>
      </c>
      <c r="P605">
        <v>354.44904760343599</v>
      </c>
      <c r="Q605">
        <v>387.65643582202102</v>
      </c>
      <c r="R605">
        <v>367.24101126932999</v>
      </c>
      <c r="S605">
        <v>401.62091155536302</v>
      </c>
      <c r="T605">
        <v>430.79900012352198</v>
      </c>
      <c r="U605">
        <v>374.80006435393602</v>
      </c>
      <c r="V605">
        <v>353.73138753470403</v>
      </c>
      <c r="W605">
        <v>414.66125795730898</v>
      </c>
      <c r="X605">
        <v>453.80242405991203</v>
      </c>
      <c r="Y605">
        <v>481.40897105895601</v>
      </c>
      <c r="Z605">
        <v>492.33325447704499</v>
      </c>
      <c r="AA605">
        <v>502.56244295891599</v>
      </c>
      <c r="AB605">
        <v>438.30817444864999</v>
      </c>
      <c r="AC605">
        <v>256.02002824340599</v>
      </c>
      <c r="AD605">
        <v>256.749394536024</v>
      </c>
      <c r="AE605">
        <v>216.57948145126099</v>
      </c>
      <c r="AF605">
        <v>193.472053778727</v>
      </c>
      <c r="AG605">
        <v>144.048503064546</v>
      </c>
      <c r="AH605">
        <v>171.76272461074299</v>
      </c>
      <c r="AI605">
        <v>144.876458893316</v>
      </c>
      <c r="AJ605">
        <v>139.864767606698</v>
      </c>
      <c r="AK605">
        <v>116.50926610368001</v>
      </c>
      <c r="AL605">
        <v>171.74597410153001</v>
      </c>
      <c r="AM605">
        <v>190.20579362172501</v>
      </c>
      <c r="AN605">
        <v>215.934604488904</v>
      </c>
      <c r="AO605">
        <v>175.297425419668</v>
      </c>
      <c r="AP605">
        <v>135.34308599714899</v>
      </c>
      <c r="AQ605">
        <f t="shared" si="52"/>
        <v>309.38351486753402</v>
      </c>
      <c r="AR605">
        <f t="shared" si="51"/>
        <v>110.62275929969948</v>
      </c>
      <c r="AS605">
        <f t="shared" si="53"/>
        <v>149.79171630754107</v>
      </c>
      <c r="AT605">
        <v>169.55143287397701</v>
      </c>
      <c r="AU605">
        <f t="shared" si="54"/>
        <v>0.37670456594168555</v>
      </c>
      <c r="AV605">
        <f t="shared" si="55"/>
        <v>385</v>
      </c>
      <c r="AW605">
        <f t="shared" si="56"/>
        <v>1.0547945205479452</v>
      </c>
    </row>
    <row r="606" spans="1:49" x14ac:dyDescent="0.35">
      <c r="A606">
        <v>605</v>
      </c>
      <c r="B606" s="1">
        <v>43548</v>
      </c>
      <c r="C606" t="s">
        <v>523</v>
      </c>
      <c r="D606">
        <v>307.70760718105402</v>
      </c>
      <c r="E606">
        <v>306.51215899966201</v>
      </c>
      <c r="F606">
        <v>326.75965110516</v>
      </c>
      <c r="G606">
        <v>353.96788929566901</v>
      </c>
      <c r="H606">
        <v>341.10924443441701</v>
      </c>
      <c r="I606">
        <v>365.69791296473397</v>
      </c>
      <c r="J606">
        <v>380.59698385283298</v>
      </c>
      <c r="K606">
        <v>381.070768560754</v>
      </c>
      <c r="L606">
        <v>382.94401935225</v>
      </c>
      <c r="M606">
        <v>333.94288444971397</v>
      </c>
      <c r="N606">
        <v>360.07879117099401</v>
      </c>
      <c r="O606">
        <v>365.74346064489799</v>
      </c>
      <c r="P606">
        <v>359.04560219893398</v>
      </c>
      <c r="Q606">
        <v>394.25675959845199</v>
      </c>
      <c r="R606">
        <v>374.701319341996</v>
      </c>
      <c r="S606">
        <v>409.08215551969101</v>
      </c>
      <c r="T606">
        <v>437.99555537802303</v>
      </c>
      <c r="U606">
        <v>382.63170672358598</v>
      </c>
      <c r="V606">
        <v>358.60051429670602</v>
      </c>
      <c r="W606">
        <v>417.28343724775999</v>
      </c>
      <c r="X606">
        <v>454.44468268130902</v>
      </c>
      <c r="Y606">
        <v>485.60609332832598</v>
      </c>
      <c r="Z606">
        <v>493.67936776439598</v>
      </c>
      <c r="AA606">
        <v>509.29309958268101</v>
      </c>
      <c r="AB606">
        <v>432.46956540494</v>
      </c>
      <c r="AC606">
        <v>243.577931670769</v>
      </c>
      <c r="AD606">
        <v>249.83838424873301</v>
      </c>
      <c r="AE606">
        <v>222.08377328070401</v>
      </c>
      <c r="AF606">
        <v>192.06965701886199</v>
      </c>
      <c r="AG606">
        <v>165.10428865227399</v>
      </c>
      <c r="AH606">
        <v>170.72574561368199</v>
      </c>
      <c r="AI606">
        <v>162.67187080793499</v>
      </c>
      <c r="AJ606">
        <v>154.09207636126101</v>
      </c>
      <c r="AK606">
        <v>134.23595148090499</v>
      </c>
      <c r="AL606">
        <v>195.46278293436501</v>
      </c>
      <c r="AM606">
        <v>219.67039201616299</v>
      </c>
      <c r="AN606">
        <v>251.930268602046</v>
      </c>
      <c r="AO606">
        <v>227.14403011873699</v>
      </c>
      <c r="AP606">
        <v>165.24110566192601</v>
      </c>
      <c r="AQ606">
        <f t="shared" si="52"/>
        <v>319.71973050121272</v>
      </c>
      <c r="AR606">
        <f t="shared" si="51"/>
        <v>120.95897493337819</v>
      </c>
      <c r="AS606">
        <f t="shared" si="53"/>
        <v>160.12793194121977</v>
      </c>
      <c r="AT606">
        <v>169.51561993202799</v>
      </c>
      <c r="AU606">
        <f t="shared" si="54"/>
        <v>0.37557446363972857</v>
      </c>
      <c r="AV606">
        <f t="shared" si="55"/>
        <v>386</v>
      </c>
      <c r="AW606">
        <f t="shared" si="56"/>
        <v>1.0575342465753426</v>
      </c>
    </row>
    <row r="607" spans="1:49" x14ac:dyDescent="0.35">
      <c r="A607">
        <v>606</v>
      </c>
      <c r="B607" s="1">
        <v>43551</v>
      </c>
      <c r="C607" t="s">
        <v>517</v>
      </c>
      <c r="D607">
        <v>299.96369878917</v>
      </c>
      <c r="E607">
        <v>304.26580991680697</v>
      </c>
      <c r="F607">
        <v>315.17235862620799</v>
      </c>
      <c r="G607">
        <v>345.62236359113001</v>
      </c>
      <c r="H607">
        <v>333.78535029860399</v>
      </c>
      <c r="I607">
        <v>359.872080795248</v>
      </c>
      <c r="J607">
        <v>372.35765806563001</v>
      </c>
      <c r="K607">
        <v>375.04907032982698</v>
      </c>
      <c r="L607">
        <v>373.32827610762899</v>
      </c>
      <c r="M607">
        <v>328.97122315867801</v>
      </c>
      <c r="N607">
        <v>355.21620562521701</v>
      </c>
      <c r="O607">
        <v>359.12067445755099</v>
      </c>
      <c r="P607">
        <v>355.64515238095498</v>
      </c>
      <c r="Q607">
        <v>390.484043261404</v>
      </c>
      <c r="R607">
        <v>371.51597199877199</v>
      </c>
      <c r="S607">
        <v>403.68436233548601</v>
      </c>
      <c r="T607">
        <v>434.69747359730798</v>
      </c>
      <c r="U607">
        <v>376.31088522486999</v>
      </c>
      <c r="V607">
        <v>348.74304177529001</v>
      </c>
      <c r="W607">
        <v>403.36180000617401</v>
      </c>
      <c r="X607">
        <v>447.81956732832901</v>
      </c>
      <c r="Y607">
        <v>481.386201457987</v>
      </c>
      <c r="Z607">
        <v>489.53361503166099</v>
      </c>
      <c r="AA607">
        <v>507.45561097604599</v>
      </c>
      <c r="AB607">
        <v>430.48441640022799</v>
      </c>
      <c r="AC607">
        <v>244.60770196567</v>
      </c>
      <c r="AD607">
        <v>243.942583435232</v>
      </c>
      <c r="AE607">
        <v>206.590157346436</v>
      </c>
      <c r="AF607">
        <v>186.19763980018701</v>
      </c>
      <c r="AG607">
        <v>153.43092391340301</v>
      </c>
      <c r="AH607">
        <v>168.36681297774601</v>
      </c>
      <c r="AI607">
        <v>156.810219145465</v>
      </c>
      <c r="AJ607">
        <v>151.478342411759</v>
      </c>
      <c r="AK607">
        <v>124.41695798969801</v>
      </c>
      <c r="AL607">
        <v>183.93487460037201</v>
      </c>
      <c r="AM607">
        <v>216.241460122055</v>
      </c>
      <c r="AN607">
        <v>251.51361809388101</v>
      </c>
      <c r="AO607">
        <v>209.59321724360299</v>
      </c>
      <c r="AP607">
        <v>166.969863301582</v>
      </c>
      <c r="AQ607">
        <f t="shared" si="52"/>
        <v>313.53695599700757</v>
      </c>
      <c r="AR607">
        <f t="shared" si="51"/>
        <v>114.77620042917303</v>
      </c>
      <c r="AS607">
        <f t="shared" si="53"/>
        <v>153.94515743701461</v>
      </c>
      <c r="AT607">
        <v>169.04828553819399</v>
      </c>
      <c r="AU607">
        <f t="shared" si="54"/>
        <v>0.36082740166958038</v>
      </c>
      <c r="AV607">
        <f t="shared" si="55"/>
        <v>389</v>
      </c>
      <c r="AW607">
        <f t="shared" si="56"/>
        <v>1.0657534246575342</v>
      </c>
    </row>
    <row r="608" spans="1:49" x14ac:dyDescent="0.35">
      <c r="A608">
        <v>607</v>
      </c>
      <c r="B608" s="1">
        <v>43556</v>
      </c>
      <c r="C608" t="s">
        <v>524</v>
      </c>
      <c r="D608">
        <v>358.149358489267</v>
      </c>
      <c r="E608">
        <v>361.47981916772102</v>
      </c>
      <c r="F608">
        <v>370.09438800306901</v>
      </c>
      <c r="G608">
        <v>401.35071021752498</v>
      </c>
      <c r="H608">
        <v>392.00730715887897</v>
      </c>
      <c r="I608">
        <v>413.18371642469901</v>
      </c>
      <c r="J608">
        <v>432.23867624625802</v>
      </c>
      <c r="K608">
        <v>440.69026188253201</v>
      </c>
      <c r="L608">
        <v>432.26740367580197</v>
      </c>
      <c r="M608">
        <v>382.64586408784697</v>
      </c>
      <c r="N608">
        <v>416.28188618374998</v>
      </c>
      <c r="O608">
        <v>422.11951098061797</v>
      </c>
      <c r="P608">
        <v>415.85699576692298</v>
      </c>
      <c r="Q608">
        <v>443.12192877916999</v>
      </c>
      <c r="R608">
        <v>423.92613380258399</v>
      </c>
      <c r="S608">
        <v>463.921485440705</v>
      </c>
      <c r="T608">
        <v>483.421814391434</v>
      </c>
      <c r="U608">
        <v>451.44839483420498</v>
      </c>
      <c r="V608">
        <v>423.195773157205</v>
      </c>
      <c r="W608">
        <v>486.20656969311</v>
      </c>
      <c r="X608">
        <v>512.08976599232903</v>
      </c>
      <c r="Y608">
        <v>545.10225156502702</v>
      </c>
      <c r="Z608">
        <v>542.52553739071698</v>
      </c>
      <c r="AA608">
        <v>553.12856307547997</v>
      </c>
      <c r="AB608">
        <v>481.14481215657997</v>
      </c>
      <c r="AC608">
        <v>285.90331031945601</v>
      </c>
      <c r="AD608">
        <v>286.13851417602501</v>
      </c>
      <c r="AE608">
        <v>256.44372788258403</v>
      </c>
      <c r="AF608">
        <v>229.10443831003201</v>
      </c>
      <c r="AG608">
        <v>197.54106120097401</v>
      </c>
      <c r="AH608">
        <v>215.916231045188</v>
      </c>
      <c r="AI608">
        <v>199.20498661800201</v>
      </c>
      <c r="AJ608">
        <v>197.688846088502</v>
      </c>
      <c r="AK608">
        <v>169.432117818412</v>
      </c>
      <c r="AL608">
        <v>237.818966990223</v>
      </c>
      <c r="AM608">
        <v>260.36891197862599</v>
      </c>
      <c r="AN608">
        <v>299.146321998671</v>
      </c>
      <c r="AO608">
        <v>248.20580162129801</v>
      </c>
      <c r="AP608">
        <v>208.82575905657299</v>
      </c>
      <c r="AQ608">
        <f t="shared" si="52"/>
        <v>367.67533137610258</v>
      </c>
      <c r="AR608">
        <f t="shared" si="51"/>
        <v>168.91457580826804</v>
      </c>
      <c r="AS608">
        <f t="shared" si="53"/>
        <v>208.08353281610962</v>
      </c>
      <c r="AT608">
        <v>168.57318526918101</v>
      </c>
      <c r="AU608">
        <f t="shared" si="54"/>
        <v>0.34583528210463932</v>
      </c>
      <c r="AV608">
        <f t="shared" si="55"/>
        <v>394</v>
      </c>
      <c r="AW608">
        <f t="shared" si="56"/>
        <v>1.0794520547945206</v>
      </c>
    </row>
    <row r="609" spans="1:49" x14ac:dyDescent="0.35">
      <c r="A609">
        <v>608</v>
      </c>
      <c r="B609" s="1">
        <v>43558</v>
      </c>
      <c r="C609" t="s">
        <v>525</v>
      </c>
      <c r="D609">
        <v>316.27140986310201</v>
      </c>
      <c r="E609">
        <v>324.45752283591099</v>
      </c>
      <c r="F609">
        <v>332.529874838902</v>
      </c>
      <c r="G609">
        <v>362.497989910032</v>
      </c>
      <c r="H609">
        <v>357.02032939746499</v>
      </c>
      <c r="I609">
        <v>384.34602604886902</v>
      </c>
      <c r="J609">
        <v>389.63678629916501</v>
      </c>
      <c r="K609">
        <v>395.85427943959502</v>
      </c>
      <c r="L609">
        <v>394.22233581579798</v>
      </c>
      <c r="M609">
        <v>342.71936656605499</v>
      </c>
      <c r="N609">
        <v>365.61207448421197</v>
      </c>
      <c r="O609">
        <v>387.59914337594103</v>
      </c>
      <c r="P609">
        <v>382.50167539827299</v>
      </c>
      <c r="Q609">
        <v>412.05800152142598</v>
      </c>
      <c r="R609">
        <v>393.36861078675003</v>
      </c>
      <c r="S609">
        <v>427.899964222503</v>
      </c>
      <c r="T609">
        <v>450.18732784295702</v>
      </c>
      <c r="U609">
        <v>404.21801453792699</v>
      </c>
      <c r="V609">
        <v>376.85251118264898</v>
      </c>
      <c r="W609">
        <v>436.96895334580898</v>
      </c>
      <c r="X609">
        <v>472.067300773586</v>
      </c>
      <c r="Y609">
        <v>504.22616631623299</v>
      </c>
      <c r="Z609">
        <v>510.27183478530799</v>
      </c>
      <c r="AA609">
        <v>523.162808463386</v>
      </c>
      <c r="AB609">
        <v>452.67704009635702</v>
      </c>
      <c r="AC609">
        <v>259.87812525611503</v>
      </c>
      <c r="AD609">
        <v>264.868729418984</v>
      </c>
      <c r="AE609">
        <v>233.05511029120501</v>
      </c>
      <c r="AF609">
        <v>204.40518986482601</v>
      </c>
      <c r="AG609">
        <v>176.554332523184</v>
      </c>
      <c r="AH609">
        <v>187.24479164003</v>
      </c>
      <c r="AI609">
        <v>177.68027628974301</v>
      </c>
      <c r="AJ609">
        <v>169.98213943754101</v>
      </c>
      <c r="AK609">
        <v>148.46881746561499</v>
      </c>
      <c r="AL609">
        <v>204.96384143916299</v>
      </c>
      <c r="AM609">
        <v>227.88624755276999</v>
      </c>
      <c r="AN609">
        <v>267.730237276293</v>
      </c>
      <c r="AO609">
        <v>228.92099324533299</v>
      </c>
      <c r="AP609">
        <v>183.46880877249399</v>
      </c>
      <c r="AQ609">
        <f t="shared" si="52"/>
        <v>334.21371765696171</v>
      </c>
      <c r="AR609">
        <f t="shared" si="51"/>
        <v>135.45296208912717</v>
      </c>
      <c r="AS609">
        <f t="shared" si="53"/>
        <v>174.62191909696875</v>
      </c>
      <c r="AT609">
        <v>168.22054042281499</v>
      </c>
      <c r="AU609">
        <f t="shared" si="54"/>
        <v>0.33470732860618502</v>
      </c>
      <c r="AV609">
        <f t="shared" si="55"/>
        <v>396</v>
      </c>
      <c r="AW609">
        <f t="shared" si="56"/>
        <v>1.0849315068493151</v>
      </c>
    </row>
    <row r="610" spans="1:49" x14ac:dyDescent="0.35">
      <c r="A610">
        <v>609</v>
      </c>
      <c r="B610" s="1">
        <v>43561</v>
      </c>
      <c r="C610" t="s">
        <v>526</v>
      </c>
      <c r="D610">
        <v>305.25214432671601</v>
      </c>
      <c r="E610">
        <v>307.78398204751898</v>
      </c>
      <c r="F610">
        <v>317.80483695553698</v>
      </c>
      <c r="G610">
        <v>348.98719191183898</v>
      </c>
      <c r="H610">
        <v>341.35819820080701</v>
      </c>
      <c r="I610">
        <v>370.34176583018501</v>
      </c>
      <c r="J610">
        <v>383.082945542267</v>
      </c>
      <c r="K610">
        <v>382.96260199142102</v>
      </c>
      <c r="L610">
        <v>384.38347219975299</v>
      </c>
      <c r="M610">
        <v>339.15568333608098</v>
      </c>
      <c r="N610">
        <v>361.27808720361099</v>
      </c>
      <c r="O610">
        <v>370.14431627825797</v>
      </c>
      <c r="P610">
        <v>370.569506693135</v>
      </c>
      <c r="Q610">
        <v>395.42673666527401</v>
      </c>
      <c r="R610">
        <v>386.35900381011299</v>
      </c>
      <c r="S610">
        <v>413.39134830534198</v>
      </c>
      <c r="T610">
        <v>440.76199945655901</v>
      </c>
      <c r="U610">
        <v>388.237191680764</v>
      </c>
      <c r="V610">
        <v>362.83554582180801</v>
      </c>
      <c r="W610">
        <v>424.30032201849298</v>
      </c>
      <c r="X610">
        <v>456.77343461972902</v>
      </c>
      <c r="Y610">
        <v>494.03715080460501</v>
      </c>
      <c r="Z610">
        <v>498.17919302728501</v>
      </c>
      <c r="AA610">
        <v>506.944182281427</v>
      </c>
      <c r="AB610">
        <v>438.99366988488703</v>
      </c>
      <c r="AC610">
        <v>247.49994149645599</v>
      </c>
      <c r="AD610">
        <v>253.57729591133699</v>
      </c>
      <c r="AE610">
        <v>223.30073053485299</v>
      </c>
      <c r="AF610">
        <v>190.00112940710301</v>
      </c>
      <c r="AG610">
        <v>165.88735149233901</v>
      </c>
      <c r="AH610">
        <v>172.64746541667</v>
      </c>
      <c r="AI610">
        <v>168.95873896222</v>
      </c>
      <c r="AJ610">
        <v>157.74505560778701</v>
      </c>
      <c r="AK610">
        <v>137.00957852333201</v>
      </c>
      <c r="AL610">
        <v>192.40690406324299</v>
      </c>
      <c r="AM610">
        <v>224.29996616642899</v>
      </c>
      <c r="AN610">
        <v>259.10445875213298</v>
      </c>
      <c r="AO610">
        <v>225.43440385663601</v>
      </c>
      <c r="AP610">
        <v>173.45833593041999</v>
      </c>
      <c r="AQ610">
        <f t="shared" si="52"/>
        <v>322.58143248754806</v>
      </c>
      <c r="AR610">
        <f t="shared" si="51"/>
        <v>123.82067691971352</v>
      </c>
      <c r="AS610">
        <f t="shared" si="53"/>
        <v>162.9896339275551</v>
      </c>
      <c r="AT610">
        <v>168.50576210352199</v>
      </c>
      <c r="AU610">
        <f t="shared" si="54"/>
        <v>0.34370769719902172</v>
      </c>
      <c r="AV610">
        <f t="shared" si="55"/>
        <v>399</v>
      </c>
      <c r="AW610">
        <f t="shared" si="56"/>
        <v>1.0931506849315069</v>
      </c>
    </row>
    <row r="611" spans="1:49" x14ac:dyDescent="0.35">
      <c r="A611">
        <v>610</v>
      </c>
      <c r="B611" s="1">
        <v>43562</v>
      </c>
      <c r="C611" t="s">
        <v>527</v>
      </c>
      <c r="D611">
        <v>310.84698426119201</v>
      </c>
      <c r="E611">
        <v>309.60534628869999</v>
      </c>
      <c r="G611">
        <v>346.32165894589798</v>
      </c>
      <c r="H611">
        <v>339.64013414135297</v>
      </c>
      <c r="I611">
        <v>366.08163847434201</v>
      </c>
      <c r="J611">
        <v>375.84533390617401</v>
      </c>
      <c r="K611">
        <v>383.14255158101503</v>
      </c>
      <c r="L611">
        <v>384.416587518266</v>
      </c>
      <c r="M611">
        <v>331.21588879163698</v>
      </c>
      <c r="N611">
        <v>359.91225066612202</v>
      </c>
      <c r="O611">
        <v>372.93756556812002</v>
      </c>
      <c r="P611">
        <v>363.41322405536903</v>
      </c>
      <c r="Q611">
        <v>395.191552636381</v>
      </c>
      <c r="R611">
        <v>389.405298515504</v>
      </c>
      <c r="T611">
        <v>443.797551702053</v>
      </c>
      <c r="U611">
        <v>389.967984226358</v>
      </c>
      <c r="W611">
        <v>420.03736497127898</v>
      </c>
      <c r="X611">
        <v>459.01163124961602</v>
      </c>
      <c r="AA611">
        <v>504.504790227358</v>
      </c>
      <c r="AB611">
        <v>445.64583077319099</v>
      </c>
      <c r="AC611">
        <v>253.39509425774699</v>
      </c>
      <c r="AF611">
        <v>199.112367702764</v>
      </c>
      <c r="AG611">
        <v>152.551424901399</v>
      </c>
      <c r="AH611">
        <v>176.96043193411401</v>
      </c>
      <c r="AI611">
        <v>156.51614181689999</v>
      </c>
      <c r="AL611">
        <v>169.19673601284799</v>
      </c>
      <c r="AM611">
        <v>204.59446965692001</v>
      </c>
      <c r="AP611">
        <v>140.10998045574399</v>
      </c>
      <c r="AQ611">
        <f t="shared" si="52"/>
        <v>326.54920768708433</v>
      </c>
      <c r="AR611">
        <f t="shared" si="51"/>
        <v>127.7884521192498</v>
      </c>
      <c r="AS611">
        <f t="shared" si="53"/>
        <v>166.95740912709138</v>
      </c>
      <c r="AT611">
        <v>168.52107942237399</v>
      </c>
      <c r="AU611">
        <f t="shared" si="54"/>
        <v>0.34419104585323435</v>
      </c>
      <c r="AV611">
        <f t="shared" si="55"/>
        <v>400</v>
      </c>
      <c r="AW611">
        <f t="shared" si="56"/>
        <v>1.095890410958904</v>
      </c>
    </row>
    <row r="612" spans="1:49" x14ac:dyDescent="0.35">
      <c r="A612">
        <v>611</v>
      </c>
      <c r="B612" s="1">
        <v>43563</v>
      </c>
      <c r="C612" t="s">
        <v>528</v>
      </c>
      <c r="D612">
        <v>315.655356062164</v>
      </c>
      <c r="E612">
        <v>317.14699357970102</v>
      </c>
      <c r="F612">
        <v>329.09338119676897</v>
      </c>
      <c r="G612">
        <v>357.15003334124998</v>
      </c>
      <c r="H612">
        <v>349.61441041361201</v>
      </c>
      <c r="I612">
        <v>375.90872482503403</v>
      </c>
      <c r="J612">
        <v>389.05150631228202</v>
      </c>
      <c r="K612">
        <v>389.74023726743798</v>
      </c>
      <c r="L612">
        <v>389.83525918114401</v>
      </c>
      <c r="M612">
        <v>345.54728587483498</v>
      </c>
      <c r="N612">
        <v>367.26503910026503</v>
      </c>
      <c r="O612">
        <v>380.00976282516302</v>
      </c>
      <c r="P612">
        <v>375.17474548033698</v>
      </c>
      <c r="Q612">
        <v>403.379784854067</v>
      </c>
      <c r="R612">
        <v>389.493192805999</v>
      </c>
      <c r="S612">
        <v>415.47141630980599</v>
      </c>
      <c r="T612">
        <v>446.02466656481499</v>
      </c>
      <c r="U612">
        <v>392.80991517321002</v>
      </c>
      <c r="V612">
        <v>368.506133051159</v>
      </c>
      <c r="W612">
        <v>426.463624793223</v>
      </c>
      <c r="X612">
        <v>458.486411663627</v>
      </c>
      <c r="Y612">
        <v>495.87902743854198</v>
      </c>
      <c r="Z612">
        <v>507.67868741666501</v>
      </c>
      <c r="AA612">
        <v>521.50677504695295</v>
      </c>
      <c r="AB612">
        <v>451.66180947343997</v>
      </c>
      <c r="AC612">
        <v>254.983128357422</v>
      </c>
      <c r="AD612">
        <v>259.24960692526599</v>
      </c>
      <c r="AE612">
        <v>234.22686555722899</v>
      </c>
      <c r="AF612">
        <v>200.57577883571599</v>
      </c>
      <c r="AG612">
        <v>176.81167285190699</v>
      </c>
      <c r="AH612">
        <v>187.49884794824999</v>
      </c>
      <c r="AI612">
        <v>174.25006888705201</v>
      </c>
      <c r="AJ612">
        <v>169.68952118174201</v>
      </c>
      <c r="AK612">
        <v>144.89273756048499</v>
      </c>
      <c r="AL612">
        <v>203.63251364298401</v>
      </c>
      <c r="AM612">
        <v>229.077170443223</v>
      </c>
      <c r="AN612">
        <v>261.48320609920398</v>
      </c>
      <c r="AO612">
        <v>224.51855502277601</v>
      </c>
      <c r="AP612">
        <v>179.44602240103401</v>
      </c>
      <c r="AQ612">
        <f t="shared" si="52"/>
        <v>329.71512501963576</v>
      </c>
      <c r="AR612">
        <f t="shared" si="51"/>
        <v>130.95436945180123</v>
      </c>
      <c r="AS612">
        <f t="shared" si="53"/>
        <v>170.12332645964281</v>
      </c>
      <c r="AT612">
        <v>170.35805082427601</v>
      </c>
      <c r="AU612">
        <f t="shared" si="54"/>
        <v>0.4021579566106348</v>
      </c>
      <c r="AV612">
        <f t="shared" si="55"/>
        <v>401</v>
      </c>
      <c r="AW612">
        <f t="shared" si="56"/>
        <v>1.0986301369863014</v>
      </c>
    </row>
    <row r="613" spans="1:49" x14ac:dyDescent="0.35">
      <c r="A613">
        <v>612</v>
      </c>
      <c r="B613" s="1">
        <v>43571</v>
      </c>
      <c r="C613" t="s">
        <v>524</v>
      </c>
      <c r="D613">
        <v>353.64842544262399</v>
      </c>
      <c r="E613">
        <v>356.44128619940898</v>
      </c>
      <c r="F613">
        <v>354.98807255304598</v>
      </c>
      <c r="G613">
        <v>401.45921626203102</v>
      </c>
      <c r="H613">
        <v>391.07922719552897</v>
      </c>
      <c r="I613">
        <v>406.27333284053498</v>
      </c>
      <c r="J613">
        <v>426.60587726365401</v>
      </c>
      <c r="K613">
        <v>437.79196329105901</v>
      </c>
      <c r="L613">
        <v>436.15599114002202</v>
      </c>
      <c r="M613">
        <v>381.817618790898</v>
      </c>
      <c r="N613">
        <v>418.34296740495699</v>
      </c>
      <c r="O613">
        <v>426.29565763962199</v>
      </c>
      <c r="P613">
        <v>416.13234276568801</v>
      </c>
      <c r="Q613">
        <v>461.05592682777302</v>
      </c>
      <c r="R613">
        <v>432.584149229339</v>
      </c>
      <c r="S613">
        <v>477.415555066553</v>
      </c>
      <c r="T613">
        <v>493.49077541951601</v>
      </c>
      <c r="U613">
        <v>444.53716709806503</v>
      </c>
      <c r="V613">
        <v>430.10521169152901</v>
      </c>
      <c r="W613">
        <v>485.04253059896399</v>
      </c>
      <c r="X613">
        <v>511.59885687849101</v>
      </c>
      <c r="Y613">
        <v>541.77312864197199</v>
      </c>
      <c r="Z613">
        <v>544.37495050735095</v>
      </c>
      <c r="AA613">
        <v>555.53707334071896</v>
      </c>
      <c r="AB613">
        <v>478.81873504077203</v>
      </c>
      <c r="AC613">
        <v>283.18622513372202</v>
      </c>
      <c r="AD613">
        <v>272.72365707251902</v>
      </c>
      <c r="AE613">
        <v>247.94775681853699</v>
      </c>
      <c r="AF613">
        <v>218.331511132918</v>
      </c>
      <c r="AG613">
        <v>189.12835853595499</v>
      </c>
      <c r="AH613">
        <v>209.72551913398101</v>
      </c>
      <c r="AI613">
        <v>188.473771157518</v>
      </c>
      <c r="AJ613">
        <v>197.03901006641999</v>
      </c>
      <c r="AK613">
        <v>171.24665322137301</v>
      </c>
      <c r="AL613">
        <v>226.61422385469501</v>
      </c>
      <c r="AM613">
        <v>263.04768620104801</v>
      </c>
      <c r="AN613">
        <v>298.17617191571998</v>
      </c>
      <c r="AO613">
        <v>259.51377136101701</v>
      </c>
      <c r="AP613">
        <v>204.17089003608399</v>
      </c>
      <c r="AQ613">
        <f t="shared" si="52"/>
        <v>366.47926268645188</v>
      </c>
      <c r="AR613">
        <f t="shared" si="51"/>
        <v>167.71850711861734</v>
      </c>
      <c r="AS613">
        <f t="shared" si="53"/>
        <v>206.88746412645892</v>
      </c>
      <c r="AT613">
        <v>170.69581393333701</v>
      </c>
      <c r="AU613">
        <f t="shared" si="54"/>
        <v>0.41281630653367041</v>
      </c>
      <c r="AV613">
        <f t="shared" si="55"/>
        <v>409</v>
      </c>
      <c r="AW613">
        <f t="shared" si="56"/>
        <v>1.1205479452054794</v>
      </c>
    </row>
    <row r="614" spans="1:49" x14ac:dyDescent="0.35">
      <c r="A614">
        <v>613</v>
      </c>
      <c r="B614" s="1">
        <v>43573</v>
      </c>
      <c r="C614" t="s">
        <v>529</v>
      </c>
      <c r="D614">
        <v>321.90756721322799</v>
      </c>
      <c r="E614">
        <v>322.30843712531203</v>
      </c>
      <c r="F614">
        <v>332.41637277498103</v>
      </c>
      <c r="J614">
        <v>399.57964304410802</v>
      </c>
      <c r="K614">
        <v>401.362025593022</v>
      </c>
      <c r="L614">
        <v>399.52846298489499</v>
      </c>
      <c r="M614">
        <v>351.78258765823898</v>
      </c>
      <c r="N614">
        <v>379.53854763997202</v>
      </c>
      <c r="O614">
        <v>388.89356605346399</v>
      </c>
      <c r="P614">
        <v>378.33240761476702</v>
      </c>
      <c r="Q614">
        <v>413.54139223269999</v>
      </c>
      <c r="R614">
        <v>392.287866705569</v>
      </c>
      <c r="S614">
        <v>426.04282660345001</v>
      </c>
      <c r="T614">
        <v>459.97482709926197</v>
      </c>
      <c r="U614">
        <v>403.41530319001498</v>
      </c>
      <c r="V614">
        <v>381.34910991582598</v>
      </c>
      <c r="W614">
        <v>444.73162652176501</v>
      </c>
      <c r="X614">
        <v>477.66457383235098</v>
      </c>
      <c r="Y614">
        <v>509.38252660920102</v>
      </c>
      <c r="Z614">
        <v>515.48374905384298</v>
      </c>
      <c r="AQ614">
        <f t="shared" si="52"/>
        <v>404.97617097329851</v>
      </c>
      <c r="AR614">
        <f t="shared" si="51"/>
        <v>206.21541540546397</v>
      </c>
      <c r="AS614">
        <f t="shared" si="53"/>
        <v>245.38437241330556</v>
      </c>
      <c r="AT614">
        <v>171.45300713067601</v>
      </c>
      <c r="AU614">
        <f t="shared" si="54"/>
        <v>0.43671006473307106</v>
      </c>
      <c r="AV614">
        <f t="shared" si="55"/>
        <v>411</v>
      </c>
      <c r="AW614">
        <f t="shared" si="56"/>
        <v>1.1260273972602739</v>
      </c>
    </row>
    <row r="615" spans="1:49" x14ac:dyDescent="0.35">
      <c r="A615">
        <v>614</v>
      </c>
      <c r="B615" s="1">
        <v>43576</v>
      </c>
      <c r="C615" t="s">
        <v>530</v>
      </c>
      <c r="D615">
        <v>294.43126935798699</v>
      </c>
      <c r="E615">
        <v>290.27234571283401</v>
      </c>
      <c r="F615">
        <v>305.67329012152402</v>
      </c>
      <c r="G615">
        <v>336.317249597851</v>
      </c>
      <c r="H615">
        <v>330.03296091242697</v>
      </c>
      <c r="I615">
        <v>353.819131836304</v>
      </c>
      <c r="J615">
        <v>366.29980775684197</v>
      </c>
      <c r="K615">
        <v>365.15197550208802</v>
      </c>
      <c r="L615">
        <v>367.27847963371698</v>
      </c>
      <c r="M615">
        <v>320.18538420750798</v>
      </c>
      <c r="N615">
        <v>346.94457430642899</v>
      </c>
      <c r="O615">
        <v>352.47106055348002</v>
      </c>
      <c r="P615">
        <v>353.97344250430598</v>
      </c>
      <c r="Q615">
        <v>388.19980011750602</v>
      </c>
      <c r="R615">
        <v>367.73000421913298</v>
      </c>
      <c r="S615">
        <v>395.91282380813402</v>
      </c>
      <c r="T615">
        <v>429.42617658141</v>
      </c>
      <c r="U615">
        <v>371.14659167435798</v>
      </c>
      <c r="V615">
        <v>346.75585942578903</v>
      </c>
      <c r="W615">
        <v>399.78098687980997</v>
      </c>
      <c r="X615">
        <v>438.13961712076701</v>
      </c>
      <c r="Y615">
        <v>478.99285651102002</v>
      </c>
      <c r="Z615">
        <v>490.72150759201998</v>
      </c>
      <c r="AA615">
        <v>502.14433466273999</v>
      </c>
      <c r="AB615">
        <v>428.92962375137699</v>
      </c>
      <c r="AC615">
        <v>242.64952435581699</v>
      </c>
      <c r="AD615">
        <v>254.23918890588001</v>
      </c>
      <c r="AE615">
        <v>214.95926362842499</v>
      </c>
      <c r="AF615">
        <v>185.65992301973</v>
      </c>
      <c r="AG615">
        <v>153.55851023782901</v>
      </c>
      <c r="AH615">
        <v>169.42189909471901</v>
      </c>
      <c r="AI615">
        <v>159.763084275572</v>
      </c>
      <c r="AJ615">
        <v>153.978681943472</v>
      </c>
      <c r="AK615">
        <v>131.21941577048801</v>
      </c>
      <c r="AL615">
        <v>185.80559431476999</v>
      </c>
      <c r="AM615">
        <v>214.84930504452001</v>
      </c>
      <c r="AN615">
        <v>240.91162995182</v>
      </c>
      <c r="AO615">
        <v>209.18391231921501</v>
      </c>
      <c r="AP615">
        <v>161.21532810798601</v>
      </c>
      <c r="AQ615">
        <f t="shared" si="52"/>
        <v>310.20888244404114</v>
      </c>
      <c r="AR615">
        <f t="shared" si="51"/>
        <v>111.4481268762066</v>
      </c>
      <c r="AS615">
        <f t="shared" si="53"/>
        <v>150.61708388404818</v>
      </c>
      <c r="AT615">
        <v>172.06183087522001</v>
      </c>
      <c r="AU615">
        <f t="shared" si="54"/>
        <v>0.45592192161360112</v>
      </c>
      <c r="AV615">
        <f t="shared" si="55"/>
        <v>414</v>
      </c>
      <c r="AW615">
        <f t="shared" si="56"/>
        <v>1.1342465753424658</v>
      </c>
    </row>
    <row r="616" spans="1:49" x14ac:dyDescent="0.35">
      <c r="A616">
        <v>615</v>
      </c>
      <c r="B616" s="1">
        <v>43578</v>
      </c>
      <c r="C616" t="s">
        <v>531</v>
      </c>
      <c r="D616">
        <v>305.079869567868</v>
      </c>
      <c r="G616">
        <v>335.80808865353202</v>
      </c>
      <c r="H616">
        <v>328.29225308904898</v>
      </c>
      <c r="I616">
        <v>363.42327118277501</v>
      </c>
      <c r="J616">
        <v>362.39364464920601</v>
      </c>
      <c r="K616">
        <v>368.39723750615298</v>
      </c>
      <c r="L616">
        <v>373.32261811640001</v>
      </c>
      <c r="M616">
        <v>318.60759331941</v>
      </c>
      <c r="N616">
        <v>350.50293339262203</v>
      </c>
      <c r="O616">
        <v>358.76227632112801</v>
      </c>
      <c r="P616">
        <v>350.730313610108</v>
      </c>
      <c r="Q616">
        <v>386.13978252365001</v>
      </c>
      <c r="R616">
        <v>370.152678800231</v>
      </c>
      <c r="T616">
        <v>427.073281337087</v>
      </c>
      <c r="U616">
        <v>379.18485384445597</v>
      </c>
      <c r="W616">
        <v>411.70429256025</v>
      </c>
      <c r="X616">
        <v>449.86389563714698</v>
      </c>
      <c r="Z616">
        <v>492.78138906082899</v>
      </c>
      <c r="AA616">
        <v>497.25278391859803</v>
      </c>
      <c r="AB616">
        <v>431.031632956799</v>
      </c>
      <c r="AE616">
        <v>205.01365002796501</v>
      </c>
      <c r="AF616">
        <v>186.664617194892</v>
      </c>
      <c r="AG616">
        <v>146.248581851365</v>
      </c>
      <c r="AH616">
        <v>168.81043398908699</v>
      </c>
      <c r="AI616">
        <v>145.13670762518899</v>
      </c>
      <c r="AK616">
        <v>109.770350982601</v>
      </c>
      <c r="AL616">
        <v>165.983161929734</v>
      </c>
      <c r="AM616">
        <v>194.39987211518499</v>
      </c>
      <c r="AQ616">
        <f t="shared" si="52"/>
        <v>320.80471663440409</v>
      </c>
      <c r="AR616">
        <f t="shared" si="51"/>
        <v>122.04396106656955</v>
      </c>
      <c r="AS616">
        <f t="shared" si="53"/>
        <v>161.21291807441114</v>
      </c>
      <c r="AT616">
        <v>172.482529394789</v>
      </c>
      <c r="AU616">
        <f t="shared" si="54"/>
        <v>0.46919735612193147</v>
      </c>
      <c r="AV616">
        <f t="shared" si="55"/>
        <v>416</v>
      </c>
      <c r="AW616">
        <f t="shared" si="56"/>
        <v>1.1397260273972603</v>
      </c>
    </row>
    <row r="617" spans="1:49" x14ac:dyDescent="0.35">
      <c r="A617">
        <v>616</v>
      </c>
      <c r="B617" s="1">
        <v>43578</v>
      </c>
      <c r="C617" t="s">
        <v>532</v>
      </c>
      <c r="D617">
        <v>301.897128095553</v>
      </c>
      <c r="E617">
        <v>297.549333506479</v>
      </c>
      <c r="F617">
        <v>311.88750190047398</v>
      </c>
      <c r="G617">
        <v>344.13278685979799</v>
      </c>
      <c r="H617">
        <v>335.62387323395501</v>
      </c>
      <c r="I617">
        <v>358.08703428553503</v>
      </c>
      <c r="J617">
        <v>373.396775359591</v>
      </c>
      <c r="K617">
        <v>372.22843291893702</v>
      </c>
      <c r="L617">
        <v>375.68044997561401</v>
      </c>
      <c r="M617">
        <v>325.40212069024801</v>
      </c>
      <c r="N617">
        <v>351.66121829981199</v>
      </c>
      <c r="O617">
        <v>360.94897000237597</v>
      </c>
      <c r="P617">
        <v>361.55316513276102</v>
      </c>
      <c r="Q617">
        <v>391.90374838556397</v>
      </c>
      <c r="R617">
        <v>370.47478051366801</v>
      </c>
      <c r="S617">
        <v>403.76346364490598</v>
      </c>
      <c r="T617">
        <v>435.54774849020799</v>
      </c>
      <c r="U617">
        <v>379.40431652353902</v>
      </c>
      <c r="V617">
        <v>352.01173550832198</v>
      </c>
      <c r="W617">
        <v>409.748867682747</v>
      </c>
      <c r="X617">
        <v>444.44460407717997</v>
      </c>
      <c r="Y617">
        <v>484.00167520567697</v>
      </c>
      <c r="Z617">
        <v>493.21822954145199</v>
      </c>
      <c r="AA617">
        <v>503.45320509852098</v>
      </c>
      <c r="AB617">
        <v>425.23457183281698</v>
      </c>
      <c r="AC617">
        <v>239.45838566621299</v>
      </c>
      <c r="AD617">
        <v>241.654748428907</v>
      </c>
      <c r="AE617">
        <v>213.85598182639001</v>
      </c>
      <c r="AF617">
        <v>181.80424435513601</v>
      </c>
      <c r="AG617">
        <v>147.879069352892</v>
      </c>
      <c r="AH617">
        <v>168.213493522855</v>
      </c>
      <c r="AI617">
        <v>154.37729314601501</v>
      </c>
      <c r="AJ617">
        <v>154.44080448678301</v>
      </c>
      <c r="AK617">
        <v>125.996741782485</v>
      </c>
      <c r="AL617">
        <v>185.50597652452299</v>
      </c>
      <c r="AM617">
        <v>213.96207861533301</v>
      </c>
      <c r="AN617">
        <v>243.53416316076601</v>
      </c>
      <c r="AO617">
        <v>225.06415901730401</v>
      </c>
      <c r="AP617">
        <v>163.847679865034</v>
      </c>
      <c r="AQ617">
        <f t="shared" si="52"/>
        <v>313.40642452606073</v>
      </c>
      <c r="AR617">
        <f t="shared" si="51"/>
        <v>114.6456689582262</v>
      </c>
      <c r="AS617">
        <f t="shared" si="53"/>
        <v>153.81462596606778</v>
      </c>
      <c r="AT617">
        <v>173.92181258202299</v>
      </c>
      <c r="AU617">
        <f t="shared" si="54"/>
        <v>0.51461493855279283</v>
      </c>
      <c r="AV617">
        <f t="shared" si="55"/>
        <v>416</v>
      </c>
      <c r="AW617">
        <f t="shared" si="56"/>
        <v>1.1397260273972603</v>
      </c>
    </row>
    <row r="618" spans="1:49" x14ac:dyDescent="0.35">
      <c r="A618">
        <v>617</v>
      </c>
      <c r="B618" s="1">
        <v>43579</v>
      </c>
      <c r="C618" t="s">
        <v>533</v>
      </c>
      <c r="D618">
        <v>288.22704529202502</v>
      </c>
      <c r="E618">
        <v>284.57654831230798</v>
      </c>
      <c r="F618">
        <v>300.10068787285297</v>
      </c>
      <c r="G618">
        <v>326.688398419115</v>
      </c>
      <c r="H618">
        <v>313.17804837946699</v>
      </c>
      <c r="I618">
        <v>347.16622355205698</v>
      </c>
      <c r="J618">
        <v>354.15973784876098</v>
      </c>
      <c r="K618">
        <v>356.57470741233601</v>
      </c>
      <c r="L618">
        <v>356.27380732800498</v>
      </c>
      <c r="M618">
        <v>310.527584357975</v>
      </c>
      <c r="N618">
        <v>335.74435141912102</v>
      </c>
      <c r="O618">
        <v>348.01701603594199</v>
      </c>
      <c r="P618">
        <v>344.598460902358</v>
      </c>
      <c r="Q618">
        <v>376.04211617563402</v>
      </c>
      <c r="R618">
        <v>354.70960627174497</v>
      </c>
      <c r="S618">
        <v>388.44433951697499</v>
      </c>
      <c r="T618">
        <v>418.44326329961501</v>
      </c>
      <c r="U618">
        <v>361.43387836147201</v>
      </c>
      <c r="V618">
        <v>337.692508550475</v>
      </c>
      <c r="W618">
        <v>397.40836681526503</v>
      </c>
      <c r="X618">
        <v>438.07719840470003</v>
      </c>
      <c r="Y618">
        <v>471.69330648705102</v>
      </c>
      <c r="Z618">
        <v>485.88833052049699</v>
      </c>
      <c r="AA618">
        <v>490.11477275182301</v>
      </c>
      <c r="AB618">
        <v>421.41869428263902</v>
      </c>
      <c r="AC618">
        <v>239.00368499719599</v>
      </c>
      <c r="AD618">
        <v>242.79725255653801</v>
      </c>
      <c r="AE618">
        <v>201.849692706067</v>
      </c>
      <c r="AF618">
        <v>170.10493996399001</v>
      </c>
      <c r="AG618">
        <v>136.19374071988301</v>
      </c>
      <c r="AH618">
        <v>159.48477872618199</v>
      </c>
      <c r="AI618">
        <v>135.828767412372</v>
      </c>
      <c r="AJ618">
        <v>131.3127986046</v>
      </c>
      <c r="AK618">
        <v>103.63592078839901</v>
      </c>
      <c r="AL618">
        <v>147.72061235800899</v>
      </c>
      <c r="AM618">
        <v>181.828879502197</v>
      </c>
      <c r="AN618">
        <v>192.86434960165101</v>
      </c>
      <c r="AO618">
        <v>158.591710459387</v>
      </c>
      <c r="AP618">
        <v>122.817794640941</v>
      </c>
      <c r="AQ618">
        <f t="shared" si="52"/>
        <v>295.67266465660583</v>
      </c>
      <c r="AR618">
        <f t="shared" si="51"/>
        <v>96.911909088771296</v>
      </c>
      <c r="AS618">
        <f t="shared" si="53"/>
        <v>136.08086609661288</v>
      </c>
      <c r="AT618">
        <v>173.70556916142499</v>
      </c>
      <c r="AU618">
        <f t="shared" si="54"/>
        <v>0.50779122695298207</v>
      </c>
      <c r="AV618">
        <f t="shared" si="55"/>
        <v>417</v>
      </c>
      <c r="AW618">
        <f t="shared" si="56"/>
        <v>1.1424657534246576</v>
      </c>
    </row>
    <row r="619" spans="1:49" x14ac:dyDescent="0.35">
      <c r="A619">
        <v>618</v>
      </c>
      <c r="B619" s="1">
        <v>43591</v>
      </c>
      <c r="C619" t="s">
        <v>534</v>
      </c>
      <c r="D619">
        <v>290.01679719587497</v>
      </c>
      <c r="E619">
        <v>287.69511063146803</v>
      </c>
      <c r="F619">
        <v>305.45129979469999</v>
      </c>
      <c r="G619">
        <v>335.69861391494601</v>
      </c>
      <c r="H619">
        <v>325.18475905171601</v>
      </c>
      <c r="I619">
        <v>360.84459807006402</v>
      </c>
      <c r="J619">
        <v>364.61328383104899</v>
      </c>
      <c r="K619">
        <v>366.055866311476</v>
      </c>
      <c r="L619">
        <v>372.106904583019</v>
      </c>
      <c r="M619">
        <v>322.47678080003601</v>
      </c>
      <c r="N619">
        <v>342.79975618460202</v>
      </c>
      <c r="O619">
        <v>353.27223200162399</v>
      </c>
      <c r="P619">
        <v>351.227498217262</v>
      </c>
      <c r="Q619">
        <v>383.73875557260101</v>
      </c>
      <c r="R619">
        <v>359.24600540185901</v>
      </c>
      <c r="S619">
        <v>392.64991561198701</v>
      </c>
      <c r="T619">
        <v>423.44346253739099</v>
      </c>
      <c r="U619">
        <v>370.23304757676198</v>
      </c>
      <c r="V619">
        <v>345.45521987391197</v>
      </c>
      <c r="W619">
        <v>399.13062345211802</v>
      </c>
      <c r="X619">
        <v>435.532814732644</v>
      </c>
      <c r="Y619">
        <v>477.24139286288602</v>
      </c>
      <c r="Z619">
        <v>487.51211264170098</v>
      </c>
      <c r="AA619">
        <v>498.16694527986101</v>
      </c>
      <c r="AB619">
        <v>418.83117378268003</v>
      </c>
      <c r="AC619">
        <v>235.66775838559201</v>
      </c>
      <c r="AD619">
        <v>243.99675008929501</v>
      </c>
      <c r="AE619">
        <v>204.83793255657599</v>
      </c>
      <c r="AF619">
        <v>176.128397763061</v>
      </c>
      <c r="AG619">
        <v>152.259770744999</v>
      </c>
      <c r="AH619">
        <v>160.89893478284401</v>
      </c>
      <c r="AI619">
        <v>154.78234565798999</v>
      </c>
      <c r="AJ619">
        <v>149.95494595325101</v>
      </c>
      <c r="AK619">
        <v>133.75739268727099</v>
      </c>
      <c r="AL619">
        <v>176.22417139329301</v>
      </c>
      <c r="AM619">
        <v>207.72785299281099</v>
      </c>
      <c r="AN619">
        <v>234.537657326242</v>
      </c>
      <c r="AO619">
        <v>216.75341654835501</v>
      </c>
      <c r="AP619">
        <v>163.614133228052</v>
      </c>
      <c r="AQ619">
        <f t="shared" si="52"/>
        <v>307.17349820574037</v>
      </c>
      <c r="AR619">
        <f t="shared" si="51"/>
        <v>108.41274263790584</v>
      </c>
      <c r="AS619">
        <f t="shared" si="53"/>
        <v>147.58169964574742</v>
      </c>
      <c r="AT619">
        <v>174.49637145845099</v>
      </c>
      <c r="AU619">
        <f t="shared" si="54"/>
        <v>0.53274554367832139</v>
      </c>
      <c r="AV619">
        <f t="shared" si="55"/>
        <v>429</v>
      </c>
      <c r="AW619">
        <f t="shared" si="56"/>
        <v>1.1753424657534246</v>
      </c>
    </row>
    <row r="620" spans="1:49" x14ac:dyDescent="0.35">
      <c r="A620">
        <v>619</v>
      </c>
      <c r="B620" s="1">
        <v>43602</v>
      </c>
      <c r="C620" t="s">
        <v>535</v>
      </c>
      <c r="D620">
        <v>305.564439594237</v>
      </c>
      <c r="E620">
        <v>303.778457115371</v>
      </c>
      <c r="F620">
        <v>320.01186796380802</v>
      </c>
      <c r="G620">
        <v>349.86653975994398</v>
      </c>
      <c r="H620">
        <v>343.443595338531</v>
      </c>
      <c r="I620">
        <v>363.74209074659598</v>
      </c>
      <c r="J620">
        <v>380.93716995911501</v>
      </c>
      <c r="K620">
        <v>382.47806203621002</v>
      </c>
      <c r="L620">
        <v>383.60588881957199</v>
      </c>
      <c r="M620">
        <v>335.91965393313802</v>
      </c>
      <c r="N620">
        <v>366.25431657766899</v>
      </c>
      <c r="S620">
        <v>407.10244297170198</v>
      </c>
      <c r="T620">
        <v>440.22269309414798</v>
      </c>
      <c r="U620">
        <v>384.45166795310502</v>
      </c>
      <c r="V620">
        <v>358.975165397377</v>
      </c>
      <c r="W620">
        <v>419.62743440664798</v>
      </c>
      <c r="X620">
        <v>459.20250030637499</v>
      </c>
      <c r="Y620">
        <v>483.52355985989902</v>
      </c>
      <c r="Z620">
        <v>514.96609768398901</v>
      </c>
      <c r="AA620">
        <v>506.94792750747098</v>
      </c>
      <c r="AB620">
        <v>445.773620524661</v>
      </c>
      <c r="AC620">
        <v>253.57093115842301</v>
      </c>
      <c r="AD620">
        <v>257.635780143609</v>
      </c>
      <c r="AE620">
        <v>223.55764261814301</v>
      </c>
      <c r="AF620">
        <v>189.630904198499</v>
      </c>
      <c r="AG620">
        <v>157.031726647482</v>
      </c>
      <c r="AH620">
        <v>172.05806196965599</v>
      </c>
      <c r="AI620">
        <v>157.27726612373499</v>
      </c>
      <c r="AJ620">
        <v>148.32144692963999</v>
      </c>
      <c r="AK620">
        <v>131.20666331664799</v>
      </c>
      <c r="AL620">
        <v>180.214200871754</v>
      </c>
      <c r="AM620">
        <v>204.16548956866501</v>
      </c>
      <c r="AN620">
        <v>210.759514856404</v>
      </c>
      <c r="AO620">
        <v>181.12429135268701</v>
      </c>
      <c r="AP620">
        <v>159.35772849061601</v>
      </c>
      <c r="AQ620">
        <f t="shared" si="52"/>
        <v>310.92305256558649</v>
      </c>
      <c r="AR620">
        <f t="shared" si="51"/>
        <v>112.16229699775195</v>
      </c>
      <c r="AS620">
        <f t="shared" si="53"/>
        <v>151.33125400559354</v>
      </c>
      <c r="AT620">
        <v>175.357703658047</v>
      </c>
      <c r="AU620">
        <f t="shared" si="54"/>
        <v>0.55992548055418145</v>
      </c>
      <c r="AV620">
        <f t="shared" si="55"/>
        <v>440</v>
      </c>
      <c r="AW620">
        <f t="shared" si="56"/>
        <v>1.2054794520547945</v>
      </c>
    </row>
    <row r="621" spans="1:49" x14ac:dyDescent="0.35">
      <c r="A621">
        <v>620</v>
      </c>
      <c r="B621" s="1">
        <v>43610</v>
      </c>
      <c r="C621" t="s">
        <v>536</v>
      </c>
      <c r="O621">
        <v>369.61698886183001</v>
      </c>
      <c r="Q621">
        <v>394.88010437354598</v>
      </c>
      <c r="R621">
        <v>375.09254975177902</v>
      </c>
      <c r="U621">
        <v>377.03744195482</v>
      </c>
      <c r="V621">
        <v>358.25765985621399</v>
      </c>
      <c r="X621">
        <v>438.50088881591898</v>
      </c>
      <c r="Y621">
        <v>471.436089136497</v>
      </c>
      <c r="AA621">
        <v>495.93886439675401</v>
      </c>
      <c r="AC621">
        <v>255.89700495239501</v>
      </c>
      <c r="AG621">
        <v>142.95123079613001</v>
      </c>
      <c r="AH621">
        <v>162.77279374399001</v>
      </c>
      <c r="AI621">
        <v>152.851336927039</v>
      </c>
      <c r="AJ621">
        <v>142.885330388619</v>
      </c>
      <c r="AL621">
        <v>158.79862053305601</v>
      </c>
      <c r="AM621">
        <v>187.549663972849</v>
      </c>
      <c r="AN621">
        <v>197.37199129101401</v>
      </c>
      <c r="AQ621">
        <f t="shared" si="52"/>
        <v>292.6149099845282</v>
      </c>
      <c r="AR621">
        <f t="shared" si="51"/>
        <v>93.85415441669366</v>
      </c>
      <c r="AS621">
        <f t="shared" si="53"/>
        <v>133.02311142453524</v>
      </c>
      <c r="AT621">
        <v>176.37304355888699</v>
      </c>
      <c r="AU621">
        <f t="shared" si="54"/>
        <v>0.59196523760183029</v>
      </c>
      <c r="AV621">
        <f t="shared" si="55"/>
        <v>448</v>
      </c>
      <c r="AW621">
        <f t="shared" si="56"/>
        <v>1.2273972602739727</v>
      </c>
    </row>
    <row r="622" spans="1:49" x14ac:dyDescent="0.35">
      <c r="A622">
        <v>621</v>
      </c>
      <c r="B622" s="1">
        <v>43611</v>
      </c>
      <c r="C622" t="s">
        <v>534</v>
      </c>
      <c r="D622">
        <v>307.518057342117</v>
      </c>
      <c r="E622">
        <v>302.38433359133398</v>
      </c>
      <c r="F622">
        <v>321.63500312591702</v>
      </c>
      <c r="G622">
        <v>356.38310132784198</v>
      </c>
      <c r="H622">
        <v>349.40252941572902</v>
      </c>
      <c r="I622">
        <v>372.58088941975899</v>
      </c>
      <c r="J622">
        <v>388.90446656940202</v>
      </c>
      <c r="K622">
        <v>388.94783601349701</v>
      </c>
      <c r="L622">
        <v>399.60630460937199</v>
      </c>
      <c r="M622">
        <v>352.91646914379601</v>
      </c>
      <c r="N622">
        <v>376.50346111437898</v>
      </c>
      <c r="O622">
        <v>379.85352898971399</v>
      </c>
      <c r="P622">
        <v>374.026822974818</v>
      </c>
      <c r="Q622">
        <v>408.38419754513899</v>
      </c>
      <c r="R622">
        <v>395.01197158329501</v>
      </c>
      <c r="S622">
        <v>420.72348189777</v>
      </c>
      <c r="T622">
        <v>448.22170099221802</v>
      </c>
      <c r="U622">
        <v>393.14108698925901</v>
      </c>
      <c r="V622">
        <v>367.79116287598498</v>
      </c>
      <c r="W622">
        <v>416.84423577786998</v>
      </c>
      <c r="X622">
        <v>449.73703151693798</v>
      </c>
      <c r="Y622">
        <v>486.366041279174</v>
      </c>
      <c r="Z622">
        <v>514.22490055577202</v>
      </c>
      <c r="AA622">
        <v>511.70355953840999</v>
      </c>
      <c r="AQ622">
        <f t="shared" si="52"/>
        <v>395.11717392456268</v>
      </c>
      <c r="AR622">
        <f t="shared" si="51"/>
        <v>196.35641835672814</v>
      </c>
      <c r="AS622">
        <f t="shared" si="53"/>
        <v>235.52537536456973</v>
      </c>
      <c r="AT622">
        <v>176.72118584598201</v>
      </c>
      <c r="AU622">
        <f t="shared" si="54"/>
        <v>0.60295110970959342</v>
      </c>
      <c r="AV622">
        <f t="shared" si="55"/>
        <v>449</v>
      </c>
      <c r="AW622">
        <f t="shared" si="56"/>
        <v>1.2301369863013698</v>
      </c>
    </row>
    <row r="623" spans="1:49" x14ac:dyDescent="0.35">
      <c r="A623">
        <v>622</v>
      </c>
      <c r="B623" s="1">
        <v>43619</v>
      </c>
      <c r="C623" t="s">
        <v>103</v>
      </c>
      <c r="E623">
        <v>300.28939772989497</v>
      </c>
      <c r="F623">
        <v>319.49711607619003</v>
      </c>
      <c r="G623">
        <v>346.02960934098701</v>
      </c>
      <c r="J623">
        <v>379.60444113327901</v>
      </c>
      <c r="M623">
        <v>329.58261066298797</v>
      </c>
      <c r="P623">
        <v>363.90457315042102</v>
      </c>
      <c r="S623">
        <v>405.41205680435797</v>
      </c>
      <c r="T623">
        <v>433.68610655907798</v>
      </c>
      <c r="V623">
        <v>359.41834155018802</v>
      </c>
      <c r="W623">
        <v>415.34384475742701</v>
      </c>
      <c r="Y623">
        <v>485.602802277519</v>
      </c>
      <c r="Z623">
        <v>508.56939748970399</v>
      </c>
      <c r="AA623">
        <v>497.05844216965198</v>
      </c>
      <c r="AD623">
        <v>260.33887136342997</v>
      </c>
      <c r="AE623">
        <v>216.99441511723401</v>
      </c>
      <c r="AF623">
        <v>189.02315822155501</v>
      </c>
      <c r="AG623">
        <v>145.01823978604801</v>
      </c>
      <c r="AJ623">
        <v>142.36872373197301</v>
      </c>
      <c r="AK623">
        <v>125.935433932794</v>
      </c>
      <c r="AL623">
        <v>169.79568498951201</v>
      </c>
      <c r="AO623">
        <v>174.03298631669699</v>
      </c>
      <c r="AP623">
        <v>142.45758203536201</v>
      </c>
      <c r="AQ623">
        <f t="shared" si="52"/>
        <v>304.99835614528592</v>
      </c>
      <c r="AR623">
        <f t="shared" si="51"/>
        <v>106.23760057745139</v>
      </c>
      <c r="AS623">
        <f t="shared" si="53"/>
        <v>145.40655758529297</v>
      </c>
      <c r="AT623">
        <v>176.57209162047701</v>
      </c>
      <c r="AU623">
        <f t="shared" si="54"/>
        <v>0.59824633768356006</v>
      </c>
      <c r="AV623">
        <f t="shared" si="55"/>
        <v>457</v>
      </c>
      <c r="AW623">
        <f t="shared" si="56"/>
        <v>1.252054794520548</v>
      </c>
    </row>
    <row r="624" spans="1:49" x14ac:dyDescent="0.35">
      <c r="A624">
        <v>623</v>
      </c>
      <c r="B624" s="1">
        <v>43638</v>
      </c>
      <c r="C624" t="s">
        <v>528</v>
      </c>
      <c r="D624">
        <v>312.93205569562798</v>
      </c>
      <c r="E624">
        <v>315.639262330696</v>
      </c>
      <c r="F624">
        <v>331.45527584559198</v>
      </c>
      <c r="G624">
        <v>360.68662557504399</v>
      </c>
      <c r="H624">
        <v>356.49997428612198</v>
      </c>
      <c r="I624">
        <v>379.60938204160101</v>
      </c>
      <c r="J624">
        <v>395.92851206784297</v>
      </c>
      <c r="K624">
        <v>393.70155996313798</v>
      </c>
      <c r="L624">
        <v>400.258053655097</v>
      </c>
      <c r="M624">
        <v>347.62327523011498</v>
      </c>
      <c r="N624">
        <v>375.90104821108901</v>
      </c>
      <c r="O624">
        <v>383.14797058904401</v>
      </c>
      <c r="P624">
        <v>372.77926332419901</v>
      </c>
      <c r="Q624">
        <v>411.96607460694099</v>
      </c>
      <c r="R624">
        <v>390.93302516950098</v>
      </c>
      <c r="S624">
        <v>419.66762010803399</v>
      </c>
      <c r="T624">
        <v>449.13246419145202</v>
      </c>
      <c r="U624">
        <v>394.75468639908598</v>
      </c>
      <c r="V624">
        <v>365.799287997112</v>
      </c>
      <c r="W624">
        <v>423.426208107148</v>
      </c>
      <c r="X624">
        <v>458.07277085666198</v>
      </c>
      <c r="Y624">
        <v>492.38048636138802</v>
      </c>
      <c r="Z624">
        <v>511.668307269781</v>
      </c>
      <c r="AA624">
        <v>513.80584485333998</v>
      </c>
      <c r="AB624">
        <v>439.78285470842002</v>
      </c>
      <c r="AC624">
        <v>249.72537945278</v>
      </c>
      <c r="AD624">
        <v>248.59331093636101</v>
      </c>
      <c r="AE624">
        <v>232.48616260879501</v>
      </c>
      <c r="AF624">
        <v>193.31079907869301</v>
      </c>
      <c r="AG624">
        <v>174.54335905636299</v>
      </c>
      <c r="AH624">
        <v>179.95587030429701</v>
      </c>
      <c r="AI624">
        <v>164.95017134068499</v>
      </c>
      <c r="AJ624">
        <v>171.31184883703401</v>
      </c>
      <c r="AQ624">
        <f t="shared" si="52"/>
        <v>351.89178154724488</v>
      </c>
      <c r="AR624">
        <f t="shared" si="51"/>
        <v>153.13102597941034</v>
      </c>
      <c r="AS624">
        <f t="shared" si="53"/>
        <v>192.29998298725192</v>
      </c>
      <c r="AT624">
        <v>176.780734519351</v>
      </c>
      <c r="AU624">
        <f t="shared" si="54"/>
        <v>0.60483020953190314</v>
      </c>
      <c r="AV624">
        <f t="shared" si="55"/>
        <v>476</v>
      </c>
      <c r="AW624">
        <f t="shared" si="56"/>
        <v>1.3041095890410959</v>
      </c>
    </row>
    <row r="625" spans="1:49" x14ac:dyDescent="0.35">
      <c r="A625">
        <v>624</v>
      </c>
      <c r="B625" s="1">
        <v>43642</v>
      </c>
      <c r="C625" t="s">
        <v>537</v>
      </c>
      <c r="D625">
        <v>318.73287326552702</v>
      </c>
      <c r="E625">
        <v>314.06338661713698</v>
      </c>
      <c r="F625">
        <v>334.53542301131199</v>
      </c>
      <c r="G625">
        <v>376.81024663715999</v>
      </c>
      <c r="I625">
        <v>364.29332409010499</v>
      </c>
      <c r="J625">
        <v>411.414450217286</v>
      </c>
      <c r="L625">
        <v>388.61562037845698</v>
      </c>
      <c r="M625">
        <v>364.94850827937699</v>
      </c>
      <c r="O625">
        <v>386.31807170943398</v>
      </c>
      <c r="P625">
        <v>375.33578998020698</v>
      </c>
      <c r="R625">
        <v>381.02308875718802</v>
      </c>
      <c r="S625">
        <v>422.90705456079002</v>
      </c>
      <c r="T625">
        <v>462.04632333270399</v>
      </c>
      <c r="U625">
        <v>392.84008083875602</v>
      </c>
      <c r="V625">
        <v>368.54453209890198</v>
      </c>
      <c r="W625">
        <v>436.02694924340199</v>
      </c>
      <c r="Y625">
        <v>487.578816448341</v>
      </c>
      <c r="Z625">
        <v>527.04302786503695</v>
      </c>
      <c r="AC625">
        <v>255.65339441979</v>
      </c>
      <c r="AD625">
        <v>277.132274307599</v>
      </c>
      <c r="AE625">
        <v>232.201834859836</v>
      </c>
      <c r="AF625">
        <v>207.15152662092001</v>
      </c>
      <c r="AI625">
        <v>155.20515702700399</v>
      </c>
      <c r="AJ625">
        <v>164.79471255050601</v>
      </c>
      <c r="AK625">
        <v>150.15661099429801</v>
      </c>
      <c r="AM625">
        <v>188.33733046357099</v>
      </c>
      <c r="AN625">
        <v>199.88805084607401</v>
      </c>
      <c r="AO625">
        <v>184.50859175520301</v>
      </c>
      <c r="AP625">
        <v>177.15638224550599</v>
      </c>
      <c r="AQ625">
        <f t="shared" si="52"/>
        <v>320.87115287660095</v>
      </c>
      <c r="AR625">
        <f t="shared" si="51"/>
        <v>122.11039730876641</v>
      </c>
      <c r="AS625">
        <f t="shared" si="53"/>
        <v>161.27935431660799</v>
      </c>
      <c r="AT625">
        <v>176.59278960006</v>
      </c>
      <c r="AU625">
        <f t="shared" si="54"/>
        <v>0.59889947683101963</v>
      </c>
      <c r="AV625">
        <f t="shared" si="55"/>
        <v>480</v>
      </c>
      <c r="AW625">
        <f t="shared" si="56"/>
        <v>1.3150684931506849</v>
      </c>
    </row>
    <row r="626" spans="1:49" x14ac:dyDescent="0.35">
      <c r="A626">
        <v>625</v>
      </c>
      <c r="B626" s="1">
        <v>43648</v>
      </c>
      <c r="C626" t="s">
        <v>528</v>
      </c>
      <c r="L626">
        <v>418.72612931851597</v>
      </c>
      <c r="M626">
        <v>367.148458384577</v>
      </c>
      <c r="N626">
        <v>392.77223610705499</v>
      </c>
      <c r="O626">
        <v>400.05463371342103</v>
      </c>
      <c r="P626">
        <v>390.57278445820702</v>
      </c>
      <c r="Q626">
        <v>432.41950503098502</v>
      </c>
      <c r="R626">
        <v>415.19071062530298</v>
      </c>
      <c r="S626">
        <v>441.51774745138601</v>
      </c>
      <c r="T626">
        <v>472.168878781464</v>
      </c>
      <c r="U626">
        <v>421.77048958354101</v>
      </c>
      <c r="V626">
        <v>392.24530804840299</v>
      </c>
      <c r="W626">
        <v>462.05004930584801</v>
      </c>
      <c r="X626">
        <v>488.19591005752301</v>
      </c>
      <c r="Y626">
        <v>517.39404832409105</v>
      </c>
      <c r="Z626">
        <v>539.39441607576396</v>
      </c>
      <c r="AA626">
        <v>538.00443199330505</v>
      </c>
      <c r="AB626">
        <v>464.23251721698603</v>
      </c>
      <c r="AC626">
        <v>275.01517498542103</v>
      </c>
      <c r="AD626">
        <v>269.73352816917298</v>
      </c>
      <c r="AE626">
        <v>244.665994971933</v>
      </c>
      <c r="AF626">
        <v>214.72032258685201</v>
      </c>
      <c r="AG626">
        <v>186.96601937535499</v>
      </c>
      <c r="AH626">
        <v>202.99600808735599</v>
      </c>
      <c r="AI626">
        <v>181.59756605178299</v>
      </c>
      <c r="AJ626">
        <v>193.12379270446101</v>
      </c>
      <c r="AK626">
        <v>165.759554197163</v>
      </c>
      <c r="AL626">
        <v>214.37521813705001</v>
      </c>
      <c r="AM626">
        <v>233.73955410900101</v>
      </c>
      <c r="AN626">
        <v>257.78024418304602</v>
      </c>
      <c r="AO626">
        <v>251.83786447018201</v>
      </c>
      <c r="AP626">
        <v>208.823002857636</v>
      </c>
      <c r="AQ626">
        <f t="shared" si="52"/>
        <v>343.70942256008988</v>
      </c>
      <c r="AR626">
        <f t="shared" si="51"/>
        <v>144.94866699225534</v>
      </c>
      <c r="AS626">
        <f t="shared" si="53"/>
        <v>184.11762400009692</v>
      </c>
      <c r="AT626">
        <v>176.958332361174</v>
      </c>
      <c r="AU626">
        <f t="shared" si="54"/>
        <v>0.61043443300375544</v>
      </c>
      <c r="AV626">
        <f t="shared" si="55"/>
        <v>486</v>
      </c>
      <c r="AW626">
        <f t="shared" si="56"/>
        <v>1.3315068493150686</v>
      </c>
    </row>
    <row r="627" spans="1:49" x14ac:dyDescent="0.35">
      <c r="A627">
        <v>626</v>
      </c>
      <c r="B627" s="1">
        <v>43650</v>
      </c>
      <c r="C627" t="s">
        <v>538</v>
      </c>
      <c r="D627">
        <v>311.95037734491001</v>
      </c>
      <c r="E627">
        <v>306.20997029532299</v>
      </c>
      <c r="F627">
        <v>319.809052654548</v>
      </c>
      <c r="G627">
        <v>359.63944356388703</v>
      </c>
      <c r="H627">
        <v>348.815923194466</v>
      </c>
      <c r="I627">
        <v>367.86018523603298</v>
      </c>
      <c r="J627">
        <v>396.20627652667099</v>
      </c>
      <c r="K627">
        <v>386.92052793239799</v>
      </c>
      <c r="L627">
        <v>398.37796723190797</v>
      </c>
      <c r="M627">
        <v>346.56171509787902</v>
      </c>
      <c r="N627">
        <v>365.50688542299002</v>
      </c>
      <c r="O627">
        <v>387.732294329556</v>
      </c>
      <c r="P627">
        <v>368.81795723306698</v>
      </c>
      <c r="Q627">
        <v>405.36211969443298</v>
      </c>
      <c r="R627">
        <v>378.70119005401602</v>
      </c>
      <c r="S627">
        <v>410.22618305781901</v>
      </c>
      <c r="T627">
        <v>453.01389622602301</v>
      </c>
      <c r="U627">
        <v>390.92216042300299</v>
      </c>
      <c r="V627">
        <v>367.68065654319702</v>
      </c>
      <c r="W627">
        <v>418.29023081627298</v>
      </c>
      <c r="X627">
        <v>456.21235936916401</v>
      </c>
      <c r="Y627">
        <v>487.59200565581301</v>
      </c>
      <c r="Z627">
        <v>514.35687595909496</v>
      </c>
      <c r="AA627">
        <v>510.169252897847</v>
      </c>
      <c r="AB627">
        <v>445.04615841545001</v>
      </c>
      <c r="AC627">
        <v>256.55123124972602</v>
      </c>
      <c r="AD627">
        <v>263.45908550894399</v>
      </c>
      <c r="AE627">
        <v>214.84033413610399</v>
      </c>
      <c r="AF627">
        <v>200.44924234663799</v>
      </c>
      <c r="AG627">
        <v>157.31892763001099</v>
      </c>
      <c r="AH627">
        <v>184.163752629112</v>
      </c>
      <c r="AI627">
        <v>154.834554722229</v>
      </c>
      <c r="AJ627">
        <v>160.244042439309</v>
      </c>
      <c r="AK627">
        <v>130.583528311929</v>
      </c>
      <c r="AL627">
        <v>182.921435666224</v>
      </c>
      <c r="AQ627">
        <f t="shared" si="52"/>
        <v>337.35279428045703</v>
      </c>
      <c r="AR627">
        <f t="shared" si="51"/>
        <v>138.5920387126225</v>
      </c>
      <c r="AS627">
        <f t="shared" si="53"/>
        <v>177.76099572046408</v>
      </c>
      <c r="AT627">
        <v>176.43138324484499</v>
      </c>
      <c r="AU627">
        <f t="shared" si="54"/>
        <v>0.59380618698516896</v>
      </c>
      <c r="AV627">
        <f t="shared" si="55"/>
        <v>488</v>
      </c>
      <c r="AW627">
        <f t="shared" si="56"/>
        <v>1.3369863013698631</v>
      </c>
    </row>
    <row r="628" spans="1:49" x14ac:dyDescent="0.35">
      <c r="A628">
        <v>627</v>
      </c>
      <c r="B628" s="1">
        <v>43659</v>
      </c>
      <c r="C628" t="s">
        <v>539</v>
      </c>
      <c r="D628">
        <v>318.79033266923801</v>
      </c>
      <c r="E628">
        <v>313.53973878479201</v>
      </c>
      <c r="F628">
        <v>323.02398960181102</v>
      </c>
      <c r="G628">
        <v>353.72011927014199</v>
      </c>
      <c r="H628">
        <v>342.09996090268203</v>
      </c>
      <c r="I628">
        <v>367.01618865136402</v>
      </c>
      <c r="J628">
        <v>394.87753248852601</v>
      </c>
      <c r="K628">
        <v>387.805150527173</v>
      </c>
      <c r="L628">
        <v>395.96212024711002</v>
      </c>
      <c r="M628">
        <v>348.00977816360802</v>
      </c>
      <c r="N628">
        <v>376.59083986634403</v>
      </c>
      <c r="O628">
        <v>383.30820013946601</v>
      </c>
      <c r="P628">
        <v>366.85606720197802</v>
      </c>
      <c r="Q628">
        <v>412.101416911098</v>
      </c>
      <c r="R628">
        <v>393.27136997840398</v>
      </c>
      <c r="S628">
        <v>421.96729502058503</v>
      </c>
      <c r="T628">
        <v>455.44064447380799</v>
      </c>
      <c r="U628">
        <v>402.87995255494701</v>
      </c>
      <c r="V628">
        <v>376.59575020837798</v>
      </c>
      <c r="W628">
        <v>440.33382865616301</v>
      </c>
      <c r="X628">
        <v>475.96787265051898</v>
      </c>
      <c r="Y628">
        <v>499.81012890269699</v>
      </c>
      <c r="Z628">
        <v>528.85657554448403</v>
      </c>
      <c r="AA628">
        <v>519.80346619531701</v>
      </c>
      <c r="AB628">
        <v>461.79413681178499</v>
      </c>
      <c r="AC628">
        <v>278.395073518326</v>
      </c>
      <c r="AD628">
        <v>269.868415157671</v>
      </c>
      <c r="AE628">
        <v>225.98774830327599</v>
      </c>
      <c r="AF628">
        <v>207.747419605852</v>
      </c>
      <c r="AG628">
        <v>153.79530928861701</v>
      </c>
      <c r="AH628">
        <v>194.084864436462</v>
      </c>
      <c r="AI628">
        <v>161.160142041341</v>
      </c>
      <c r="AJ628">
        <v>172.558523326417</v>
      </c>
      <c r="AK628">
        <v>142.34102187721001</v>
      </c>
      <c r="AL628">
        <v>186.36427380727</v>
      </c>
      <c r="AM628">
        <v>198.18936430075701</v>
      </c>
      <c r="AN628">
        <v>198.47853183801999</v>
      </c>
      <c r="AO628">
        <v>201.191746269655</v>
      </c>
      <c r="AP628">
        <v>179.86930869615799</v>
      </c>
      <c r="AQ628">
        <f t="shared" si="52"/>
        <v>328.98600509972948</v>
      </c>
      <c r="AR628">
        <f t="shared" si="51"/>
        <v>130.22524953189495</v>
      </c>
      <c r="AS628">
        <f t="shared" si="53"/>
        <v>169.39420653973653</v>
      </c>
      <c r="AT628">
        <v>176.05925042781899</v>
      </c>
      <c r="AU628">
        <f t="shared" si="54"/>
        <v>0.58206327701274863</v>
      </c>
      <c r="AV628">
        <f t="shared" si="55"/>
        <v>497</v>
      </c>
      <c r="AW628">
        <f t="shared" si="56"/>
        <v>1.3616438356164384</v>
      </c>
    </row>
    <row r="629" spans="1:49" x14ac:dyDescent="0.35">
      <c r="A629">
        <v>628</v>
      </c>
      <c r="B629" s="1">
        <v>43661</v>
      </c>
      <c r="C629" t="s">
        <v>540</v>
      </c>
      <c r="D629">
        <v>327.55574728773001</v>
      </c>
      <c r="E629">
        <v>325.74053536758299</v>
      </c>
      <c r="F629">
        <v>336.13294540677902</v>
      </c>
      <c r="G629">
        <v>362.62742344044602</v>
      </c>
      <c r="H629">
        <v>356.56070449342798</v>
      </c>
      <c r="I629">
        <v>386.33811769651498</v>
      </c>
      <c r="J629">
        <v>403.63706215211101</v>
      </c>
      <c r="K629">
        <v>393.86848638241599</v>
      </c>
      <c r="L629">
        <v>411.68712511263698</v>
      </c>
      <c r="M629">
        <v>358.212991276906</v>
      </c>
      <c r="N629">
        <v>386.06902471197498</v>
      </c>
      <c r="O629">
        <v>386.56867844154198</v>
      </c>
      <c r="P629">
        <v>388.91988425379901</v>
      </c>
      <c r="Q629">
        <v>426.36118072940002</v>
      </c>
      <c r="R629">
        <v>410.16420329975602</v>
      </c>
      <c r="S629">
        <v>440.43370587189497</v>
      </c>
      <c r="T629">
        <v>472.40432786040702</v>
      </c>
      <c r="U629">
        <v>416.781757979811</v>
      </c>
      <c r="V629">
        <v>383.75755963872001</v>
      </c>
      <c r="W629">
        <v>455.82577319576899</v>
      </c>
      <c r="X629">
        <v>484.56832570972801</v>
      </c>
      <c r="Y629">
        <v>515.06931475824695</v>
      </c>
      <c r="Z629">
        <v>533.63000659658405</v>
      </c>
      <c r="AA629">
        <v>536.88167155125495</v>
      </c>
      <c r="AB629">
        <v>467.47374530772601</v>
      </c>
      <c r="AC629">
        <v>278.66121452745199</v>
      </c>
      <c r="AD629">
        <v>263.09250324665402</v>
      </c>
      <c r="AE629">
        <v>234.97311191794799</v>
      </c>
      <c r="AF629">
        <v>209.53249025816999</v>
      </c>
      <c r="AG629">
        <v>174.51306739481601</v>
      </c>
      <c r="AH629">
        <v>197.00534418673601</v>
      </c>
      <c r="AI629">
        <v>174.46415173988399</v>
      </c>
      <c r="AJ629">
        <v>195.218544352761</v>
      </c>
      <c r="AK629">
        <v>159.72460277732401</v>
      </c>
      <c r="AL629">
        <v>212.027202094475</v>
      </c>
      <c r="AM629">
        <v>225.31810150614999</v>
      </c>
      <c r="AN629">
        <v>247.78125321706599</v>
      </c>
      <c r="AO629">
        <v>245.02836800059799</v>
      </c>
      <c r="AP629">
        <v>217.695258904589</v>
      </c>
      <c r="AQ629">
        <f t="shared" si="52"/>
        <v>343.64885929866125</v>
      </c>
      <c r="AR629">
        <f t="shared" si="51"/>
        <v>144.88810373082671</v>
      </c>
      <c r="AS629">
        <f t="shared" si="53"/>
        <v>184.0570607386683</v>
      </c>
      <c r="AT629">
        <v>173.58232150267301</v>
      </c>
      <c r="AU629">
        <f t="shared" si="54"/>
        <v>0.50390206132496118</v>
      </c>
      <c r="AV629">
        <f t="shared" si="55"/>
        <v>499</v>
      </c>
      <c r="AW629">
        <f t="shared" si="56"/>
        <v>1.3671232876712329</v>
      </c>
    </row>
    <row r="630" spans="1:49" x14ac:dyDescent="0.35">
      <c r="A630">
        <v>629</v>
      </c>
      <c r="B630" s="1">
        <v>43663</v>
      </c>
      <c r="C630" t="s">
        <v>541</v>
      </c>
      <c r="D630">
        <v>330.83252052448699</v>
      </c>
      <c r="E630">
        <v>328.52232562751198</v>
      </c>
      <c r="F630">
        <v>338.64134836596099</v>
      </c>
      <c r="G630">
        <v>368.62226420406199</v>
      </c>
      <c r="H630">
        <v>362.53539414444202</v>
      </c>
      <c r="I630">
        <v>388.61288871235899</v>
      </c>
      <c r="J630">
        <v>414.11302927693998</v>
      </c>
      <c r="K630">
        <v>401.67130593474201</v>
      </c>
      <c r="L630">
        <v>414.81923959049101</v>
      </c>
      <c r="M630">
        <v>365.95890784046998</v>
      </c>
      <c r="N630">
        <v>393.285882835687</v>
      </c>
      <c r="O630">
        <v>396.14281657419502</v>
      </c>
      <c r="P630">
        <v>391.86306727565</v>
      </c>
      <c r="Q630">
        <v>428.127557522926</v>
      </c>
      <c r="R630">
        <v>411.140883377997</v>
      </c>
      <c r="S630">
        <v>442.923396658027</v>
      </c>
      <c r="T630">
        <v>475.984759461762</v>
      </c>
      <c r="U630">
        <v>417.638599454114</v>
      </c>
      <c r="V630">
        <v>393.112337108448</v>
      </c>
      <c r="W630">
        <v>454.74219452228198</v>
      </c>
      <c r="X630">
        <v>485.65210771294602</v>
      </c>
      <c r="Y630">
        <v>516.17271339041997</v>
      </c>
      <c r="Z630">
        <v>538.47756133175199</v>
      </c>
      <c r="AA630">
        <v>537.13560544530901</v>
      </c>
      <c r="AB630">
        <v>465.80239452963099</v>
      </c>
      <c r="AC630">
        <v>272.88711034328003</v>
      </c>
      <c r="AD630">
        <v>269.753775962134</v>
      </c>
      <c r="AE630">
        <v>236.53916250647899</v>
      </c>
      <c r="AF630">
        <v>212.91295963661199</v>
      </c>
      <c r="AG630">
        <v>179.157687106043</v>
      </c>
      <c r="AH630">
        <v>203.74770903977199</v>
      </c>
      <c r="AI630">
        <v>178.90156382855599</v>
      </c>
      <c r="AJ630">
        <v>194.705483033392</v>
      </c>
      <c r="AK630">
        <v>161.53388003402699</v>
      </c>
      <c r="AL630">
        <v>212.014468386538</v>
      </c>
      <c r="AM630">
        <v>226.320992287824</v>
      </c>
      <c r="AN630">
        <v>238.41869368479399</v>
      </c>
      <c r="AO630">
        <v>239.56400664242</v>
      </c>
      <c r="AP630">
        <v>217.518526443691</v>
      </c>
      <c r="AQ630">
        <f t="shared" si="52"/>
        <v>346.32069539379944</v>
      </c>
      <c r="AR630">
        <f t="shared" si="51"/>
        <v>147.5599398259649</v>
      </c>
      <c r="AS630">
        <f t="shared" si="53"/>
        <v>186.72889683380649</v>
      </c>
      <c r="AT630">
        <v>173.236210102044</v>
      </c>
      <c r="AU630">
        <f t="shared" si="54"/>
        <v>0.4929802752527298</v>
      </c>
      <c r="AV630">
        <f t="shared" si="55"/>
        <v>501</v>
      </c>
      <c r="AW630">
        <f t="shared" si="56"/>
        <v>1.3726027397260274</v>
      </c>
    </row>
    <row r="631" spans="1:49" x14ac:dyDescent="0.35">
      <c r="A631">
        <v>630</v>
      </c>
      <c r="B631" s="1">
        <v>43666</v>
      </c>
      <c r="C631" t="s">
        <v>542</v>
      </c>
      <c r="D631">
        <v>314.44658016222098</v>
      </c>
      <c r="E631">
        <v>313.566971063805</v>
      </c>
      <c r="F631">
        <v>320.58190575216202</v>
      </c>
      <c r="G631">
        <v>357.72393935100501</v>
      </c>
      <c r="H631">
        <v>344.33727374323098</v>
      </c>
      <c r="I631">
        <v>370.07923805976998</v>
      </c>
      <c r="J631">
        <v>401.17611891935502</v>
      </c>
      <c r="K631">
        <v>390.22554247681802</v>
      </c>
      <c r="L631">
        <v>392.551896302025</v>
      </c>
      <c r="M631">
        <v>347.38713134502001</v>
      </c>
      <c r="N631">
        <v>383.37219802050703</v>
      </c>
      <c r="O631">
        <v>385.61119588524798</v>
      </c>
      <c r="P631">
        <v>365.99947300623398</v>
      </c>
      <c r="Q631">
        <v>407.60780001667598</v>
      </c>
      <c r="R631">
        <v>395.608801520589</v>
      </c>
      <c r="S631">
        <v>422.82434660320502</v>
      </c>
      <c r="T631">
        <v>453.78149701087602</v>
      </c>
      <c r="U631">
        <v>396.43375182757501</v>
      </c>
      <c r="V631">
        <v>374.73383362149599</v>
      </c>
      <c r="W631">
        <v>423.60041116815103</v>
      </c>
      <c r="X631">
        <v>466.33596254650701</v>
      </c>
      <c r="Y631">
        <v>492.63875642147099</v>
      </c>
      <c r="Z631">
        <v>524.12360470149395</v>
      </c>
      <c r="AA631">
        <v>514.07162236200497</v>
      </c>
      <c r="AB631">
        <v>451.34038918043598</v>
      </c>
      <c r="AC631">
        <v>258.69552127513998</v>
      </c>
      <c r="AD631">
        <v>255.46884952494401</v>
      </c>
      <c r="AE631">
        <v>214.96104977501901</v>
      </c>
      <c r="AF631">
        <v>197.538329856704</v>
      </c>
      <c r="AG631">
        <v>139.69473781272001</v>
      </c>
      <c r="AH631">
        <v>186.81947504741399</v>
      </c>
      <c r="AI631">
        <v>149.00005214811301</v>
      </c>
      <c r="AJ631">
        <v>165.67297257248299</v>
      </c>
      <c r="AK631">
        <v>129.60892065182099</v>
      </c>
      <c r="AL631">
        <v>172.05560573414701</v>
      </c>
      <c r="AM631">
        <v>184.300459387567</v>
      </c>
      <c r="AN631">
        <v>188.56204951212101</v>
      </c>
      <c r="AO631">
        <v>175.37828795041699</v>
      </c>
      <c r="AP631">
        <v>166.742918463942</v>
      </c>
      <c r="AQ631">
        <f t="shared" si="52"/>
        <v>322.9399864302676</v>
      </c>
      <c r="AR631">
        <f t="shared" si="51"/>
        <v>124.17923086243306</v>
      </c>
      <c r="AS631">
        <f t="shared" si="53"/>
        <v>163.34818787027464</v>
      </c>
      <c r="AT631">
        <v>173.515219697052</v>
      </c>
      <c r="AU631">
        <f t="shared" si="54"/>
        <v>0.5017846171589464</v>
      </c>
      <c r="AV631">
        <f t="shared" si="55"/>
        <v>504</v>
      </c>
      <c r="AW631">
        <f t="shared" si="56"/>
        <v>1.3808219178082193</v>
      </c>
    </row>
    <row r="632" spans="1:49" x14ac:dyDescent="0.35">
      <c r="A632">
        <v>631</v>
      </c>
      <c r="B632" s="1">
        <v>43666</v>
      </c>
      <c r="C632" t="s">
        <v>543</v>
      </c>
      <c r="D632">
        <v>318.68209796662501</v>
      </c>
      <c r="E632">
        <v>316.88374592893501</v>
      </c>
      <c r="F632">
        <v>330.86175397126698</v>
      </c>
      <c r="G632">
        <v>360.74720487791598</v>
      </c>
      <c r="H632">
        <v>354.24926289271201</v>
      </c>
      <c r="I632">
        <v>377.21613617493398</v>
      </c>
      <c r="J632">
        <v>405.66001503828301</v>
      </c>
      <c r="K632">
        <v>389.55880545635699</v>
      </c>
      <c r="L632">
        <v>405.00310000530999</v>
      </c>
      <c r="M632">
        <v>353.56925820435202</v>
      </c>
      <c r="N632">
        <v>382.03363947462901</v>
      </c>
      <c r="O632">
        <v>383.16920085043603</v>
      </c>
      <c r="P632">
        <v>380.84696095983099</v>
      </c>
      <c r="Q632">
        <v>423.35660738307098</v>
      </c>
      <c r="R632">
        <v>404.87637146841098</v>
      </c>
      <c r="S632">
        <v>431.63464758412903</v>
      </c>
      <c r="T632">
        <v>466.13720540612502</v>
      </c>
      <c r="U632">
        <v>404.75509102106798</v>
      </c>
      <c r="V632">
        <v>380.34116865028301</v>
      </c>
      <c r="W632">
        <v>436.49245961443802</v>
      </c>
      <c r="X632">
        <v>476.86940835434501</v>
      </c>
      <c r="Y632">
        <v>503.90038422979097</v>
      </c>
      <c r="Z632">
        <v>528.12545682820405</v>
      </c>
      <c r="AA632">
        <v>527.69102770867903</v>
      </c>
      <c r="AB632">
        <v>457.44135997391902</v>
      </c>
      <c r="AC632">
        <v>265.82735980010102</v>
      </c>
      <c r="AD632">
        <v>261.69702542709598</v>
      </c>
      <c r="AE632">
        <v>240.16390384378099</v>
      </c>
      <c r="AF632">
        <v>205.79430452926599</v>
      </c>
      <c r="AG632">
        <v>178.344439914399</v>
      </c>
      <c r="AH632">
        <v>193.06925788340601</v>
      </c>
      <c r="AI632">
        <v>182.266418644054</v>
      </c>
      <c r="AJ632">
        <v>191.29188146969599</v>
      </c>
      <c r="AK632">
        <v>161.17855262565101</v>
      </c>
      <c r="AL632">
        <v>197.620337360082</v>
      </c>
      <c r="AM632">
        <v>228.28604687366899</v>
      </c>
      <c r="AN632">
        <v>225.16870574914401</v>
      </c>
      <c r="AO632">
        <v>220.727724831069</v>
      </c>
      <c r="AP632">
        <v>201.90326480938</v>
      </c>
      <c r="AQ632">
        <f t="shared" si="52"/>
        <v>337.26773317397044</v>
      </c>
      <c r="AR632">
        <f t="shared" si="51"/>
        <v>138.50697760613591</v>
      </c>
      <c r="AS632">
        <f t="shared" si="53"/>
        <v>177.67593461397749</v>
      </c>
      <c r="AT632">
        <v>173.439347627475</v>
      </c>
      <c r="AU632">
        <f t="shared" si="54"/>
        <v>0.49939042121142352</v>
      </c>
      <c r="AV632">
        <f t="shared" si="55"/>
        <v>504</v>
      </c>
      <c r="AW632">
        <f t="shared" si="56"/>
        <v>1.3808219178082193</v>
      </c>
    </row>
    <row r="633" spans="1:49" x14ac:dyDescent="0.35">
      <c r="A633">
        <v>632</v>
      </c>
      <c r="B633" s="1">
        <v>43667</v>
      </c>
      <c r="C633" t="s">
        <v>544</v>
      </c>
      <c r="D633">
        <v>319.12786350744</v>
      </c>
      <c r="G633">
        <v>359.49908408380998</v>
      </c>
      <c r="H633">
        <v>345.13515894462802</v>
      </c>
      <c r="I633">
        <v>367.75149768959</v>
      </c>
      <c r="J633">
        <v>403.86778808080999</v>
      </c>
      <c r="K633">
        <v>390.31631284441403</v>
      </c>
      <c r="M633">
        <v>348.64572833228999</v>
      </c>
      <c r="N633">
        <v>383.33298719818799</v>
      </c>
      <c r="P633">
        <v>376.025737302506</v>
      </c>
      <c r="Q633">
        <v>420.49186760307703</v>
      </c>
      <c r="R633">
        <v>402.99050331528002</v>
      </c>
      <c r="T633">
        <v>467.71143315005298</v>
      </c>
      <c r="U633">
        <v>401.55450211416002</v>
      </c>
      <c r="W633">
        <v>439.08409794835001</v>
      </c>
      <c r="X633">
        <v>466.23712916327401</v>
      </c>
      <c r="Z633">
        <v>529.18118962659696</v>
      </c>
      <c r="AA633">
        <v>524.95754442377904</v>
      </c>
      <c r="AB633">
        <v>453.27277950848998</v>
      </c>
      <c r="AF633">
        <v>213.30628003709199</v>
      </c>
      <c r="AG633">
        <v>163.39645496075701</v>
      </c>
      <c r="AH633">
        <v>191.14608991273599</v>
      </c>
      <c r="AI633">
        <v>153.64648274909001</v>
      </c>
      <c r="AL633">
        <v>193.505952041802</v>
      </c>
      <c r="AM633">
        <v>193.102063208158</v>
      </c>
      <c r="AP633">
        <v>187.43205330164199</v>
      </c>
      <c r="AQ633">
        <f t="shared" si="52"/>
        <v>347.78874324192054</v>
      </c>
      <c r="AR633">
        <f t="shared" si="51"/>
        <v>149.02798767408601</v>
      </c>
      <c r="AS633">
        <f t="shared" si="53"/>
        <v>188.19694468192759</v>
      </c>
      <c r="AT633">
        <v>174.13274301189401</v>
      </c>
      <c r="AU633">
        <f t="shared" si="54"/>
        <v>0.52127099503341801</v>
      </c>
      <c r="AV633">
        <f t="shared" si="55"/>
        <v>505</v>
      </c>
      <c r="AW633">
        <f t="shared" si="56"/>
        <v>1.3835616438356164</v>
      </c>
    </row>
    <row r="634" spans="1:49" x14ac:dyDescent="0.35">
      <c r="A634">
        <v>633</v>
      </c>
      <c r="B634" s="1">
        <v>43668</v>
      </c>
      <c r="C634" t="s">
        <v>529</v>
      </c>
      <c r="D634">
        <v>321.76334356840101</v>
      </c>
      <c r="E634">
        <v>316.18662748011599</v>
      </c>
      <c r="F634">
        <v>330.86280801864098</v>
      </c>
      <c r="G634">
        <v>361.22129502763897</v>
      </c>
      <c r="H634">
        <v>355.68371661477499</v>
      </c>
      <c r="I634">
        <v>385.46448518769</v>
      </c>
      <c r="J634">
        <v>404.74143158513499</v>
      </c>
      <c r="K634">
        <v>398.96207064990699</v>
      </c>
      <c r="L634">
        <v>409.90384685168902</v>
      </c>
      <c r="M634">
        <v>360.38311542753797</v>
      </c>
      <c r="N634">
        <v>384.289344124835</v>
      </c>
      <c r="O634">
        <v>385.82648605712302</v>
      </c>
      <c r="P634">
        <v>386.73046951459798</v>
      </c>
      <c r="Q634">
        <v>425.460919480793</v>
      </c>
      <c r="R634">
        <v>404.36137012653597</v>
      </c>
      <c r="S634">
        <v>433.94859444231002</v>
      </c>
      <c r="T634">
        <v>468.448998468024</v>
      </c>
      <c r="U634">
        <v>405.49101460626503</v>
      </c>
      <c r="V634">
        <v>383.26418153169999</v>
      </c>
      <c r="W634">
        <v>438.66413785507098</v>
      </c>
      <c r="X634">
        <v>476.593273115572</v>
      </c>
      <c r="Y634">
        <v>503.36295815258597</v>
      </c>
      <c r="Z634">
        <v>526.11513848052903</v>
      </c>
      <c r="AA634">
        <v>528.58008897450304</v>
      </c>
      <c r="AB634">
        <v>456.33198545419702</v>
      </c>
      <c r="AC634">
        <v>265.08374630511901</v>
      </c>
      <c r="AD634">
        <v>260.67377623370299</v>
      </c>
      <c r="AE634">
        <v>235.701428386331</v>
      </c>
      <c r="AF634">
        <v>200.777252273268</v>
      </c>
      <c r="AG634">
        <v>178.45362113907001</v>
      </c>
      <c r="AH634">
        <v>192.82673956610401</v>
      </c>
      <c r="AI634">
        <v>168.84713542782001</v>
      </c>
      <c r="AJ634">
        <v>190.761165812954</v>
      </c>
      <c r="AK634">
        <v>153.20290059797699</v>
      </c>
      <c r="AL634">
        <v>194.518315530622</v>
      </c>
      <c r="AM634">
        <v>222.13700893640399</v>
      </c>
      <c r="AN634">
        <v>239.63287987856501</v>
      </c>
      <c r="AO634">
        <v>231.42222364111299</v>
      </c>
      <c r="AP634">
        <v>205.904263801789</v>
      </c>
      <c r="AQ634">
        <f t="shared" si="52"/>
        <v>338.27138867505164</v>
      </c>
      <c r="AR634">
        <f t="shared" si="51"/>
        <v>139.5106331072171</v>
      </c>
      <c r="AS634">
        <f t="shared" si="53"/>
        <v>178.67959011505869</v>
      </c>
      <c r="AT634">
        <v>173.496850769133</v>
      </c>
      <c r="AU634">
        <f t="shared" si="54"/>
        <v>0.50120497285730559</v>
      </c>
      <c r="AV634">
        <f t="shared" si="55"/>
        <v>506</v>
      </c>
      <c r="AW634">
        <f t="shared" si="56"/>
        <v>1.3863013698630138</v>
      </c>
    </row>
    <row r="635" spans="1:49" x14ac:dyDescent="0.35">
      <c r="A635">
        <v>634</v>
      </c>
      <c r="B635" s="1">
        <v>43671</v>
      </c>
      <c r="C635" t="s">
        <v>540</v>
      </c>
      <c r="D635">
        <v>312.61513481839199</v>
      </c>
      <c r="E635">
        <v>306.18217061347201</v>
      </c>
      <c r="F635">
        <v>316.79411696443498</v>
      </c>
      <c r="G635">
        <v>350.83121276735301</v>
      </c>
      <c r="H635">
        <v>345.1516546149</v>
      </c>
      <c r="I635">
        <v>373.97768705980701</v>
      </c>
      <c r="J635">
        <v>395.45351228255498</v>
      </c>
      <c r="K635">
        <v>384.78612191554498</v>
      </c>
      <c r="L635">
        <v>400.58736594223001</v>
      </c>
      <c r="M635">
        <v>350.768076685952</v>
      </c>
      <c r="N635">
        <v>375.66778348827</v>
      </c>
      <c r="O635">
        <v>368.14587412786801</v>
      </c>
      <c r="P635">
        <v>381.35754245664901</v>
      </c>
      <c r="Q635">
        <v>404.766103167484</v>
      </c>
      <c r="R635">
        <v>388.09271127265202</v>
      </c>
      <c r="S635">
        <v>426.32742354645899</v>
      </c>
      <c r="T635">
        <v>456.00453650518199</v>
      </c>
      <c r="U635">
        <v>400.55241953713102</v>
      </c>
      <c r="V635">
        <v>371.76639419162501</v>
      </c>
      <c r="W635">
        <v>434.275866549</v>
      </c>
      <c r="X635">
        <v>465.239014365858</v>
      </c>
      <c r="Y635">
        <v>494.06115802619797</v>
      </c>
      <c r="Z635">
        <v>521.64781369239597</v>
      </c>
      <c r="AA635">
        <v>513.17771724987904</v>
      </c>
      <c r="AB635">
        <v>441.289666015477</v>
      </c>
      <c r="AC635">
        <v>256.678401441196</v>
      </c>
      <c r="AD635">
        <v>248.89967955787799</v>
      </c>
      <c r="AE635">
        <v>218.05451355037499</v>
      </c>
      <c r="AF635">
        <v>197.31391090761599</v>
      </c>
      <c r="AG635">
        <v>160.48545393511799</v>
      </c>
      <c r="AH635">
        <v>179.811725201287</v>
      </c>
      <c r="AI635">
        <v>156.53895097542201</v>
      </c>
      <c r="AJ635">
        <v>174.10499070531</v>
      </c>
      <c r="AK635">
        <v>143.212160288511</v>
      </c>
      <c r="AL635">
        <v>186.50972187377599</v>
      </c>
      <c r="AM635">
        <v>201.88837118997401</v>
      </c>
      <c r="AN635">
        <v>222.49964103681501</v>
      </c>
      <c r="AO635">
        <v>226.84967444773901</v>
      </c>
      <c r="AP635">
        <v>188.77667377659699</v>
      </c>
      <c r="AQ635">
        <f t="shared" si="52"/>
        <v>326.69597299344571</v>
      </c>
      <c r="AR635">
        <f t="shared" si="51"/>
        <v>127.93521742561117</v>
      </c>
      <c r="AS635">
        <f t="shared" si="53"/>
        <v>167.10417443345276</v>
      </c>
      <c r="AT635">
        <v>172.22496286341001</v>
      </c>
      <c r="AU635">
        <f t="shared" si="54"/>
        <v>0.46106966500867852</v>
      </c>
      <c r="AV635">
        <f t="shared" si="55"/>
        <v>509</v>
      </c>
      <c r="AW635">
        <f t="shared" si="56"/>
        <v>1.3945205479452054</v>
      </c>
    </row>
    <row r="636" spans="1:49" x14ac:dyDescent="0.35">
      <c r="A636">
        <v>635</v>
      </c>
      <c r="B636" s="1">
        <v>43673</v>
      </c>
      <c r="C636" t="s">
        <v>541</v>
      </c>
      <c r="D636">
        <v>332.20813596212798</v>
      </c>
      <c r="E636">
        <v>329.65543034842301</v>
      </c>
      <c r="F636">
        <v>339.604904229363</v>
      </c>
      <c r="G636">
        <v>373.59190535758802</v>
      </c>
      <c r="H636">
        <v>365.94377622876999</v>
      </c>
      <c r="I636">
        <v>391.36359113062599</v>
      </c>
      <c r="J636">
        <v>418.04765788507598</v>
      </c>
      <c r="K636">
        <v>406.15481071716499</v>
      </c>
      <c r="L636">
        <v>414.08623456167601</v>
      </c>
      <c r="M636">
        <v>368.01787137493699</v>
      </c>
      <c r="N636">
        <v>398.07582340920499</v>
      </c>
      <c r="O636">
        <v>396.04352331619299</v>
      </c>
      <c r="P636">
        <v>399.83016026223498</v>
      </c>
      <c r="Q636">
        <v>425.49166048170298</v>
      </c>
      <c r="R636">
        <v>408.08819343475898</v>
      </c>
      <c r="S636">
        <v>445.87687657048201</v>
      </c>
      <c r="T636">
        <v>472.88141512852098</v>
      </c>
      <c r="U636">
        <v>424.52213458798502</v>
      </c>
      <c r="V636">
        <v>396.12982672367599</v>
      </c>
      <c r="W636">
        <v>457.191371187838</v>
      </c>
      <c r="X636">
        <v>488.50996803552903</v>
      </c>
      <c r="Y636">
        <v>513.44143869221296</v>
      </c>
      <c r="Z636">
        <v>538.66494030943898</v>
      </c>
      <c r="AA636">
        <v>536.05531976538998</v>
      </c>
      <c r="AB636">
        <v>464.42692010904398</v>
      </c>
      <c r="AC636">
        <v>277.16271888696798</v>
      </c>
      <c r="AD636">
        <v>269.712010321376</v>
      </c>
      <c r="AE636">
        <v>239.432722172844</v>
      </c>
      <c r="AF636">
        <v>215.723034308671</v>
      </c>
      <c r="AG636">
        <v>178.723989234806</v>
      </c>
      <c r="AH636">
        <v>203.39805871716999</v>
      </c>
      <c r="AI636">
        <v>178.49892816475801</v>
      </c>
      <c r="AJ636">
        <v>199.091624620343</v>
      </c>
      <c r="AK636">
        <v>161.581722649451</v>
      </c>
      <c r="AL636">
        <v>207.80633235848899</v>
      </c>
      <c r="AM636">
        <v>218.29861748716101</v>
      </c>
      <c r="AN636">
        <v>230.037060931876</v>
      </c>
      <c r="AO636">
        <v>233.30892724392999</v>
      </c>
      <c r="AP636">
        <v>208.210430751692</v>
      </c>
      <c r="AQ636">
        <f t="shared" si="52"/>
        <v>346.79205301691024</v>
      </c>
      <c r="AR636">
        <f t="shared" si="51"/>
        <v>148.03129744907571</v>
      </c>
      <c r="AS636">
        <f t="shared" si="53"/>
        <v>187.20025445691729</v>
      </c>
      <c r="AT636">
        <v>171.83859520362799</v>
      </c>
      <c r="AU636">
        <f t="shared" si="54"/>
        <v>0.44887756466844431</v>
      </c>
      <c r="AV636">
        <f t="shared" si="55"/>
        <v>511</v>
      </c>
      <c r="AW636">
        <f t="shared" si="56"/>
        <v>1.4</v>
      </c>
    </row>
    <row r="637" spans="1:49" x14ac:dyDescent="0.35">
      <c r="A637">
        <v>636</v>
      </c>
      <c r="B637" s="1">
        <v>43674</v>
      </c>
      <c r="C637" t="s">
        <v>263</v>
      </c>
      <c r="D637">
        <v>322.35466336100097</v>
      </c>
      <c r="E637">
        <v>319.92830473169602</v>
      </c>
      <c r="G637">
        <v>359.438983645696</v>
      </c>
      <c r="H637">
        <v>352.44592664529</v>
      </c>
      <c r="I637">
        <v>381.53180746429598</v>
      </c>
      <c r="J637">
        <v>403.28131735100999</v>
      </c>
      <c r="K637">
        <v>397.31664309049302</v>
      </c>
      <c r="L637">
        <v>404.88234986069699</v>
      </c>
      <c r="M637">
        <v>351.09863628094399</v>
      </c>
      <c r="N637">
        <v>385.98255797727097</v>
      </c>
      <c r="O637">
        <v>386.01395580825198</v>
      </c>
      <c r="Q637">
        <v>416.83500674689702</v>
      </c>
      <c r="R637">
        <v>398.78573334938102</v>
      </c>
      <c r="T637">
        <v>463.146633256656</v>
      </c>
      <c r="U637">
        <v>411.05673670253901</v>
      </c>
      <c r="W637">
        <v>439.19812125546503</v>
      </c>
      <c r="X637">
        <v>479.89064484708803</v>
      </c>
      <c r="AA637">
        <v>525.20446588906202</v>
      </c>
      <c r="AB637">
        <v>464.82758677302002</v>
      </c>
      <c r="AC637">
        <v>277.25752169784499</v>
      </c>
      <c r="AF637">
        <v>208.240592837413</v>
      </c>
      <c r="AG637">
        <v>156.34969169282701</v>
      </c>
      <c r="AH637">
        <v>193.86149713725601</v>
      </c>
      <c r="AI637">
        <v>164.63372445249601</v>
      </c>
      <c r="AL637">
        <v>181.48473783553499</v>
      </c>
      <c r="AM637">
        <v>188.42633602171799</v>
      </c>
      <c r="AN637">
        <v>203.03884624452499</v>
      </c>
      <c r="AP637">
        <v>179.30672126854901</v>
      </c>
      <c r="AQ637">
        <f t="shared" si="52"/>
        <v>336.27927657946128</v>
      </c>
      <c r="AR637">
        <f t="shared" si="51"/>
        <v>137.51852101162675</v>
      </c>
      <c r="AS637">
        <f t="shared" si="53"/>
        <v>176.68747801946833</v>
      </c>
      <c r="AT637">
        <v>171.615594687834</v>
      </c>
      <c r="AU637">
        <f t="shared" si="54"/>
        <v>0.44184062822811654</v>
      </c>
      <c r="AV637">
        <f t="shared" si="55"/>
        <v>512</v>
      </c>
      <c r="AW637">
        <f t="shared" si="56"/>
        <v>1.4027397260273973</v>
      </c>
    </row>
    <row r="638" spans="1:49" x14ac:dyDescent="0.35">
      <c r="A638">
        <v>637</v>
      </c>
      <c r="B638" s="1">
        <v>43675</v>
      </c>
      <c r="C638" t="s">
        <v>545</v>
      </c>
      <c r="D638">
        <v>310.63557782816599</v>
      </c>
      <c r="E638">
        <v>308.612533674171</v>
      </c>
      <c r="F638">
        <v>320.17065272448201</v>
      </c>
      <c r="G638">
        <v>349.07935986970602</v>
      </c>
      <c r="H638">
        <v>341.97927755667399</v>
      </c>
      <c r="I638">
        <v>364.25990457480799</v>
      </c>
      <c r="J638">
        <v>388.07252813985502</v>
      </c>
      <c r="K638">
        <v>378.96236390116002</v>
      </c>
      <c r="L638">
        <v>388.329886643929</v>
      </c>
      <c r="M638">
        <v>344.089777522215</v>
      </c>
      <c r="N638">
        <v>370.47056955157302</v>
      </c>
      <c r="O638">
        <v>371.33136449176999</v>
      </c>
      <c r="P638">
        <v>369.66397910380101</v>
      </c>
      <c r="Q638">
        <v>407.08361667761199</v>
      </c>
      <c r="R638">
        <v>386.726593436695</v>
      </c>
      <c r="S638">
        <v>419.00519966331598</v>
      </c>
      <c r="T638">
        <v>453.99832877845898</v>
      </c>
      <c r="U638">
        <v>397.79762025001401</v>
      </c>
      <c r="V638">
        <v>378.23131774723299</v>
      </c>
      <c r="X638">
        <v>467.74043175366</v>
      </c>
      <c r="Y638">
        <v>495.46714415492397</v>
      </c>
      <c r="Z638">
        <v>526.10520420967703</v>
      </c>
      <c r="AA638">
        <v>523.10267977038404</v>
      </c>
      <c r="AB638">
        <v>462.62417694333902</v>
      </c>
      <c r="AC638">
        <v>269.69764548703</v>
      </c>
      <c r="AD638">
        <v>266.65939218113601</v>
      </c>
      <c r="AE638">
        <v>224.253511018198</v>
      </c>
      <c r="AF638">
        <v>202.72366985772601</v>
      </c>
      <c r="AG638">
        <v>151.523286726951</v>
      </c>
      <c r="AH638">
        <v>184.86527356087899</v>
      </c>
      <c r="AI638">
        <v>152.76673572925799</v>
      </c>
      <c r="AJ638">
        <v>159.33870858201001</v>
      </c>
      <c r="AK638">
        <v>136.93259065239499</v>
      </c>
      <c r="AL638">
        <v>175.82122715804601</v>
      </c>
      <c r="AM638">
        <v>180.96745918966801</v>
      </c>
      <c r="AN638">
        <v>183.471904285916</v>
      </c>
      <c r="AQ638">
        <f t="shared" si="52"/>
        <v>328.12670814991208</v>
      </c>
      <c r="AR638">
        <f t="shared" si="51"/>
        <v>129.36595258207754</v>
      </c>
      <c r="AS638">
        <f t="shared" si="53"/>
        <v>168.53490958991912</v>
      </c>
      <c r="AT638">
        <v>171.53015596376801</v>
      </c>
      <c r="AU638">
        <f t="shared" si="54"/>
        <v>0.43914454984168572</v>
      </c>
      <c r="AV638">
        <f t="shared" si="55"/>
        <v>513</v>
      </c>
      <c r="AW638">
        <f t="shared" si="56"/>
        <v>1.4054794520547946</v>
      </c>
    </row>
    <row r="639" spans="1:49" x14ac:dyDescent="0.35">
      <c r="A639">
        <v>638</v>
      </c>
      <c r="B639" s="1">
        <v>43676</v>
      </c>
      <c r="C639" t="s">
        <v>543</v>
      </c>
      <c r="D639">
        <v>337.36346308470303</v>
      </c>
      <c r="E639">
        <v>335.70335535438102</v>
      </c>
      <c r="F639">
        <v>344.87976792224902</v>
      </c>
      <c r="G639">
        <v>378.71585573875802</v>
      </c>
      <c r="H639">
        <v>372.38248587669602</v>
      </c>
      <c r="I639">
        <v>395.60963242138399</v>
      </c>
      <c r="J639">
        <v>418.34081338761899</v>
      </c>
      <c r="K639">
        <v>411.91375672152901</v>
      </c>
      <c r="L639">
        <v>415.76728336655998</v>
      </c>
      <c r="M639">
        <v>372.686713465222</v>
      </c>
      <c r="N639">
        <v>400.85540403806499</v>
      </c>
      <c r="O639">
        <v>399.94844646119901</v>
      </c>
      <c r="P639">
        <v>398.604575903821</v>
      </c>
      <c r="Q639">
        <v>433.01227957766201</v>
      </c>
      <c r="R639">
        <v>410.705501942247</v>
      </c>
      <c r="S639">
        <v>449.09363017194801</v>
      </c>
      <c r="T639">
        <v>475.69777390226301</v>
      </c>
      <c r="U639">
        <v>424.356833065248</v>
      </c>
      <c r="V639">
        <v>399.05302355030199</v>
      </c>
      <c r="W639">
        <v>457.99791447694901</v>
      </c>
      <c r="X639">
        <v>491.01980902861902</v>
      </c>
      <c r="Y639">
        <v>519.07580768619903</v>
      </c>
      <c r="Z639">
        <v>550.69694782410102</v>
      </c>
      <c r="AA639">
        <v>547.11684646553795</v>
      </c>
      <c r="AB639">
        <v>475.566938853426</v>
      </c>
      <c r="AC639">
        <v>285.73832132979902</v>
      </c>
      <c r="AD639">
        <v>278.93609469773901</v>
      </c>
      <c r="AE639">
        <v>250.225693128053</v>
      </c>
      <c r="AF639">
        <v>220.596147906992</v>
      </c>
      <c r="AG639">
        <v>185.001330863042</v>
      </c>
      <c r="AH639">
        <v>208.32095989368</v>
      </c>
      <c r="AI639">
        <v>183.705665216825</v>
      </c>
      <c r="AJ639">
        <v>200.65445158387601</v>
      </c>
      <c r="AK639">
        <v>170.21333878539099</v>
      </c>
      <c r="AL639">
        <v>217.41733584537599</v>
      </c>
      <c r="AM639">
        <v>222.059218293757</v>
      </c>
      <c r="AN639">
        <v>232.03141891748299</v>
      </c>
      <c r="AO639">
        <v>233.85184898544799</v>
      </c>
      <c r="AP639">
        <v>213.997132169569</v>
      </c>
      <c r="AQ639">
        <f t="shared" si="52"/>
        <v>351.76702097189019</v>
      </c>
      <c r="AR639">
        <f t="shared" si="51"/>
        <v>153.00626540405565</v>
      </c>
      <c r="AS639">
        <f t="shared" si="53"/>
        <v>192.17522241189724</v>
      </c>
      <c r="AT639">
        <v>171.04838935203301</v>
      </c>
      <c r="AU639">
        <f t="shared" si="54"/>
        <v>0.4239420691936896</v>
      </c>
      <c r="AV639">
        <f t="shared" si="55"/>
        <v>514</v>
      </c>
      <c r="AW639">
        <f t="shared" si="56"/>
        <v>1.4082191780821918</v>
      </c>
    </row>
    <row r="640" spans="1:49" x14ac:dyDescent="0.35">
      <c r="A640">
        <v>639</v>
      </c>
      <c r="B640" s="1">
        <v>43678</v>
      </c>
      <c r="C640" t="s">
        <v>528</v>
      </c>
      <c r="D640">
        <v>328.39295675986199</v>
      </c>
      <c r="E640">
        <v>327.926903869672</v>
      </c>
      <c r="F640">
        <v>339.56858612734902</v>
      </c>
      <c r="G640">
        <v>370.81361613897701</v>
      </c>
      <c r="H640">
        <v>367.99233546025698</v>
      </c>
      <c r="I640">
        <v>388.14145952986701</v>
      </c>
      <c r="J640">
        <v>414.15710324357599</v>
      </c>
      <c r="K640">
        <v>408.800275421256</v>
      </c>
      <c r="L640">
        <v>412.14129908816199</v>
      </c>
      <c r="M640">
        <v>366.54404329600902</v>
      </c>
      <c r="N640">
        <v>388.08058482774101</v>
      </c>
      <c r="O640">
        <v>392.38760976380399</v>
      </c>
      <c r="P640">
        <v>393.16718164532199</v>
      </c>
      <c r="Q640">
        <v>424.333500381921</v>
      </c>
      <c r="R640">
        <v>401.83660781164798</v>
      </c>
      <c r="S640">
        <v>440.55708367738799</v>
      </c>
      <c r="T640">
        <v>469.32936714135298</v>
      </c>
      <c r="U640">
        <v>418.34082111431798</v>
      </c>
      <c r="V640">
        <v>390.31009851490802</v>
      </c>
      <c r="W640">
        <v>450.011553106164</v>
      </c>
      <c r="X640">
        <v>484.00207908655398</v>
      </c>
      <c r="Y640">
        <v>511.91293467661501</v>
      </c>
      <c r="Z640">
        <v>536.50880691337704</v>
      </c>
      <c r="AA640">
        <v>534.21763565499703</v>
      </c>
      <c r="AB640">
        <v>462.35753475669799</v>
      </c>
      <c r="AC640">
        <v>268.10837199565799</v>
      </c>
      <c r="AD640">
        <v>264.071647132576</v>
      </c>
      <c r="AE640">
        <v>243.309756213371</v>
      </c>
      <c r="AF640">
        <v>210.387973772099</v>
      </c>
      <c r="AG640">
        <v>178.465030978534</v>
      </c>
      <c r="AH640">
        <v>195.693749252445</v>
      </c>
      <c r="AI640">
        <v>176.544415471646</v>
      </c>
      <c r="AJ640">
        <v>193.89287306389701</v>
      </c>
      <c r="AK640">
        <v>161.55526603685399</v>
      </c>
      <c r="AL640">
        <v>210.516001969542</v>
      </c>
      <c r="AM640">
        <v>216.200505225185</v>
      </c>
      <c r="AN640">
        <v>230.34424716742899</v>
      </c>
      <c r="AO640">
        <v>236.824879706715</v>
      </c>
      <c r="AP640">
        <v>210.62469611639099</v>
      </c>
      <c r="AQ640">
        <f t="shared" si="52"/>
        <v>344.06080492590092</v>
      </c>
      <c r="AR640">
        <f t="shared" si="51"/>
        <v>145.30004935806639</v>
      </c>
      <c r="AS640">
        <f t="shared" si="53"/>
        <v>184.46900636590797</v>
      </c>
      <c r="AT640">
        <v>168.718611816585</v>
      </c>
      <c r="AU640">
        <f t="shared" si="54"/>
        <v>0.35042431799621354</v>
      </c>
      <c r="AV640">
        <f t="shared" si="55"/>
        <v>516</v>
      </c>
      <c r="AW640">
        <f t="shared" si="56"/>
        <v>1.4136986301369863</v>
      </c>
    </row>
    <row r="641" spans="1:49" x14ac:dyDescent="0.35">
      <c r="A641">
        <v>640</v>
      </c>
      <c r="B641" s="1">
        <v>43683</v>
      </c>
      <c r="C641" t="s">
        <v>546</v>
      </c>
      <c r="F641">
        <v>319.01078715994998</v>
      </c>
      <c r="G641">
        <v>356.83095601935298</v>
      </c>
      <c r="H641">
        <v>342.50830456920801</v>
      </c>
      <c r="J641">
        <v>394.24035852638099</v>
      </c>
      <c r="K641">
        <v>377.49038605498498</v>
      </c>
      <c r="M641">
        <v>346.61983566661598</v>
      </c>
      <c r="N641">
        <v>365.17416643391198</v>
      </c>
      <c r="P641">
        <v>370.32381083866898</v>
      </c>
      <c r="Q641">
        <v>406.89759492797901</v>
      </c>
      <c r="T641">
        <v>449.621696233374</v>
      </c>
      <c r="U641">
        <v>392.29704572085899</v>
      </c>
      <c r="W641">
        <v>430.97285471701099</v>
      </c>
      <c r="X641">
        <v>460.830204899948</v>
      </c>
      <c r="Z641">
        <v>520.69941535903297</v>
      </c>
      <c r="AA641">
        <v>510.41933807193999</v>
      </c>
      <c r="AB641">
        <v>441.96647612934697</v>
      </c>
      <c r="AQ641">
        <f t="shared" si="52"/>
        <v>405.36895195803527</v>
      </c>
      <c r="AR641">
        <f t="shared" ref="AR641:AR660" si="57">AQ641-($AQ$661-$AZ$661)</f>
        <v>206.60819639020073</v>
      </c>
      <c r="AS641">
        <f t="shared" si="53"/>
        <v>245.77715339804232</v>
      </c>
      <c r="AT641">
        <v>169.109155913428</v>
      </c>
      <c r="AU641">
        <f t="shared" si="54"/>
        <v>0.36274820871388469</v>
      </c>
      <c r="AV641">
        <f t="shared" si="55"/>
        <v>521</v>
      </c>
      <c r="AW641">
        <f t="shared" si="56"/>
        <v>1.4273972602739726</v>
      </c>
    </row>
    <row r="642" spans="1:49" x14ac:dyDescent="0.35">
      <c r="A642">
        <v>641</v>
      </c>
      <c r="B642" s="1">
        <v>43686</v>
      </c>
      <c r="C642" t="s">
        <v>547</v>
      </c>
      <c r="D642">
        <v>319.84624361284602</v>
      </c>
      <c r="E642">
        <v>319.62994930807997</v>
      </c>
      <c r="F642">
        <v>330.39646838492598</v>
      </c>
      <c r="G642">
        <v>365.96680920185997</v>
      </c>
      <c r="H642">
        <v>357.93706802545603</v>
      </c>
      <c r="I642">
        <v>377.22282708859399</v>
      </c>
      <c r="J642">
        <v>405.936627460664</v>
      </c>
      <c r="K642">
        <v>401.63541752556898</v>
      </c>
      <c r="L642">
        <v>405.745184935547</v>
      </c>
      <c r="M642">
        <v>356.26959898885201</v>
      </c>
      <c r="N642">
        <v>387.291715334424</v>
      </c>
      <c r="O642">
        <v>391.75193932666201</v>
      </c>
      <c r="P642">
        <v>385.11201399516199</v>
      </c>
      <c r="Q642">
        <v>418.48718427037699</v>
      </c>
      <c r="R642">
        <v>398.72926683288802</v>
      </c>
      <c r="S642">
        <v>433.37972710167901</v>
      </c>
      <c r="T642">
        <v>465.66211967966098</v>
      </c>
      <c r="U642">
        <v>412.35156633052202</v>
      </c>
      <c r="V642">
        <v>385.938821082159</v>
      </c>
      <c r="W642">
        <v>443.98739288703302</v>
      </c>
      <c r="X642">
        <v>479.31722774408502</v>
      </c>
      <c r="Y642">
        <v>507.09643076542397</v>
      </c>
      <c r="Z642">
        <v>535.57202241616994</v>
      </c>
      <c r="AA642">
        <v>529.70226223699694</v>
      </c>
      <c r="AB642">
        <v>457.922120252723</v>
      </c>
      <c r="AC642">
        <v>271.75183535760101</v>
      </c>
      <c r="AD642">
        <v>266.975949135316</v>
      </c>
      <c r="AE642">
        <v>235.74796476301799</v>
      </c>
      <c r="AF642">
        <v>206.12983531825</v>
      </c>
      <c r="AG642">
        <v>170.409626976347</v>
      </c>
      <c r="AH642">
        <v>192.407671447659</v>
      </c>
      <c r="AI642">
        <v>168.545034752449</v>
      </c>
      <c r="AJ642">
        <v>187.05901110377599</v>
      </c>
      <c r="AK642">
        <v>153.42484015648299</v>
      </c>
      <c r="AL642">
        <v>201.10693894834199</v>
      </c>
      <c r="AM642">
        <v>197.83001895608899</v>
      </c>
      <c r="AN642">
        <v>218.26764258187501</v>
      </c>
      <c r="AO642">
        <v>213.59725831499699</v>
      </c>
      <c r="AP642">
        <v>185.45122963704</v>
      </c>
      <c r="AQ642">
        <f t="shared" ref="AQ642:AQ677" si="58">AVERAGE(D642:AP642)</f>
        <v>336.9639195445539</v>
      </c>
      <c r="AR642">
        <f t="shared" si="57"/>
        <v>138.20316397671937</v>
      </c>
      <c r="AS642">
        <f t="shared" ref="AS642:AS676" si="59">AR642-$AR$678</f>
        <v>177.37212098456095</v>
      </c>
      <c r="AT642">
        <v>169.60855850406199</v>
      </c>
      <c r="AU642">
        <f t="shared" si="54"/>
        <v>0.37850720494720724</v>
      </c>
      <c r="AV642">
        <f t="shared" si="55"/>
        <v>524</v>
      </c>
      <c r="AW642">
        <f t="shared" si="56"/>
        <v>1.4356164383561645</v>
      </c>
    </row>
    <row r="643" spans="1:49" x14ac:dyDescent="0.35">
      <c r="A643">
        <v>642</v>
      </c>
      <c r="B643" s="1">
        <v>43688</v>
      </c>
      <c r="C643" t="s">
        <v>532</v>
      </c>
      <c r="D643">
        <v>338.44715630376402</v>
      </c>
      <c r="E643">
        <v>338.78567343441301</v>
      </c>
      <c r="F643">
        <v>349.70089686438502</v>
      </c>
      <c r="G643">
        <v>382.58050468692198</v>
      </c>
      <c r="H643">
        <v>377.87117105542001</v>
      </c>
      <c r="I643">
        <v>399.64074658565301</v>
      </c>
      <c r="J643">
        <v>424.75557600925799</v>
      </c>
      <c r="K643">
        <v>420.13665447170098</v>
      </c>
      <c r="L643">
        <v>424.00368175257302</v>
      </c>
      <c r="M643">
        <v>376.505150824662</v>
      </c>
      <c r="N643">
        <v>406.25350906064801</v>
      </c>
      <c r="O643">
        <v>410.639528948524</v>
      </c>
      <c r="P643">
        <v>399.55725701610402</v>
      </c>
      <c r="Q643">
        <v>440.43238887572602</v>
      </c>
      <c r="R643">
        <v>420.59576250060701</v>
      </c>
      <c r="S643">
        <v>453.76676267690902</v>
      </c>
      <c r="T643">
        <v>489.02862763018402</v>
      </c>
      <c r="U643">
        <v>426.248942156711</v>
      </c>
      <c r="V643">
        <v>402.07066830299499</v>
      </c>
      <c r="W643">
        <v>460.88661955365899</v>
      </c>
      <c r="X643">
        <v>502.92208420454398</v>
      </c>
      <c r="Y643">
        <v>526.23697739707802</v>
      </c>
      <c r="Z643">
        <v>551.47048295434104</v>
      </c>
      <c r="AA643">
        <v>548.17757668702404</v>
      </c>
      <c r="AB643">
        <v>475.36391346507298</v>
      </c>
      <c r="AC643">
        <v>287.893416889771</v>
      </c>
      <c r="AD643">
        <v>281.05781057687398</v>
      </c>
      <c r="AE643">
        <v>256.71297184484001</v>
      </c>
      <c r="AF643">
        <v>220.499213127057</v>
      </c>
      <c r="AG643">
        <v>191.31253708680501</v>
      </c>
      <c r="AH643">
        <v>209.15176015800799</v>
      </c>
      <c r="AI643">
        <v>187.56317265715899</v>
      </c>
      <c r="AJ643">
        <v>206.07396310041599</v>
      </c>
      <c r="AK643">
        <v>172.56309119601499</v>
      </c>
      <c r="AL643">
        <v>221.36609329752901</v>
      </c>
      <c r="AM643">
        <v>219.32863076053499</v>
      </c>
      <c r="AN643">
        <v>236.639981227536</v>
      </c>
      <c r="AO643">
        <v>236.28971366067199</v>
      </c>
      <c r="AP643">
        <v>214.334255965214</v>
      </c>
      <c r="AQ643">
        <f t="shared" si="58"/>
        <v>356.07345961454632</v>
      </c>
      <c r="AR643">
        <f t="shared" si="57"/>
        <v>157.31270404671179</v>
      </c>
      <c r="AS643">
        <f t="shared" si="59"/>
        <v>196.48166105455337</v>
      </c>
      <c r="AT643">
        <v>170.254932757652</v>
      </c>
      <c r="AU643">
        <f t="shared" si="54"/>
        <v>0.39890399426844458</v>
      </c>
      <c r="AV643">
        <f t="shared" si="55"/>
        <v>526</v>
      </c>
      <c r="AW643">
        <f t="shared" si="56"/>
        <v>1.441095890410959</v>
      </c>
    </row>
    <row r="644" spans="1:49" x14ac:dyDescent="0.35">
      <c r="A644">
        <v>643</v>
      </c>
      <c r="B644" s="1">
        <v>43696</v>
      </c>
      <c r="C644" t="s">
        <v>540</v>
      </c>
      <c r="D644">
        <v>318.83188651993203</v>
      </c>
      <c r="E644">
        <v>318.24556358833001</v>
      </c>
      <c r="F644">
        <v>326.22328827498501</v>
      </c>
      <c r="G644">
        <v>358.81359723530801</v>
      </c>
      <c r="H644">
        <v>354.34684619596499</v>
      </c>
      <c r="I644">
        <v>380.36216987911803</v>
      </c>
      <c r="J644">
        <v>400.50991922896299</v>
      </c>
      <c r="K644">
        <v>397.77962316117902</v>
      </c>
      <c r="L644">
        <v>405.33812195717201</v>
      </c>
      <c r="M644">
        <v>356.318845233356</v>
      </c>
      <c r="N644">
        <v>383.80375651568397</v>
      </c>
      <c r="O644">
        <v>387.05704443164501</v>
      </c>
      <c r="P644">
        <v>377.16616475204</v>
      </c>
      <c r="Q644">
        <v>419.266307947315</v>
      </c>
      <c r="R644">
        <v>397.945066735426</v>
      </c>
      <c r="S644">
        <v>430.179368716071</v>
      </c>
      <c r="T644">
        <v>464.567814536181</v>
      </c>
      <c r="U644">
        <v>410.72368937799001</v>
      </c>
      <c r="V644">
        <v>384.378998428849</v>
      </c>
      <c r="W644">
        <v>441.96513292265399</v>
      </c>
      <c r="X644">
        <v>477.21249356292299</v>
      </c>
      <c r="Y644">
        <v>504.01341845368199</v>
      </c>
      <c r="Z644">
        <v>523.93143773120505</v>
      </c>
      <c r="AA644">
        <v>529.58904653837703</v>
      </c>
      <c r="AB644">
        <v>457.70217614394898</v>
      </c>
      <c r="AC644">
        <v>266.48499015970799</v>
      </c>
      <c r="AD644">
        <v>262.54870069026998</v>
      </c>
      <c r="AE644">
        <v>230.75530615589301</v>
      </c>
      <c r="AF644">
        <v>202.31713547700801</v>
      </c>
      <c r="AG644">
        <v>170.31814171467499</v>
      </c>
      <c r="AH644">
        <v>188.92518486847001</v>
      </c>
      <c r="AI644">
        <v>168.85538319582199</v>
      </c>
      <c r="AJ644">
        <v>183.28716446890601</v>
      </c>
      <c r="AK644">
        <v>155.58613486871701</v>
      </c>
      <c r="AL644">
        <v>199.57454253364099</v>
      </c>
      <c r="AM644">
        <v>201.324147685897</v>
      </c>
      <c r="AN644">
        <v>205.08697664271199</v>
      </c>
      <c r="AO644">
        <v>207.561353966452</v>
      </c>
      <c r="AP644">
        <v>182.767612306101</v>
      </c>
      <c r="AQ644">
        <f t="shared" si="58"/>
        <v>334.1452449436556</v>
      </c>
      <c r="AR644">
        <f t="shared" si="57"/>
        <v>135.38448937582106</v>
      </c>
      <c r="AS644">
        <f t="shared" si="59"/>
        <v>174.55344638366265</v>
      </c>
      <c r="AT644">
        <v>171.07665339949199</v>
      </c>
      <c r="AU644">
        <f t="shared" si="54"/>
        <v>0.42483396087746916</v>
      </c>
      <c r="AV644">
        <f t="shared" si="55"/>
        <v>534</v>
      </c>
      <c r="AW644">
        <f t="shared" si="56"/>
        <v>1.463013698630137</v>
      </c>
    </row>
    <row r="645" spans="1:49" x14ac:dyDescent="0.35">
      <c r="A645">
        <v>644</v>
      </c>
      <c r="B645" s="1">
        <v>43699</v>
      </c>
      <c r="C645" t="s">
        <v>548</v>
      </c>
      <c r="F645">
        <v>322.14723775764099</v>
      </c>
      <c r="G645">
        <v>346.19503231649003</v>
      </c>
      <c r="H645">
        <v>344.914139473087</v>
      </c>
      <c r="J645">
        <v>376.94704757885398</v>
      </c>
      <c r="M645">
        <v>333.597215956794</v>
      </c>
      <c r="S645">
        <v>423.93736705432701</v>
      </c>
      <c r="T645">
        <v>447.613532316658</v>
      </c>
      <c r="W645">
        <v>425.10022547579098</v>
      </c>
      <c r="Z645">
        <v>523.15617344198904</v>
      </c>
      <c r="AA645">
        <v>510.86425316640799</v>
      </c>
      <c r="AD645">
        <v>261.19639517307098</v>
      </c>
      <c r="AE645">
        <v>222.19337556774099</v>
      </c>
      <c r="AF645">
        <v>186.99080025655601</v>
      </c>
      <c r="AG645">
        <v>148.158964941688</v>
      </c>
      <c r="AK645">
        <v>144.62485565236</v>
      </c>
      <c r="AL645">
        <v>172.08240572609901</v>
      </c>
      <c r="AO645">
        <v>173.45977200178899</v>
      </c>
      <c r="AP645">
        <v>158.935121269268</v>
      </c>
      <c r="AQ645">
        <f t="shared" si="58"/>
        <v>306.78410639592289</v>
      </c>
      <c r="AR645">
        <f t="shared" si="57"/>
        <v>108.02335082808835</v>
      </c>
      <c r="AS645">
        <f t="shared" si="59"/>
        <v>147.19230783592994</v>
      </c>
      <c r="AT645">
        <v>171.583749176444</v>
      </c>
      <c r="AU645">
        <f t="shared" si="54"/>
        <v>0.44083572095799972</v>
      </c>
      <c r="AV645">
        <f t="shared" si="55"/>
        <v>537</v>
      </c>
      <c r="AW645">
        <f t="shared" si="56"/>
        <v>1.4712328767123288</v>
      </c>
    </row>
    <row r="646" spans="1:49" x14ac:dyDescent="0.35">
      <c r="A646">
        <v>645</v>
      </c>
      <c r="B646" s="1">
        <v>43701</v>
      </c>
      <c r="C646" t="s">
        <v>526</v>
      </c>
      <c r="D646">
        <v>312.89124818564898</v>
      </c>
      <c r="E646">
        <v>311.31132172516902</v>
      </c>
      <c r="F646">
        <v>323.616626127205</v>
      </c>
      <c r="G646">
        <v>355.72556556733701</v>
      </c>
      <c r="H646">
        <v>351.631555526635</v>
      </c>
      <c r="I646">
        <v>374.19990802763903</v>
      </c>
      <c r="J646">
        <v>395.09216284167599</v>
      </c>
      <c r="K646">
        <v>395.094701031868</v>
      </c>
      <c r="L646">
        <v>395.56894422501699</v>
      </c>
      <c r="M646">
        <v>346.98415951508298</v>
      </c>
      <c r="N646">
        <v>377.46796783416499</v>
      </c>
      <c r="O646">
        <v>383.69278952883298</v>
      </c>
      <c r="P646">
        <v>372.20776329872598</v>
      </c>
      <c r="Q646">
        <v>412.88649259699599</v>
      </c>
      <c r="R646">
        <v>390.68678779592898</v>
      </c>
      <c r="S646">
        <v>427.29225653402102</v>
      </c>
      <c r="T646">
        <v>459.08091615260997</v>
      </c>
      <c r="U646">
        <v>402.82823655412</v>
      </c>
      <c r="V646">
        <v>377.63371087957302</v>
      </c>
      <c r="W646">
        <v>435.63222600687902</v>
      </c>
      <c r="X646">
        <v>469.077731191422</v>
      </c>
      <c r="Y646">
        <v>496.91322348563898</v>
      </c>
      <c r="Z646">
        <v>522.08631162665995</v>
      </c>
      <c r="AA646">
        <v>520.77660910761301</v>
      </c>
      <c r="AB646">
        <v>445.64743382368499</v>
      </c>
      <c r="AC646">
        <v>257.75618913551699</v>
      </c>
      <c r="AD646">
        <v>255.622047783092</v>
      </c>
      <c r="AE646">
        <v>226.26676001339999</v>
      </c>
      <c r="AF646">
        <v>195.744375287872</v>
      </c>
      <c r="AG646">
        <v>161.98996247314301</v>
      </c>
      <c r="AH646">
        <v>184.07326877355999</v>
      </c>
      <c r="AI646">
        <v>159.75788297744799</v>
      </c>
      <c r="AJ646">
        <v>176.549863840336</v>
      </c>
      <c r="AK646">
        <v>145.71330756253499</v>
      </c>
      <c r="AL646">
        <v>186.87948203059099</v>
      </c>
      <c r="AM646">
        <v>195.13928161882799</v>
      </c>
      <c r="AN646">
        <v>203.01319272159299</v>
      </c>
      <c r="AO646">
        <v>212.793467581876</v>
      </c>
      <c r="AP646">
        <v>180.214718594522</v>
      </c>
      <c r="AQ646">
        <f t="shared" si="58"/>
        <v>328.14206280985792</v>
      </c>
      <c r="AR646">
        <f t="shared" si="57"/>
        <v>129.38130724202338</v>
      </c>
      <c r="AS646">
        <f t="shared" si="59"/>
        <v>168.55026424986497</v>
      </c>
      <c r="AT646">
        <v>171.22877584820401</v>
      </c>
      <c r="AU646">
        <f t="shared" si="54"/>
        <v>0.42963429059384728</v>
      </c>
      <c r="AV646">
        <f t="shared" si="55"/>
        <v>539</v>
      </c>
      <c r="AW646">
        <f t="shared" si="56"/>
        <v>1.4767123287671233</v>
      </c>
    </row>
    <row r="647" spans="1:49" x14ac:dyDescent="0.35">
      <c r="A647">
        <v>646</v>
      </c>
      <c r="B647" s="1">
        <v>43706</v>
      </c>
      <c r="C647" t="s">
        <v>549</v>
      </c>
      <c r="D647">
        <v>315.44722732553203</v>
      </c>
      <c r="E647">
        <v>307.41869208146102</v>
      </c>
      <c r="H647">
        <v>351.208999500039</v>
      </c>
      <c r="I647">
        <v>376.09506322787502</v>
      </c>
      <c r="K647">
        <v>395.19274846925799</v>
      </c>
      <c r="L647">
        <v>396.09134918246798</v>
      </c>
      <c r="N647">
        <v>376.57482507537901</v>
      </c>
      <c r="O647">
        <v>390.01892881061798</v>
      </c>
      <c r="Q647">
        <v>410.12626280012302</v>
      </c>
      <c r="R647">
        <v>391.48206035487101</v>
      </c>
      <c r="U647">
        <v>398.42170856221998</v>
      </c>
      <c r="V647">
        <v>385.441309107118</v>
      </c>
      <c r="X647">
        <v>474.48324141108202</v>
      </c>
      <c r="Y647">
        <v>493.788878407894</v>
      </c>
      <c r="AA647">
        <v>510.50813015300298</v>
      </c>
      <c r="AB647">
        <v>456.13897341089501</v>
      </c>
      <c r="AC647">
        <v>277.34986805728897</v>
      </c>
      <c r="AG647">
        <v>161.041466444593</v>
      </c>
      <c r="AH647">
        <v>186.56527849650399</v>
      </c>
      <c r="AI647">
        <v>159.26367349750899</v>
      </c>
      <c r="AJ647">
        <v>166.79702138453601</v>
      </c>
      <c r="AL647">
        <v>174.56652489413599</v>
      </c>
      <c r="AM647">
        <v>179.00160742451001</v>
      </c>
      <c r="AN647">
        <v>179.09956714518</v>
      </c>
      <c r="AQ647">
        <f t="shared" si="58"/>
        <v>329.67180855100395</v>
      </c>
      <c r="AR647">
        <f t="shared" si="57"/>
        <v>130.91105298316941</v>
      </c>
      <c r="AS647">
        <f t="shared" si="59"/>
        <v>170.080009991011</v>
      </c>
      <c r="AT647">
        <v>171.30499051791</v>
      </c>
      <c r="AU647">
        <f t="shared" si="54"/>
        <v>0.43203929752682269</v>
      </c>
      <c r="AV647">
        <f t="shared" si="55"/>
        <v>544</v>
      </c>
      <c r="AW647">
        <f t="shared" si="56"/>
        <v>1.4904109589041097</v>
      </c>
    </row>
    <row r="648" spans="1:49" x14ac:dyDescent="0.35">
      <c r="A648">
        <v>647</v>
      </c>
      <c r="B648" s="1">
        <v>43706</v>
      </c>
      <c r="C648" t="s">
        <v>550</v>
      </c>
      <c r="D648">
        <v>330.753526051145</v>
      </c>
      <c r="E648">
        <v>321.537019549771</v>
      </c>
      <c r="F648">
        <v>346.35715563340699</v>
      </c>
      <c r="G648">
        <v>373.59107596928197</v>
      </c>
      <c r="H648">
        <v>368.96476257042201</v>
      </c>
      <c r="I648">
        <v>391.360917954618</v>
      </c>
      <c r="J648">
        <v>416.402959861054</v>
      </c>
      <c r="K648">
        <v>416.53244442452001</v>
      </c>
      <c r="L648">
        <v>416.80635657962802</v>
      </c>
      <c r="M648">
        <v>367.51059616436299</v>
      </c>
      <c r="N648">
        <v>400.97362145150299</v>
      </c>
      <c r="O648">
        <v>403.92671746603099</v>
      </c>
      <c r="P648">
        <v>391.63938576752798</v>
      </c>
      <c r="Q648">
        <v>436.62979119327599</v>
      </c>
      <c r="R648">
        <v>416.484313504005</v>
      </c>
      <c r="S648">
        <v>449.00834960705902</v>
      </c>
      <c r="T648">
        <v>477.42533813580502</v>
      </c>
      <c r="U648">
        <v>423.136956856724</v>
      </c>
      <c r="V648">
        <v>401.89032443329</v>
      </c>
      <c r="W648">
        <v>454.03102236442902</v>
      </c>
      <c r="X648">
        <v>496.79478054290098</v>
      </c>
      <c r="Y648">
        <v>514.91121812563199</v>
      </c>
      <c r="Z648">
        <v>542.49967154637795</v>
      </c>
      <c r="AA648">
        <v>536.40981594519405</v>
      </c>
      <c r="AB648">
        <v>471.02764124290599</v>
      </c>
      <c r="AC648">
        <v>281.72836490946702</v>
      </c>
      <c r="AD648">
        <v>281.07237066114197</v>
      </c>
      <c r="AE648">
        <v>259.12404661741698</v>
      </c>
      <c r="AF648">
        <v>213.802161892811</v>
      </c>
      <c r="AG648">
        <v>195.59734996000699</v>
      </c>
      <c r="AH648">
        <v>193.46450139610499</v>
      </c>
      <c r="AI648">
        <v>191.46776664529901</v>
      </c>
      <c r="AJ648">
        <v>193.158256933724</v>
      </c>
      <c r="AK648">
        <v>169.78181352985601</v>
      </c>
      <c r="AL648">
        <v>216.71904044433401</v>
      </c>
      <c r="AM648">
        <v>212.61804454956399</v>
      </c>
      <c r="AN648">
        <v>217.85741609314499</v>
      </c>
      <c r="AO648">
        <v>225.550861056364</v>
      </c>
      <c r="AP648">
        <v>195.40713375089399</v>
      </c>
      <c r="AQ648">
        <f t="shared" si="58"/>
        <v>349.07576644566672</v>
      </c>
      <c r="AR648">
        <f t="shared" si="57"/>
        <v>150.31501087783218</v>
      </c>
      <c r="AS648">
        <f t="shared" si="59"/>
        <v>189.48396788567376</v>
      </c>
      <c r="AT648">
        <v>169.79942964133099</v>
      </c>
      <c r="AU648">
        <f t="shared" ref="AU648:AU677" si="60">1-(($AT$518-AT648)/31.69)</f>
        <v>0.38453027649245808</v>
      </c>
      <c r="AV648">
        <f t="shared" ref="AV648:AV677" si="61">B648-$B$518</f>
        <v>544</v>
      </c>
      <c r="AW648">
        <f t="shared" ref="AW648:AW677" si="62">AV648/365</f>
        <v>1.4904109589041097</v>
      </c>
    </row>
    <row r="649" spans="1:49" x14ac:dyDescent="0.35">
      <c r="A649">
        <v>648</v>
      </c>
      <c r="B649" s="1">
        <v>43707</v>
      </c>
      <c r="C649" t="s">
        <v>128</v>
      </c>
      <c r="D649">
        <v>303.10395757918002</v>
      </c>
      <c r="E649">
        <v>298.86116310060697</v>
      </c>
      <c r="F649">
        <v>318.06064500015401</v>
      </c>
      <c r="G649">
        <v>346.84087324884803</v>
      </c>
      <c r="H649">
        <v>340.64893729370499</v>
      </c>
      <c r="I649">
        <v>357.85298303381097</v>
      </c>
      <c r="J649">
        <v>387.61362772042202</v>
      </c>
      <c r="K649">
        <v>380.14037665189301</v>
      </c>
      <c r="L649">
        <v>386.68468742521401</v>
      </c>
      <c r="M649">
        <v>339.14516650772703</v>
      </c>
      <c r="N649">
        <v>372.70060815998301</v>
      </c>
      <c r="O649">
        <v>377.29527527627903</v>
      </c>
      <c r="P649">
        <v>365.65257407072801</v>
      </c>
      <c r="Q649">
        <v>406.550986963078</v>
      </c>
      <c r="R649">
        <v>385.70007947210001</v>
      </c>
      <c r="S649">
        <v>421.09172212541199</v>
      </c>
      <c r="T649">
        <v>451.83474632520301</v>
      </c>
      <c r="U649">
        <v>393.52543527231597</v>
      </c>
      <c r="V649">
        <v>377.83962037388301</v>
      </c>
      <c r="W649">
        <v>423.439680549689</v>
      </c>
      <c r="X649">
        <v>466.659068997362</v>
      </c>
      <c r="Y649">
        <v>491.31492657909502</v>
      </c>
      <c r="Z649">
        <v>523.92028232125404</v>
      </c>
      <c r="AA649">
        <v>507.944018355097</v>
      </c>
      <c r="AB649">
        <v>450.13994608768797</v>
      </c>
      <c r="AC649">
        <v>262.99807309544701</v>
      </c>
      <c r="AD649">
        <v>260.34608353335602</v>
      </c>
      <c r="AE649">
        <v>228.51583500664401</v>
      </c>
      <c r="AF649">
        <v>189.78967326108099</v>
      </c>
      <c r="AG649">
        <v>157.86163419537701</v>
      </c>
      <c r="AH649">
        <v>175.92575250478899</v>
      </c>
      <c r="AI649">
        <v>152.169974955713</v>
      </c>
      <c r="AJ649">
        <v>153.50950068493901</v>
      </c>
      <c r="AK649">
        <v>131.423579501657</v>
      </c>
      <c r="AL649">
        <v>169.11139715278901</v>
      </c>
      <c r="AM649">
        <v>166.90380776986001</v>
      </c>
      <c r="AN649">
        <v>170.17855057928699</v>
      </c>
      <c r="AO649">
        <v>171.313353167597</v>
      </c>
      <c r="AP649">
        <v>149.62800446153901</v>
      </c>
      <c r="AQ649">
        <f t="shared" si="58"/>
        <v>318.31375918873857</v>
      </c>
      <c r="AR649">
        <f t="shared" si="57"/>
        <v>119.55300362090404</v>
      </c>
      <c r="AS649">
        <f t="shared" si="59"/>
        <v>158.72196062874562</v>
      </c>
      <c r="AT649">
        <v>169.82709754173999</v>
      </c>
      <c r="AU649">
        <f t="shared" si="60"/>
        <v>0.38540335634127476</v>
      </c>
      <c r="AV649">
        <f t="shared" si="61"/>
        <v>545</v>
      </c>
      <c r="AW649">
        <f t="shared" si="62"/>
        <v>1.4931506849315068</v>
      </c>
    </row>
    <row r="650" spans="1:49" x14ac:dyDescent="0.35">
      <c r="A650">
        <v>649</v>
      </c>
      <c r="B650" s="1">
        <v>43708</v>
      </c>
      <c r="C650" t="s">
        <v>525</v>
      </c>
      <c r="D650">
        <v>319.07361566632602</v>
      </c>
      <c r="E650">
        <v>315.10839426835599</v>
      </c>
      <c r="F650">
        <v>328.46425521256202</v>
      </c>
      <c r="G650">
        <v>364.21015218455301</v>
      </c>
      <c r="H650">
        <v>360.59703760736801</v>
      </c>
      <c r="I650">
        <v>382.76822831903002</v>
      </c>
      <c r="J650">
        <v>408.89430144459698</v>
      </c>
      <c r="K650">
        <v>403.15600886602101</v>
      </c>
      <c r="L650">
        <v>409.41533638079102</v>
      </c>
      <c r="M650">
        <v>356.06079339760799</v>
      </c>
      <c r="N650">
        <v>388.76342142495599</v>
      </c>
      <c r="O650">
        <v>389.99847697989298</v>
      </c>
      <c r="P650">
        <v>384.06771896527903</v>
      </c>
      <c r="Q650">
        <v>424.48554368268702</v>
      </c>
      <c r="R650">
        <v>400.90381925558597</v>
      </c>
      <c r="S650">
        <v>436.76466081788197</v>
      </c>
      <c r="T650">
        <v>465.69546678769399</v>
      </c>
      <c r="U650">
        <v>409.62191596020898</v>
      </c>
      <c r="V650">
        <v>388.92750549070797</v>
      </c>
      <c r="W650">
        <v>440.74192323884699</v>
      </c>
      <c r="X650">
        <v>479.12005489882199</v>
      </c>
      <c r="Y650">
        <v>503.28021972958499</v>
      </c>
      <c r="Z650">
        <v>533.044415808091</v>
      </c>
      <c r="AA650">
        <v>527.23081823787902</v>
      </c>
      <c r="AB650">
        <v>454.671193074087</v>
      </c>
      <c r="AC650">
        <v>264.56442418816903</v>
      </c>
      <c r="AD650">
        <v>263.45720761187698</v>
      </c>
      <c r="AE650">
        <v>245.37804300554501</v>
      </c>
      <c r="AF650">
        <v>201.540132908472</v>
      </c>
      <c r="AG650">
        <v>180.338901542081</v>
      </c>
      <c r="AH650">
        <v>183.67726093703001</v>
      </c>
      <c r="AI650">
        <v>176.93458054642699</v>
      </c>
      <c r="AJ650">
        <v>176.53742302141799</v>
      </c>
      <c r="AK650">
        <v>158.19892896293501</v>
      </c>
      <c r="AL650">
        <v>201.39149319699601</v>
      </c>
      <c r="AM650">
        <v>204.201527965727</v>
      </c>
      <c r="AN650">
        <v>213.00860374322301</v>
      </c>
      <c r="AO650">
        <v>222.077311890728</v>
      </c>
      <c r="AP650">
        <v>187.73871366897501</v>
      </c>
      <c r="AQ650">
        <f t="shared" si="58"/>
        <v>337.28486745869282</v>
      </c>
      <c r="AR650">
        <f t="shared" si="57"/>
        <v>138.52411189085828</v>
      </c>
      <c r="AS650">
        <f t="shared" si="59"/>
        <v>177.69306889869986</v>
      </c>
      <c r="AT650">
        <v>168.81842075838301</v>
      </c>
      <c r="AU650">
        <f t="shared" si="60"/>
        <v>0.35357385860202029</v>
      </c>
      <c r="AV650">
        <f t="shared" si="61"/>
        <v>546</v>
      </c>
      <c r="AW650">
        <f t="shared" si="62"/>
        <v>1.4958904109589042</v>
      </c>
    </row>
    <row r="651" spans="1:49" x14ac:dyDescent="0.35">
      <c r="A651">
        <v>650</v>
      </c>
      <c r="B651" s="1">
        <v>43711</v>
      </c>
      <c r="C651" t="s">
        <v>518</v>
      </c>
      <c r="D651">
        <v>289.15006569161801</v>
      </c>
      <c r="E651">
        <v>276.82553040955298</v>
      </c>
      <c r="F651">
        <v>295.55085172556801</v>
      </c>
      <c r="G651">
        <v>336.24006171630401</v>
      </c>
      <c r="H651">
        <v>328.03919191558299</v>
      </c>
      <c r="I651">
        <v>355.08583647897598</v>
      </c>
      <c r="J651">
        <v>379.62992038955099</v>
      </c>
      <c r="K651">
        <v>373.588981174629</v>
      </c>
      <c r="L651">
        <v>377.62568742295002</v>
      </c>
      <c r="M651">
        <v>328.80189544763198</v>
      </c>
      <c r="N651">
        <v>348.99667624002097</v>
      </c>
      <c r="O651">
        <v>357.04444972607098</v>
      </c>
      <c r="P651">
        <v>357.06744786126097</v>
      </c>
      <c r="Q651">
        <v>394.67940360764402</v>
      </c>
      <c r="R651">
        <v>369.21111009152099</v>
      </c>
      <c r="S651">
        <v>401.89965570875</v>
      </c>
      <c r="T651">
        <v>429.35162765437599</v>
      </c>
      <c r="U651">
        <v>374.10336687511102</v>
      </c>
      <c r="V651">
        <v>359.75970608685202</v>
      </c>
      <c r="W651">
        <v>415.68787491294501</v>
      </c>
      <c r="X651">
        <v>452.77912117628699</v>
      </c>
      <c r="Y651">
        <v>474.89948774788297</v>
      </c>
      <c r="Z651">
        <v>503.613091880019</v>
      </c>
      <c r="AA651">
        <v>496.33731109079997</v>
      </c>
      <c r="AB651">
        <v>424.46787438872099</v>
      </c>
      <c r="AC651">
        <v>231.31403667501499</v>
      </c>
      <c r="AD651">
        <v>235.87587847480299</v>
      </c>
      <c r="AE651">
        <v>213.160357717859</v>
      </c>
      <c r="AF651">
        <v>173.26500588887799</v>
      </c>
      <c r="AG651">
        <v>153.89746603571899</v>
      </c>
      <c r="AH651">
        <v>151.56774720032999</v>
      </c>
      <c r="AI651">
        <v>150.38294651833399</v>
      </c>
      <c r="AJ651">
        <v>145.121147850016</v>
      </c>
      <c r="AK651">
        <v>132.150343409355</v>
      </c>
      <c r="AL651">
        <v>174.41380440220399</v>
      </c>
      <c r="AM651">
        <v>180.48465814772899</v>
      </c>
      <c r="AN651">
        <v>195.21448192792701</v>
      </c>
      <c r="AO651">
        <v>201.00958012425099</v>
      </c>
      <c r="AP651">
        <v>162.74480921280599</v>
      </c>
      <c r="AQ651">
        <f t="shared" si="58"/>
        <v>307.71893566681672</v>
      </c>
      <c r="AR651">
        <f t="shared" si="57"/>
        <v>108.95818009898218</v>
      </c>
      <c r="AS651">
        <f t="shared" si="59"/>
        <v>148.12713710682377</v>
      </c>
      <c r="AT651">
        <v>169.228484843568</v>
      </c>
      <c r="AU651">
        <f t="shared" si="60"/>
        <v>0.36651371613389105</v>
      </c>
      <c r="AV651">
        <f t="shared" si="61"/>
        <v>549</v>
      </c>
      <c r="AW651">
        <f t="shared" si="62"/>
        <v>1.5041095890410958</v>
      </c>
    </row>
    <row r="652" spans="1:49" x14ac:dyDescent="0.35">
      <c r="A652">
        <v>651</v>
      </c>
      <c r="B652" s="1">
        <v>43715</v>
      </c>
      <c r="C652" t="s">
        <v>551</v>
      </c>
      <c r="D652">
        <v>293.221904252912</v>
      </c>
      <c r="G652">
        <v>342.51838004336702</v>
      </c>
      <c r="H652">
        <v>337.17836310619901</v>
      </c>
      <c r="I652">
        <v>356.96013321424698</v>
      </c>
      <c r="J652">
        <v>381.98962337826401</v>
      </c>
      <c r="K652">
        <v>373.84199681332501</v>
      </c>
      <c r="L652">
        <v>378.75245520444901</v>
      </c>
      <c r="N652">
        <v>360.24829582163397</v>
      </c>
      <c r="O652">
        <v>358.56982077083302</v>
      </c>
      <c r="Q652">
        <v>383.20198859215299</v>
      </c>
      <c r="R652">
        <v>366.21668657659399</v>
      </c>
      <c r="U652">
        <v>372.36970966120202</v>
      </c>
      <c r="X652">
        <v>451.55637851694001</v>
      </c>
      <c r="Y652">
        <v>471.62813915236899</v>
      </c>
      <c r="AA652">
        <v>498.08300927382999</v>
      </c>
      <c r="AB652">
        <v>441.126327961296</v>
      </c>
      <c r="AC652">
        <v>261.11149169922902</v>
      </c>
      <c r="AG652">
        <v>153.55452891049799</v>
      </c>
      <c r="AH652">
        <v>171.48922260764499</v>
      </c>
      <c r="AI652">
        <v>147.86540128700099</v>
      </c>
      <c r="AJ652">
        <v>150.25413366832899</v>
      </c>
      <c r="AL652">
        <v>163.80687514227299</v>
      </c>
      <c r="AM652">
        <v>162.03808662896199</v>
      </c>
      <c r="AN652">
        <v>167.49754057651299</v>
      </c>
      <c r="AQ652">
        <f t="shared" si="58"/>
        <v>314.37835386916936</v>
      </c>
      <c r="AR652">
        <f t="shared" si="57"/>
        <v>115.61759830133482</v>
      </c>
      <c r="AS652">
        <f t="shared" si="59"/>
        <v>154.78655530917641</v>
      </c>
      <c r="AT652">
        <v>168.95991376813501</v>
      </c>
      <c r="AU652">
        <f t="shared" si="60"/>
        <v>0.35803876897601827</v>
      </c>
      <c r="AV652">
        <f t="shared" si="61"/>
        <v>553</v>
      </c>
      <c r="AW652">
        <f t="shared" si="62"/>
        <v>1.515068493150685</v>
      </c>
    </row>
    <row r="653" spans="1:49" x14ac:dyDescent="0.35">
      <c r="A653">
        <v>652</v>
      </c>
      <c r="B653" s="1">
        <v>43716</v>
      </c>
      <c r="C653" t="s">
        <v>526</v>
      </c>
      <c r="Q653">
        <v>422.96949148711502</v>
      </c>
      <c r="R653">
        <v>396.49705803043003</v>
      </c>
      <c r="S653">
        <v>434.10966121542901</v>
      </c>
      <c r="T653">
        <v>469.97557866832699</v>
      </c>
      <c r="U653">
        <v>406.727744510793</v>
      </c>
      <c r="V653">
        <v>396.83542986551299</v>
      </c>
      <c r="AC653">
        <v>278.08114962839699</v>
      </c>
      <c r="AD653">
        <v>273.01320334071499</v>
      </c>
      <c r="AE653">
        <v>248.367221708567</v>
      </c>
      <c r="AF653">
        <v>204.860802315234</v>
      </c>
      <c r="AG653">
        <v>187.15187125609199</v>
      </c>
      <c r="AH653">
        <v>188.36545476180399</v>
      </c>
      <c r="AI653">
        <v>179.06494865397099</v>
      </c>
      <c r="AJ653">
        <v>178.966479587912</v>
      </c>
      <c r="AK653">
        <v>160.72678746035501</v>
      </c>
      <c r="AL653">
        <v>202.336353708253</v>
      </c>
      <c r="AM653">
        <v>203.92312550698901</v>
      </c>
      <c r="AN653">
        <v>211.41648549815699</v>
      </c>
      <c r="AO653">
        <v>215.931601173095</v>
      </c>
      <c r="AP653">
        <v>184.01176111317901</v>
      </c>
      <c r="AQ653">
        <f t="shared" si="58"/>
        <v>272.16661047451635</v>
      </c>
      <c r="AR653">
        <f t="shared" si="57"/>
        <v>73.40585490668181</v>
      </c>
      <c r="AS653">
        <f t="shared" si="59"/>
        <v>112.57481191452339</v>
      </c>
      <c r="AT653">
        <v>169.07903133953701</v>
      </c>
      <c r="AU653">
        <f t="shared" si="60"/>
        <v>0.36179760682398299</v>
      </c>
      <c r="AV653">
        <f t="shared" si="61"/>
        <v>554</v>
      </c>
      <c r="AW653">
        <f t="shared" si="62"/>
        <v>1.5178082191780822</v>
      </c>
    </row>
    <row r="654" spans="1:49" x14ac:dyDescent="0.35">
      <c r="A654">
        <v>653</v>
      </c>
      <c r="B654" s="1">
        <v>43718</v>
      </c>
      <c r="C654" t="s">
        <v>523</v>
      </c>
      <c r="D654">
        <v>324.864186762972</v>
      </c>
      <c r="E654">
        <v>326.97168490084698</v>
      </c>
      <c r="F654">
        <v>344.55039238057401</v>
      </c>
      <c r="G654">
        <v>372.84105026449299</v>
      </c>
      <c r="H654">
        <v>366.61484392190101</v>
      </c>
      <c r="I654">
        <v>396.306016842894</v>
      </c>
      <c r="J654">
        <v>414.67514338774998</v>
      </c>
      <c r="K654">
        <v>414.40968944469699</v>
      </c>
      <c r="L654">
        <v>417.50981487709299</v>
      </c>
      <c r="M654">
        <v>369.128602217989</v>
      </c>
      <c r="N654">
        <v>396.15377744941202</v>
      </c>
      <c r="O654">
        <v>400.688853421413</v>
      </c>
      <c r="P654">
        <v>394.23791342688099</v>
      </c>
      <c r="Q654">
        <v>431.30961006026303</v>
      </c>
      <c r="R654">
        <v>410.92975601502098</v>
      </c>
      <c r="S654">
        <v>444.52179607582502</v>
      </c>
      <c r="T654">
        <v>475.37846667820401</v>
      </c>
      <c r="U654">
        <v>417.503615789337</v>
      </c>
      <c r="V654">
        <v>397.506460461627</v>
      </c>
      <c r="W654">
        <v>456.17409734025102</v>
      </c>
      <c r="X654">
        <v>496.54370913410901</v>
      </c>
      <c r="Y654">
        <v>517.39464282589699</v>
      </c>
      <c r="Z654">
        <v>552.30849466003099</v>
      </c>
      <c r="AA654">
        <v>533.34498948721102</v>
      </c>
      <c r="AB654">
        <v>470.76527872105902</v>
      </c>
      <c r="AC654">
        <v>274.21308055301</v>
      </c>
      <c r="AD654">
        <v>271.08771143572801</v>
      </c>
      <c r="AE654">
        <v>252.79187466002901</v>
      </c>
      <c r="AF654">
        <v>207.258018340945</v>
      </c>
      <c r="AG654">
        <v>191.98888183154</v>
      </c>
      <c r="AH654">
        <v>185.613024993994</v>
      </c>
      <c r="AI654">
        <v>187.17568696141899</v>
      </c>
      <c r="AJ654">
        <v>180.69772294126199</v>
      </c>
      <c r="AK654">
        <v>164.177775276852</v>
      </c>
      <c r="AL654">
        <v>217.53062908688301</v>
      </c>
      <c r="AM654">
        <v>210.37796042807</v>
      </c>
      <c r="AN654">
        <v>217.54680997735699</v>
      </c>
      <c r="AO654">
        <v>227.28625920692301</v>
      </c>
      <c r="AP654">
        <v>194.511964160975</v>
      </c>
      <c r="AQ654">
        <f t="shared" si="58"/>
        <v>346.79205862571121</v>
      </c>
      <c r="AR654">
        <f t="shared" si="57"/>
        <v>148.03130305787667</v>
      </c>
      <c r="AS654">
        <f t="shared" si="59"/>
        <v>187.20026006571825</v>
      </c>
      <c r="AT654">
        <v>169.072599192594</v>
      </c>
      <c r="AU654">
        <f t="shared" si="60"/>
        <v>0.3615946359516885</v>
      </c>
      <c r="AV654">
        <f t="shared" si="61"/>
        <v>556</v>
      </c>
      <c r="AW654">
        <f t="shared" si="62"/>
        <v>1.5232876712328767</v>
      </c>
    </row>
    <row r="655" spans="1:49" x14ac:dyDescent="0.35">
      <c r="A655">
        <v>654</v>
      </c>
      <c r="B655" s="1">
        <v>43728</v>
      </c>
      <c r="C655" t="s">
        <v>525</v>
      </c>
      <c r="L655">
        <v>354.71706809624197</v>
      </c>
      <c r="M655">
        <v>308.828945834428</v>
      </c>
      <c r="N655">
        <v>333.53492391694499</v>
      </c>
      <c r="O655">
        <v>338.98202225994697</v>
      </c>
      <c r="P655">
        <v>335.49177667574702</v>
      </c>
      <c r="Q655">
        <v>370.38576862803598</v>
      </c>
      <c r="R655">
        <v>342.75268080881602</v>
      </c>
      <c r="S655">
        <v>377.044695601321</v>
      </c>
      <c r="T655">
        <v>401.48211937742298</v>
      </c>
      <c r="U655">
        <v>348.885043806608</v>
      </c>
      <c r="V655">
        <v>327.08433721520203</v>
      </c>
      <c r="W655">
        <v>376.02804267844601</v>
      </c>
      <c r="X655">
        <v>433.79158826723898</v>
      </c>
      <c r="Y655">
        <v>445.75052124124801</v>
      </c>
      <c r="Z655">
        <v>479.68957813373203</v>
      </c>
      <c r="AA655">
        <v>488.95578271187998</v>
      </c>
      <c r="AB655">
        <v>422.531007865535</v>
      </c>
      <c r="AC655">
        <v>235.46865747378001</v>
      </c>
      <c r="AD655">
        <v>230.543724318035</v>
      </c>
      <c r="AE655">
        <v>206.155156976576</v>
      </c>
      <c r="AF655">
        <v>158.904829083983</v>
      </c>
      <c r="AG655">
        <v>147.42656021158899</v>
      </c>
      <c r="AH655">
        <v>149.57081527622501</v>
      </c>
      <c r="AI655">
        <v>146.010224371574</v>
      </c>
      <c r="AQ655">
        <f t="shared" si="58"/>
        <v>323.33399461793982</v>
      </c>
      <c r="AR655">
        <f t="shared" si="57"/>
        <v>124.57323905010529</v>
      </c>
      <c r="AS655">
        <f t="shared" si="59"/>
        <v>163.74219605794687</v>
      </c>
      <c r="AT655">
        <v>168.76042291038399</v>
      </c>
      <c r="AU655">
        <f t="shared" si="60"/>
        <v>0.35174369615332923</v>
      </c>
      <c r="AV655">
        <f t="shared" si="61"/>
        <v>566</v>
      </c>
      <c r="AW655">
        <f t="shared" si="62"/>
        <v>1.5506849315068494</v>
      </c>
    </row>
    <row r="656" spans="1:49" x14ac:dyDescent="0.35">
      <c r="A656">
        <v>655</v>
      </c>
      <c r="B656" s="1">
        <v>43730</v>
      </c>
      <c r="C656" t="s">
        <v>343</v>
      </c>
      <c r="D656">
        <v>305.86475461855099</v>
      </c>
      <c r="E656">
        <v>307.00883418106599</v>
      </c>
      <c r="F656">
        <v>321.28321245536102</v>
      </c>
      <c r="G656">
        <v>346.64209556124501</v>
      </c>
      <c r="H656">
        <v>345.45892866505301</v>
      </c>
      <c r="I656">
        <v>362.93956298029201</v>
      </c>
      <c r="J656">
        <v>389.10614803833499</v>
      </c>
      <c r="K656">
        <v>392.281658617679</v>
      </c>
      <c r="L656">
        <v>391.27089493502302</v>
      </c>
      <c r="M656">
        <v>331.28250206669202</v>
      </c>
      <c r="N656">
        <v>365.046786208752</v>
      </c>
      <c r="O656">
        <v>377.780555467498</v>
      </c>
      <c r="P656">
        <v>363.746628756505</v>
      </c>
      <c r="Q656">
        <v>393.951079766872</v>
      </c>
      <c r="R656">
        <v>391.58102438863</v>
      </c>
      <c r="S656">
        <v>415.35693544520501</v>
      </c>
      <c r="T656">
        <v>448.28970219392397</v>
      </c>
      <c r="U656">
        <v>396.487673349234</v>
      </c>
      <c r="V656">
        <v>369.68056428164903</v>
      </c>
      <c r="W656">
        <v>426.35191472058801</v>
      </c>
      <c r="X656">
        <v>462.81596408468101</v>
      </c>
      <c r="Y656">
        <v>486.55269741612801</v>
      </c>
      <c r="Z656">
        <v>521.85232748382498</v>
      </c>
      <c r="AA656">
        <v>509.15118719083301</v>
      </c>
      <c r="AB656">
        <v>446.47783228791297</v>
      </c>
      <c r="AC656">
        <v>269.40340346402297</v>
      </c>
      <c r="AD656">
        <v>248.183860894482</v>
      </c>
      <c r="AE656">
        <v>219.80703924940201</v>
      </c>
      <c r="AF656">
        <v>175.54793435742599</v>
      </c>
      <c r="AG656">
        <v>159.262817911036</v>
      </c>
      <c r="AH656">
        <v>156.08955922415899</v>
      </c>
      <c r="AI656">
        <v>150.499743362712</v>
      </c>
      <c r="AJ656">
        <v>136.73551364637001</v>
      </c>
      <c r="AK656">
        <v>124.15961951473</v>
      </c>
      <c r="AL656">
        <v>165.96794439428999</v>
      </c>
      <c r="AM656">
        <v>170.01505858215501</v>
      </c>
      <c r="AN656">
        <v>161.81250477520501</v>
      </c>
      <c r="AO656">
        <v>172.49856830028401</v>
      </c>
      <c r="AP656">
        <v>142.873921033351</v>
      </c>
      <c r="AQ656">
        <f t="shared" si="58"/>
        <v>315.92612702233743</v>
      </c>
      <c r="AR656">
        <f t="shared" si="57"/>
        <v>117.16537145450289</v>
      </c>
      <c r="AS656">
        <f t="shared" si="59"/>
        <v>156.33432846234447</v>
      </c>
      <c r="AT656">
        <v>168.378114954567</v>
      </c>
      <c r="AU656">
        <f t="shared" si="60"/>
        <v>0.33967970259646596</v>
      </c>
      <c r="AV656">
        <f t="shared" si="61"/>
        <v>568</v>
      </c>
      <c r="AW656">
        <f t="shared" si="62"/>
        <v>1.5561643835616439</v>
      </c>
    </row>
    <row r="657" spans="1:52" x14ac:dyDescent="0.35">
      <c r="A657">
        <v>656</v>
      </c>
      <c r="B657" s="1">
        <v>43731</v>
      </c>
      <c r="C657" t="s">
        <v>552</v>
      </c>
      <c r="E657">
        <v>315.02701815255898</v>
      </c>
      <c r="F657">
        <v>330.697321618508</v>
      </c>
      <c r="G657">
        <v>354.57176441757201</v>
      </c>
      <c r="J657">
        <v>394.067592139174</v>
      </c>
      <c r="M657">
        <v>346.66992976207098</v>
      </c>
      <c r="AQ657">
        <f t="shared" si="58"/>
        <v>348.20672521797678</v>
      </c>
      <c r="AR657">
        <f t="shared" si="57"/>
        <v>149.44596965014225</v>
      </c>
      <c r="AS657">
        <f t="shared" si="59"/>
        <v>188.61492665798383</v>
      </c>
      <c r="AT657">
        <v>168.48746119552899</v>
      </c>
      <c r="AU657">
        <f t="shared" si="60"/>
        <v>0.34313019931347444</v>
      </c>
      <c r="AV657">
        <f t="shared" si="61"/>
        <v>569</v>
      </c>
      <c r="AW657">
        <f t="shared" si="62"/>
        <v>1.558904109589041</v>
      </c>
    </row>
    <row r="658" spans="1:52" x14ac:dyDescent="0.35">
      <c r="A658">
        <v>657</v>
      </c>
      <c r="B658" s="1">
        <v>43733</v>
      </c>
      <c r="C658" t="s">
        <v>521</v>
      </c>
      <c r="D658">
        <v>317.95987861568</v>
      </c>
      <c r="E658">
        <v>322.763935985003</v>
      </c>
      <c r="F658">
        <v>336.58519105235803</v>
      </c>
      <c r="G658">
        <v>364.12416802479498</v>
      </c>
      <c r="H658">
        <v>359.36905740439698</v>
      </c>
      <c r="I658">
        <v>383.81788864565601</v>
      </c>
      <c r="J658">
        <v>403.10081283972897</v>
      </c>
      <c r="K658">
        <v>404.04744867321898</v>
      </c>
      <c r="L658">
        <v>409.68208986010399</v>
      </c>
      <c r="M658">
        <v>357.162668301368</v>
      </c>
      <c r="N658">
        <v>391.07122337974403</v>
      </c>
      <c r="O658">
        <v>393.04517514130998</v>
      </c>
      <c r="P658">
        <v>385.28796209780899</v>
      </c>
      <c r="Q658">
        <v>419.2421470484</v>
      </c>
      <c r="R658">
        <v>403.04620039620602</v>
      </c>
      <c r="S658">
        <v>434.51251162693598</v>
      </c>
      <c r="T658">
        <v>466.028038276742</v>
      </c>
      <c r="U658">
        <v>408.31771961928399</v>
      </c>
      <c r="V658">
        <v>386.218388967083</v>
      </c>
      <c r="W658">
        <v>438.149793589144</v>
      </c>
      <c r="X658">
        <v>478.44128268214598</v>
      </c>
      <c r="Y658">
        <v>504.281454837117</v>
      </c>
      <c r="Z658">
        <v>535.13175016330399</v>
      </c>
      <c r="AA658">
        <v>524.05165168694498</v>
      </c>
      <c r="AB658">
        <v>458.91462338501401</v>
      </c>
      <c r="AC658">
        <v>272.50289679924703</v>
      </c>
      <c r="AD658">
        <v>258.554169170649</v>
      </c>
      <c r="AE658">
        <v>238.89711123087099</v>
      </c>
      <c r="AF658">
        <v>192.00731353384799</v>
      </c>
      <c r="AG658">
        <v>178.614241674065</v>
      </c>
      <c r="AH658">
        <v>181.28022710286299</v>
      </c>
      <c r="AI658">
        <v>175.07887651568799</v>
      </c>
      <c r="AJ658">
        <v>168.86391872704201</v>
      </c>
      <c r="AK658">
        <v>149.35333940407301</v>
      </c>
      <c r="AL658">
        <v>201.026092251162</v>
      </c>
      <c r="AM658">
        <v>197.80243262483299</v>
      </c>
      <c r="AN658">
        <v>208.65677777449099</v>
      </c>
      <c r="AO658">
        <v>219.48440431676099</v>
      </c>
      <c r="AP658">
        <v>172.87318685813801</v>
      </c>
      <c r="AQ658">
        <f t="shared" si="58"/>
        <v>335.88071923803142</v>
      </c>
      <c r="AR658">
        <f t="shared" si="57"/>
        <v>137.11996367019688</v>
      </c>
      <c r="AS658">
        <f t="shared" si="59"/>
        <v>176.28892067803847</v>
      </c>
      <c r="AT658">
        <v>168.28327289734199</v>
      </c>
      <c r="AU658">
        <f t="shared" si="60"/>
        <v>0.33668689548933406</v>
      </c>
      <c r="AV658">
        <f t="shared" si="61"/>
        <v>571</v>
      </c>
      <c r="AW658">
        <f t="shared" si="62"/>
        <v>1.5643835616438355</v>
      </c>
    </row>
    <row r="659" spans="1:52" x14ac:dyDescent="0.35">
      <c r="A659">
        <v>658</v>
      </c>
      <c r="B659" s="1">
        <v>43739</v>
      </c>
      <c r="C659" t="s">
        <v>396</v>
      </c>
      <c r="D659">
        <v>269.935561640115</v>
      </c>
      <c r="E659">
        <v>255.21193561471</v>
      </c>
      <c r="F659">
        <v>274.85752702599899</v>
      </c>
      <c r="G659">
        <v>304.82816663561101</v>
      </c>
      <c r="H659">
        <v>292.29499703383198</v>
      </c>
      <c r="I659">
        <v>310.643450540495</v>
      </c>
      <c r="J659">
        <v>338.249387084148</v>
      </c>
      <c r="K659">
        <v>330.97013101680898</v>
      </c>
      <c r="L659">
        <v>332.31965135593799</v>
      </c>
      <c r="M659">
        <v>287.01100707752602</v>
      </c>
      <c r="N659">
        <v>321.73213486638201</v>
      </c>
      <c r="O659">
        <v>320.13016985298299</v>
      </c>
      <c r="P659">
        <v>304.07798220215699</v>
      </c>
      <c r="Q659">
        <v>302.59821693344298</v>
      </c>
      <c r="R659">
        <v>303.38767673353601</v>
      </c>
      <c r="S659">
        <v>356.96512835961602</v>
      </c>
      <c r="T659">
        <v>391.29330950778598</v>
      </c>
      <c r="U659">
        <v>334.59602509265397</v>
      </c>
      <c r="V659">
        <v>312.83192702726501</v>
      </c>
      <c r="W659">
        <v>355.9672733264</v>
      </c>
      <c r="X659">
        <v>403.32124928718599</v>
      </c>
      <c r="Y659">
        <v>429.13240149763402</v>
      </c>
      <c r="Z659">
        <v>472.167735207509</v>
      </c>
      <c r="AA659">
        <v>467.04091318557602</v>
      </c>
      <c r="AB659">
        <v>420.64501545212198</v>
      </c>
      <c r="AC659">
        <v>240.781042404544</v>
      </c>
      <c r="AD659">
        <v>220.38665002612501</v>
      </c>
      <c r="AE659">
        <v>192.24644103150999</v>
      </c>
      <c r="AF659">
        <v>160.565077865467</v>
      </c>
      <c r="AG659">
        <v>129.648546312017</v>
      </c>
      <c r="AH659">
        <v>135.479679199694</v>
      </c>
      <c r="AI659">
        <v>123.193378817922</v>
      </c>
      <c r="AJ659">
        <v>109.507029646492</v>
      </c>
      <c r="AK659">
        <v>99.313260524376105</v>
      </c>
      <c r="AL659">
        <v>136.49862403782299</v>
      </c>
      <c r="AM659">
        <v>130.735102960978</v>
      </c>
      <c r="AN659">
        <v>139.675853236725</v>
      </c>
      <c r="AO659">
        <v>139.31881657630501</v>
      </c>
      <c r="AP659">
        <v>104.59509626430101</v>
      </c>
      <c r="AQ659">
        <f t="shared" si="58"/>
        <v>270.61932237081317</v>
      </c>
      <c r="AR659">
        <f t="shared" si="57"/>
        <v>71.858566802978629</v>
      </c>
      <c r="AS659">
        <f t="shared" si="59"/>
        <v>111.02752381082021</v>
      </c>
      <c r="AT659">
        <v>167.83068944769201</v>
      </c>
      <c r="AU659">
        <f t="shared" si="60"/>
        <v>0.32240530982666515</v>
      </c>
      <c r="AV659">
        <f t="shared" si="61"/>
        <v>577</v>
      </c>
      <c r="AW659">
        <f t="shared" si="62"/>
        <v>1.5808219178082192</v>
      </c>
    </row>
    <row r="660" spans="1:52" x14ac:dyDescent="0.35">
      <c r="A660">
        <v>659</v>
      </c>
      <c r="B660" s="1">
        <v>43748</v>
      </c>
      <c r="C660" t="s">
        <v>553</v>
      </c>
      <c r="D660">
        <v>294.88053873659101</v>
      </c>
      <c r="E660">
        <v>284.72528472765703</v>
      </c>
      <c r="F660">
        <v>304.01275584454203</v>
      </c>
      <c r="G660">
        <v>334.30553039417299</v>
      </c>
      <c r="H660">
        <v>328.24216757093302</v>
      </c>
      <c r="I660">
        <v>349.40513032999797</v>
      </c>
      <c r="J660">
        <v>365.11140752211298</v>
      </c>
      <c r="K660">
        <v>369.129694498861</v>
      </c>
      <c r="L660">
        <v>373.69189983393301</v>
      </c>
      <c r="M660">
        <v>326.82675873047299</v>
      </c>
      <c r="N660">
        <v>347.76457700209602</v>
      </c>
      <c r="O660">
        <v>359.60363806786501</v>
      </c>
      <c r="P660">
        <v>341.800189503718</v>
      </c>
      <c r="Q660">
        <v>342.170117485454</v>
      </c>
      <c r="R660">
        <v>360.89756976841198</v>
      </c>
      <c r="S660">
        <v>398.162428604414</v>
      </c>
      <c r="T660">
        <v>436.84861007884899</v>
      </c>
      <c r="U660">
        <v>368.47283226106498</v>
      </c>
      <c r="V660">
        <v>353.44713319278202</v>
      </c>
      <c r="W660">
        <v>402.54151036106202</v>
      </c>
      <c r="X660">
        <v>440.027151194986</v>
      </c>
      <c r="Y660">
        <v>462.64733309925401</v>
      </c>
      <c r="Z660">
        <v>489.12390037590001</v>
      </c>
      <c r="AA660">
        <v>482.96314444455697</v>
      </c>
      <c r="AB660">
        <v>431.24919886294401</v>
      </c>
      <c r="AC660">
        <v>250.843560391171</v>
      </c>
      <c r="AD660">
        <v>226.93302368756201</v>
      </c>
      <c r="AE660">
        <v>212.736693019808</v>
      </c>
      <c r="AF660">
        <v>173.967691953149</v>
      </c>
      <c r="AG660">
        <v>156.85219440404501</v>
      </c>
      <c r="AH660">
        <v>152.79843603512501</v>
      </c>
      <c r="AI660">
        <v>152.63705551300299</v>
      </c>
      <c r="AJ660">
        <v>141.325227282919</v>
      </c>
      <c r="AK660">
        <v>128.25036121099399</v>
      </c>
      <c r="AL660">
        <v>173.55209740721401</v>
      </c>
      <c r="AM660">
        <v>173.45738921436501</v>
      </c>
      <c r="AN660">
        <v>190.398039742718</v>
      </c>
      <c r="AO660">
        <v>197.80249577152901</v>
      </c>
      <c r="AP660">
        <v>147.65416231303001</v>
      </c>
      <c r="AQ660">
        <f t="shared" si="58"/>
        <v>303.26304949844274</v>
      </c>
      <c r="AR660">
        <f t="shared" si="57"/>
        <v>104.5022939306082</v>
      </c>
      <c r="AS660">
        <f t="shared" si="59"/>
        <v>143.67125093844979</v>
      </c>
      <c r="AT660">
        <v>167.578389432172</v>
      </c>
      <c r="AU660">
        <f t="shared" si="60"/>
        <v>0.31444380728580035</v>
      </c>
      <c r="AV660">
        <f t="shared" si="61"/>
        <v>586</v>
      </c>
      <c r="AW660">
        <f t="shared" si="62"/>
        <v>1.6054794520547946</v>
      </c>
      <c r="AX660" t="s">
        <v>567</v>
      </c>
      <c r="AY660" t="s">
        <v>568</v>
      </c>
      <c r="AZ660" t="s">
        <v>569</v>
      </c>
    </row>
    <row r="661" spans="1:52" x14ac:dyDescent="0.35">
      <c r="A661">
        <v>660</v>
      </c>
      <c r="B661" s="1">
        <v>43753</v>
      </c>
      <c r="C661" t="s">
        <v>554</v>
      </c>
      <c r="D661">
        <v>307.62026970742698</v>
      </c>
      <c r="E661">
        <v>305.080370884709</v>
      </c>
      <c r="F661">
        <v>314.92208279738901</v>
      </c>
      <c r="G661">
        <v>341.358829143452</v>
      </c>
      <c r="H661">
        <v>335.636371229438</v>
      </c>
      <c r="I661">
        <v>363.10862641870199</v>
      </c>
      <c r="J661">
        <v>378.63421069589299</v>
      </c>
      <c r="K661">
        <v>377.45518877887099</v>
      </c>
      <c r="L661">
        <v>389.08931781299702</v>
      </c>
      <c r="M661">
        <v>336.462828990932</v>
      </c>
      <c r="N661">
        <v>368.300838009757</v>
      </c>
      <c r="O661">
        <v>372.15072277439498</v>
      </c>
      <c r="P661">
        <v>368.80239476426601</v>
      </c>
      <c r="Q661">
        <v>400.488952477429</v>
      </c>
      <c r="R661">
        <v>376.39664073236901</v>
      </c>
      <c r="S661">
        <v>409.40068605067302</v>
      </c>
      <c r="T661">
        <v>447.39905215654801</v>
      </c>
      <c r="U661">
        <v>387.549923016859</v>
      </c>
      <c r="V661">
        <v>365.91152376242098</v>
      </c>
      <c r="W661">
        <v>402.89912372100798</v>
      </c>
      <c r="X661">
        <v>452.155461980913</v>
      </c>
      <c r="Y661">
        <v>474.22088313008197</v>
      </c>
      <c r="Z661">
        <v>506.30371604201002</v>
      </c>
      <c r="AA661">
        <v>496.77505269947801</v>
      </c>
      <c r="AB661">
        <v>441.09365954198398</v>
      </c>
      <c r="AC661">
        <v>269.63314324318998</v>
      </c>
      <c r="AD661">
        <v>240.38367403746099</v>
      </c>
      <c r="AE661">
        <v>229.45261664827399</v>
      </c>
      <c r="AF661">
        <v>173.26546734951299</v>
      </c>
      <c r="AG661">
        <v>165.06445208301801</v>
      </c>
      <c r="AH661">
        <v>153.53793585706799</v>
      </c>
      <c r="AI661">
        <v>160.91902467144899</v>
      </c>
      <c r="AJ661">
        <v>142.08365078802601</v>
      </c>
      <c r="AK661">
        <v>142.48823656655799</v>
      </c>
      <c r="AL661">
        <v>175.84617383154401</v>
      </c>
      <c r="AM661">
        <v>182.177339210762</v>
      </c>
      <c r="AN661">
        <v>188.43033282067199</v>
      </c>
      <c r="AO661">
        <v>198.55507532444099</v>
      </c>
      <c r="AP661">
        <v>159.51424424622701</v>
      </c>
      <c r="AQ661">
        <f t="shared" si="58"/>
        <v>315.39918189738989</v>
      </c>
      <c r="AR661">
        <f>AQ661-($AQ$661-$AZ$661)</f>
        <v>116.63842632955536</v>
      </c>
      <c r="AS661">
        <f t="shared" si="59"/>
        <v>155.80738333739694</v>
      </c>
      <c r="AT661">
        <v>167.58968026547501</v>
      </c>
      <c r="AU661">
        <f t="shared" si="60"/>
        <v>0.31480009738687342</v>
      </c>
      <c r="AV661">
        <f t="shared" si="61"/>
        <v>591</v>
      </c>
      <c r="AW661">
        <f t="shared" si="62"/>
        <v>1.6191780821917807</v>
      </c>
      <c r="AX661">
        <v>1337842.75</v>
      </c>
      <c r="AY661">
        <v>11470</v>
      </c>
      <c r="AZ661">
        <f>AX661/AY661</f>
        <v>116.63842632955536</v>
      </c>
    </row>
    <row r="662" spans="1:52" x14ac:dyDescent="0.35">
      <c r="A662">
        <v>661</v>
      </c>
      <c r="B662" s="1">
        <v>43761</v>
      </c>
      <c r="C662" t="s">
        <v>534</v>
      </c>
      <c r="D662">
        <v>318.392093649081</v>
      </c>
      <c r="E662">
        <v>313.56817158984597</v>
      </c>
      <c r="F662">
        <v>325.34670208048198</v>
      </c>
      <c r="G662">
        <v>355.01020714005301</v>
      </c>
      <c r="H662">
        <v>341.47809489887101</v>
      </c>
      <c r="I662">
        <v>373.530011986077</v>
      </c>
      <c r="J662">
        <v>391.16988105827897</v>
      </c>
      <c r="K662">
        <v>397.74007056583002</v>
      </c>
      <c r="L662">
        <v>395.64762324065299</v>
      </c>
      <c r="M662">
        <v>347.46073588264801</v>
      </c>
      <c r="N662">
        <v>377.530608481488</v>
      </c>
      <c r="O662">
        <v>379.15302226722503</v>
      </c>
      <c r="P662">
        <v>375.042312432073</v>
      </c>
      <c r="Q662">
        <v>407.18766124908399</v>
      </c>
      <c r="R662">
        <v>387.31892897836599</v>
      </c>
      <c r="S662">
        <v>415.79855897608502</v>
      </c>
      <c r="T662">
        <v>455.14723605521101</v>
      </c>
      <c r="U662">
        <v>397.733040941669</v>
      </c>
      <c r="V662">
        <v>379.10218583789498</v>
      </c>
      <c r="W662">
        <v>415.02709260994902</v>
      </c>
      <c r="X662">
        <v>471.90942197862898</v>
      </c>
      <c r="Y662">
        <v>485.79096272861898</v>
      </c>
      <c r="Z662">
        <v>514.26490883744202</v>
      </c>
      <c r="AA662">
        <v>508.57690945014099</v>
      </c>
      <c r="AB662">
        <v>452.66065055780001</v>
      </c>
      <c r="AC662">
        <v>269.13205738499698</v>
      </c>
      <c r="AD662">
        <v>241.71081861457799</v>
      </c>
      <c r="AE662">
        <v>237.58034102513699</v>
      </c>
      <c r="AF662">
        <v>177.60042227807901</v>
      </c>
      <c r="AG662">
        <v>180.04033982931901</v>
      </c>
      <c r="AH662">
        <v>159.55153881527301</v>
      </c>
      <c r="AI662">
        <v>172.55321525138001</v>
      </c>
      <c r="AJ662">
        <v>149.536612168266</v>
      </c>
      <c r="AK662">
        <v>152.06981466009299</v>
      </c>
      <c r="AL662">
        <v>188.17063994058799</v>
      </c>
      <c r="AM662">
        <v>193.443692129244</v>
      </c>
      <c r="AN662">
        <v>199.772936187315</v>
      </c>
      <c r="AO662">
        <v>215.422826084543</v>
      </c>
      <c r="AP662">
        <v>174.11201599606699</v>
      </c>
      <c r="AQ662">
        <f t="shared" si="58"/>
        <v>325.4431888163686</v>
      </c>
      <c r="AR662">
        <f t="shared" ref="AR662:AR677" si="63">AQ662-($AQ$661-$AZ$661)</f>
        <v>126.68243324853407</v>
      </c>
      <c r="AS662">
        <f t="shared" si="59"/>
        <v>165.85139025637565</v>
      </c>
      <c r="AT662">
        <v>167.11137357787899</v>
      </c>
      <c r="AU662">
        <f t="shared" si="60"/>
        <v>0.2997067970525088</v>
      </c>
      <c r="AV662">
        <f t="shared" si="61"/>
        <v>599</v>
      </c>
      <c r="AW662">
        <f t="shared" si="62"/>
        <v>1.6410958904109589</v>
      </c>
    </row>
    <row r="663" spans="1:52" x14ac:dyDescent="0.35">
      <c r="A663">
        <v>662</v>
      </c>
      <c r="B663" s="1">
        <v>43762</v>
      </c>
      <c r="C663" t="s">
        <v>555</v>
      </c>
      <c r="D663">
        <v>329.447957092227</v>
      </c>
      <c r="E663">
        <v>323.40572260942099</v>
      </c>
      <c r="F663">
        <v>336.42199098056199</v>
      </c>
      <c r="G663">
        <v>360.12354127142299</v>
      </c>
      <c r="H663">
        <v>353.54037296179001</v>
      </c>
      <c r="I663">
        <v>381.35227107842201</v>
      </c>
      <c r="J663">
        <v>401.78621186414603</v>
      </c>
      <c r="K663">
        <v>404.56484777487799</v>
      </c>
      <c r="L663">
        <v>402.84735086500399</v>
      </c>
      <c r="M663">
        <v>355.19018725013098</v>
      </c>
      <c r="N663">
        <v>390.39212949402901</v>
      </c>
      <c r="O663">
        <v>396.00901440834798</v>
      </c>
      <c r="P663">
        <v>389.91535268549501</v>
      </c>
      <c r="Q663">
        <v>418.97102769102702</v>
      </c>
      <c r="R663">
        <v>392.94256370948801</v>
      </c>
      <c r="S663">
        <v>427.53958655660398</v>
      </c>
      <c r="T663">
        <v>465.19102663445602</v>
      </c>
      <c r="U663">
        <v>417.77475728630702</v>
      </c>
      <c r="V663">
        <v>404.81949521121697</v>
      </c>
      <c r="W663">
        <v>464.27722582395398</v>
      </c>
      <c r="X663">
        <v>510.60041454504898</v>
      </c>
      <c r="Y663">
        <v>524.97206745825804</v>
      </c>
      <c r="Z663">
        <v>543.94071100274402</v>
      </c>
      <c r="AA663">
        <v>537.82176482554598</v>
      </c>
      <c r="AB663">
        <v>481.04835677258302</v>
      </c>
      <c r="AC663">
        <v>320.168428153116</v>
      </c>
      <c r="AD663">
        <v>266.55441741687099</v>
      </c>
      <c r="AE663">
        <v>248.76802749639199</v>
      </c>
      <c r="AF663">
        <v>203.818597548208</v>
      </c>
      <c r="AG663">
        <v>193.540693715381</v>
      </c>
      <c r="AH663">
        <v>200.339856120739</v>
      </c>
      <c r="AI663">
        <v>190.96140206254299</v>
      </c>
      <c r="AJ663">
        <v>174.983491395344</v>
      </c>
      <c r="AK663">
        <v>169.513807833306</v>
      </c>
      <c r="AL663">
        <v>203.91222477688299</v>
      </c>
      <c r="AM663">
        <v>195.23491592822401</v>
      </c>
      <c r="AN663">
        <v>190.62867356033601</v>
      </c>
      <c r="AO663">
        <v>199.40874083244199</v>
      </c>
      <c r="AP663">
        <v>180.51712719383801</v>
      </c>
      <c r="AQ663">
        <f t="shared" si="58"/>
        <v>342.39093209965978</v>
      </c>
      <c r="AR663">
        <f t="shared" si="63"/>
        <v>143.63017653182524</v>
      </c>
      <c r="AS663">
        <f t="shared" si="59"/>
        <v>182.79913353966683</v>
      </c>
      <c r="AT663">
        <v>166.871970966839</v>
      </c>
      <c r="AU663">
        <f t="shared" si="60"/>
        <v>0.29215228108406477</v>
      </c>
      <c r="AV663">
        <f t="shared" si="61"/>
        <v>600</v>
      </c>
      <c r="AW663">
        <f t="shared" si="62"/>
        <v>1.6438356164383561</v>
      </c>
    </row>
    <row r="664" spans="1:52" x14ac:dyDescent="0.35">
      <c r="A664">
        <v>663</v>
      </c>
      <c r="B664" s="1">
        <v>43770</v>
      </c>
      <c r="C664" t="s">
        <v>103</v>
      </c>
      <c r="E664">
        <v>287.81862730565501</v>
      </c>
      <c r="F664">
        <v>300.29627872249</v>
      </c>
      <c r="G664">
        <v>334.62117043385001</v>
      </c>
      <c r="J664">
        <v>373.23195433125801</v>
      </c>
      <c r="L664">
        <v>374.88524863714701</v>
      </c>
      <c r="M664">
        <v>326.161293219301</v>
      </c>
      <c r="O664">
        <v>356.3304543031</v>
      </c>
      <c r="P664">
        <v>354.02231500504797</v>
      </c>
      <c r="R664">
        <v>352.41827132012099</v>
      </c>
      <c r="S664">
        <v>398.49284611347002</v>
      </c>
      <c r="T664">
        <v>445.30362688947002</v>
      </c>
      <c r="V664">
        <v>356.33462854967701</v>
      </c>
      <c r="W664">
        <v>390.22513440220098</v>
      </c>
      <c r="Y664">
        <v>449.046167474838</v>
      </c>
      <c r="Z664">
        <v>489.49162057631901</v>
      </c>
      <c r="AC664">
        <v>262.33284844147897</v>
      </c>
      <c r="AD664">
        <v>231.693448346217</v>
      </c>
      <c r="AE664">
        <v>211.419247788256</v>
      </c>
      <c r="AF664">
        <v>165.452069582066</v>
      </c>
      <c r="AI664">
        <v>131.558095046044</v>
      </c>
      <c r="AJ664">
        <v>115.19630880189101</v>
      </c>
      <c r="AK664">
        <v>114.877118453717</v>
      </c>
      <c r="AN664">
        <v>129.071465239426</v>
      </c>
      <c r="AO664">
        <v>146.59495558707101</v>
      </c>
      <c r="AP664">
        <v>115.307160452622</v>
      </c>
      <c r="AQ664">
        <f t="shared" si="58"/>
        <v>288.48729420090939</v>
      </c>
      <c r="AR664">
        <f t="shared" si="63"/>
        <v>89.726538633074853</v>
      </c>
      <c r="AS664">
        <f t="shared" si="59"/>
        <v>128.89549564091644</v>
      </c>
      <c r="AT664">
        <v>166.82933151496499</v>
      </c>
      <c r="AU664">
        <f t="shared" si="60"/>
        <v>0.29080676351151791</v>
      </c>
      <c r="AV664">
        <f t="shared" si="61"/>
        <v>608</v>
      </c>
      <c r="AW664">
        <f t="shared" si="62"/>
        <v>1.6657534246575343</v>
      </c>
    </row>
    <row r="665" spans="1:52" x14ac:dyDescent="0.35">
      <c r="A665">
        <v>664</v>
      </c>
      <c r="B665" s="1">
        <v>43773</v>
      </c>
      <c r="C665" t="s">
        <v>525</v>
      </c>
      <c r="D665">
        <v>319.026689642284</v>
      </c>
      <c r="E665">
        <v>312.72917309536098</v>
      </c>
      <c r="F665">
        <v>325.40791435165397</v>
      </c>
      <c r="G665">
        <v>356.66488492407899</v>
      </c>
      <c r="H665">
        <v>342.08306606269502</v>
      </c>
      <c r="I665">
        <v>375.79354779683899</v>
      </c>
      <c r="J665">
        <v>395.00204670176998</v>
      </c>
      <c r="K665">
        <v>396.12553623149</v>
      </c>
      <c r="L665">
        <v>405.72079595734499</v>
      </c>
      <c r="M665">
        <v>343.59044098688997</v>
      </c>
      <c r="N665">
        <v>374.87472672657202</v>
      </c>
      <c r="O665">
        <v>391.21961984669502</v>
      </c>
      <c r="P665">
        <v>379.60008946950501</v>
      </c>
      <c r="Q665">
        <v>414.51174588595597</v>
      </c>
      <c r="R665">
        <v>389.19354711650402</v>
      </c>
      <c r="S665">
        <v>420.55744661024102</v>
      </c>
      <c r="T665">
        <v>464.825876755519</v>
      </c>
      <c r="U665">
        <v>401.39799426894501</v>
      </c>
      <c r="V665">
        <v>379.72900354595703</v>
      </c>
      <c r="W665">
        <v>417.42036638124</v>
      </c>
      <c r="X665">
        <v>477.50581859431497</v>
      </c>
      <c r="Y665">
        <v>507.41302357359098</v>
      </c>
      <c r="Z665">
        <v>529.15555652626904</v>
      </c>
      <c r="AA665">
        <v>528.54904197983296</v>
      </c>
      <c r="AB665">
        <v>458.21078433014202</v>
      </c>
      <c r="AC665">
        <v>284.88145777027597</v>
      </c>
      <c r="AD665">
        <v>246.79332549339401</v>
      </c>
      <c r="AE665">
        <v>238.119658112514</v>
      </c>
      <c r="AF665">
        <v>190.398625205759</v>
      </c>
      <c r="AG665">
        <v>180.19257946071801</v>
      </c>
      <c r="AH665">
        <v>177.07184106957499</v>
      </c>
      <c r="AI665">
        <v>174.19931224478401</v>
      </c>
      <c r="AJ665">
        <v>156.55739125769401</v>
      </c>
      <c r="AK665">
        <v>150.93739169809601</v>
      </c>
      <c r="AL665">
        <v>188.27521520986599</v>
      </c>
      <c r="AM665">
        <v>191.94602121910401</v>
      </c>
      <c r="AN665">
        <v>194.15153146759499</v>
      </c>
      <c r="AO665">
        <v>204.78022507610899</v>
      </c>
      <c r="AP665">
        <v>175.09409151485701</v>
      </c>
      <c r="AQ665">
        <f t="shared" si="58"/>
        <v>329.73608728620599</v>
      </c>
      <c r="AR665">
        <f t="shared" si="63"/>
        <v>130.97533171837145</v>
      </c>
      <c r="AS665">
        <f t="shared" si="59"/>
        <v>170.14428872621303</v>
      </c>
      <c r="AT665">
        <v>166.162334386098</v>
      </c>
      <c r="AU665">
        <f t="shared" si="60"/>
        <v>0.26975920501145489</v>
      </c>
      <c r="AV665">
        <f t="shared" si="61"/>
        <v>611</v>
      </c>
      <c r="AW665">
        <f t="shared" si="62"/>
        <v>1.6739726027397259</v>
      </c>
    </row>
    <row r="666" spans="1:52" x14ac:dyDescent="0.35">
      <c r="A666">
        <v>665</v>
      </c>
      <c r="B666" s="1">
        <v>43778</v>
      </c>
      <c r="C666" t="s">
        <v>556</v>
      </c>
      <c r="D666">
        <v>331.97092785020902</v>
      </c>
      <c r="E666">
        <v>320.05139819351001</v>
      </c>
      <c r="F666">
        <v>332.15303027023202</v>
      </c>
      <c r="G666">
        <v>369.84312914747602</v>
      </c>
      <c r="H666">
        <v>351.62437381881199</v>
      </c>
      <c r="I666">
        <v>391.88027761478298</v>
      </c>
      <c r="J666">
        <v>409.13354239138499</v>
      </c>
      <c r="K666">
        <v>413.52623237617701</v>
      </c>
      <c r="L666">
        <v>413.34347836150602</v>
      </c>
      <c r="M666">
        <v>362.52121717648498</v>
      </c>
      <c r="N666">
        <v>389.79564692472599</v>
      </c>
      <c r="O666">
        <v>399.05247043467699</v>
      </c>
      <c r="P666">
        <v>386.95470492035503</v>
      </c>
      <c r="Q666">
        <v>431.09297192154099</v>
      </c>
      <c r="R666">
        <v>397.60578858701302</v>
      </c>
      <c r="S666">
        <v>447.31154368953901</v>
      </c>
      <c r="T666">
        <v>485.11163133579601</v>
      </c>
      <c r="U666">
        <v>443.59559116729599</v>
      </c>
      <c r="V666">
        <v>408.82384641640601</v>
      </c>
      <c r="W666">
        <v>466.66831021653798</v>
      </c>
      <c r="X666">
        <v>507.61950714352298</v>
      </c>
      <c r="Y666">
        <v>527.943499704837</v>
      </c>
      <c r="Z666">
        <v>543.58288317196502</v>
      </c>
      <c r="AA666">
        <v>547.25802081765005</v>
      </c>
      <c r="AB666">
        <v>481.25955930115401</v>
      </c>
      <c r="AC666">
        <v>321.806949647745</v>
      </c>
      <c r="AD666">
        <v>277.47137601248602</v>
      </c>
      <c r="AE666">
        <v>246.91515044243599</v>
      </c>
      <c r="AF666">
        <v>210.34579041275401</v>
      </c>
      <c r="AG666">
        <v>182.05944869718201</v>
      </c>
      <c r="AH666">
        <v>195.490363800198</v>
      </c>
      <c r="AI666">
        <v>183.51910581334499</v>
      </c>
      <c r="AJ666">
        <v>171.13240899911199</v>
      </c>
      <c r="AK666">
        <v>163.301570123396</v>
      </c>
      <c r="AL666">
        <v>199.72526759301201</v>
      </c>
      <c r="AM666">
        <v>196.70406176166099</v>
      </c>
      <c r="AN666">
        <v>192.32983276626501</v>
      </c>
      <c r="AO666">
        <v>204.93678078506599</v>
      </c>
      <c r="AP666">
        <v>179.75731066890401</v>
      </c>
      <c r="AQ666">
        <f t="shared" si="58"/>
        <v>345.77484616608086</v>
      </c>
      <c r="AR666">
        <f t="shared" si="63"/>
        <v>147.01409059824633</v>
      </c>
      <c r="AS666">
        <f t="shared" si="59"/>
        <v>186.18304760608791</v>
      </c>
      <c r="AT666">
        <v>165.667559467725</v>
      </c>
      <c r="AU666">
        <f t="shared" si="60"/>
        <v>0.25414623819627669</v>
      </c>
      <c r="AV666">
        <f t="shared" si="61"/>
        <v>616</v>
      </c>
      <c r="AW666">
        <f t="shared" si="62"/>
        <v>1.6876712328767123</v>
      </c>
    </row>
    <row r="667" spans="1:52" x14ac:dyDescent="0.35">
      <c r="A667">
        <v>666</v>
      </c>
      <c r="B667" s="1">
        <v>43778</v>
      </c>
      <c r="C667" t="s">
        <v>553</v>
      </c>
      <c r="D667">
        <v>330.18485666929598</v>
      </c>
      <c r="E667">
        <v>323.202497231167</v>
      </c>
      <c r="F667">
        <v>334.836072792442</v>
      </c>
      <c r="G667">
        <v>369.81125293523797</v>
      </c>
      <c r="H667">
        <v>354.48322315048</v>
      </c>
      <c r="I667">
        <v>386.94200000534101</v>
      </c>
      <c r="J667">
        <v>409.19641510559302</v>
      </c>
      <c r="K667">
        <v>412.86577581055298</v>
      </c>
      <c r="L667">
        <v>417.61544065960197</v>
      </c>
      <c r="M667">
        <v>355.39567163751502</v>
      </c>
      <c r="N667">
        <v>385.97829122399901</v>
      </c>
      <c r="O667">
        <v>401.48068283575498</v>
      </c>
      <c r="P667">
        <v>392.267991658808</v>
      </c>
      <c r="Q667">
        <v>423.60438221616403</v>
      </c>
      <c r="R667">
        <v>396.86919353325197</v>
      </c>
      <c r="S667">
        <v>437.918078986007</v>
      </c>
      <c r="T667">
        <v>476.70341338406598</v>
      </c>
      <c r="U667">
        <v>444.65232361066199</v>
      </c>
      <c r="V667">
        <v>410.51218291567801</v>
      </c>
      <c r="W667">
        <v>465.31500725002002</v>
      </c>
      <c r="X667">
        <v>509.37287157114997</v>
      </c>
      <c r="Y667">
        <v>527.59057732913698</v>
      </c>
      <c r="Z667">
        <v>541.78189431212502</v>
      </c>
      <c r="AA667">
        <v>540.15402102545397</v>
      </c>
      <c r="AB667">
        <v>466.24744555801402</v>
      </c>
      <c r="AC667">
        <v>296.23963914310701</v>
      </c>
      <c r="AD667">
        <v>261.08406960660699</v>
      </c>
      <c r="AE667">
        <v>247.60036173543699</v>
      </c>
      <c r="AF667">
        <v>204.52704116418801</v>
      </c>
      <c r="AG667">
        <v>193.353921877142</v>
      </c>
      <c r="AH667">
        <v>190.05464522913701</v>
      </c>
      <c r="AI667">
        <v>187.16717243847501</v>
      </c>
      <c r="AJ667">
        <v>170.710349188771</v>
      </c>
      <c r="AK667">
        <v>167.052677390523</v>
      </c>
      <c r="AL667">
        <v>209.17380765014099</v>
      </c>
      <c r="AM667">
        <v>204.917733398981</v>
      </c>
      <c r="AN667">
        <v>215.02348787777601</v>
      </c>
      <c r="AO667">
        <v>225.35705299508399</v>
      </c>
      <c r="AP667">
        <v>196.03682791434801</v>
      </c>
      <c r="AQ667">
        <f t="shared" si="58"/>
        <v>345.72513720556998</v>
      </c>
      <c r="AR667">
        <f t="shared" si="63"/>
        <v>146.96438163773544</v>
      </c>
      <c r="AS667">
        <f t="shared" si="59"/>
        <v>186.13333864557703</v>
      </c>
      <c r="AT667">
        <v>163.442292969661</v>
      </c>
      <c r="AU667">
        <f t="shared" si="60"/>
        <v>0.18392640550255623</v>
      </c>
      <c r="AV667">
        <f t="shared" si="61"/>
        <v>616</v>
      </c>
      <c r="AW667">
        <f t="shared" si="62"/>
        <v>1.6876712328767123</v>
      </c>
    </row>
    <row r="668" spans="1:52" x14ac:dyDescent="0.35">
      <c r="A668">
        <v>667</v>
      </c>
      <c r="B668" s="1">
        <v>43779</v>
      </c>
      <c r="C668" t="s">
        <v>557</v>
      </c>
      <c r="D668">
        <v>317.34049132010102</v>
      </c>
      <c r="G668">
        <v>355.59429036778499</v>
      </c>
      <c r="H668">
        <v>335.55534635998202</v>
      </c>
      <c r="I668">
        <v>368.5473115556</v>
      </c>
      <c r="J668">
        <v>395.05126549463699</v>
      </c>
      <c r="K668">
        <v>390.359131855241</v>
      </c>
      <c r="L668">
        <v>397.91327310088502</v>
      </c>
      <c r="M668">
        <v>347.875315417563</v>
      </c>
      <c r="N668">
        <v>369.46354375752202</v>
      </c>
      <c r="O668">
        <v>382.4993511047</v>
      </c>
      <c r="Q668">
        <v>404.57826029857199</v>
      </c>
      <c r="R668">
        <v>382.21534664204103</v>
      </c>
      <c r="T668">
        <v>463.99170532173002</v>
      </c>
      <c r="U668">
        <v>414.269842138076</v>
      </c>
      <c r="W668">
        <v>443.819901818559</v>
      </c>
      <c r="X668">
        <v>484.25752961591002</v>
      </c>
      <c r="AA668">
        <v>523.25266784024404</v>
      </c>
      <c r="AB668">
        <v>459.16441292749602</v>
      </c>
      <c r="AC668">
        <v>297.720898153532</v>
      </c>
      <c r="AF668">
        <v>192.90312310838999</v>
      </c>
      <c r="AG668">
        <v>168.588295869185</v>
      </c>
      <c r="AH668">
        <v>170.43253731219701</v>
      </c>
      <c r="AI668">
        <v>162.568012398468</v>
      </c>
      <c r="AL668">
        <v>181.77001524081899</v>
      </c>
      <c r="AM668">
        <v>172.529788960758</v>
      </c>
      <c r="AN668">
        <v>173.46445748379699</v>
      </c>
      <c r="AQ668">
        <f t="shared" si="58"/>
        <v>336.75869674860729</v>
      </c>
      <c r="AR668">
        <f t="shared" si="63"/>
        <v>137.99794118077276</v>
      </c>
      <c r="AS668">
        <f t="shared" si="59"/>
        <v>177.16689818861434</v>
      </c>
      <c r="AT668">
        <v>163.04429788352101</v>
      </c>
      <c r="AU668">
        <f t="shared" si="60"/>
        <v>0.17136739363319731</v>
      </c>
      <c r="AV668">
        <f t="shared" si="61"/>
        <v>617</v>
      </c>
      <c r="AW668">
        <f t="shared" si="62"/>
        <v>1.6904109589041096</v>
      </c>
    </row>
    <row r="669" spans="1:52" x14ac:dyDescent="0.35">
      <c r="A669">
        <v>668</v>
      </c>
      <c r="B669" s="1">
        <v>43794</v>
      </c>
      <c r="C669" t="s">
        <v>343</v>
      </c>
      <c r="D669">
        <v>330.68733800428902</v>
      </c>
      <c r="E669">
        <v>323.47700150769401</v>
      </c>
      <c r="F669">
        <v>331.01695095811499</v>
      </c>
      <c r="G669">
        <v>360.76111907022403</v>
      </c>
      <c r="H669">
        <v>353.93973636500101</v>
      </c>
      <c r="I669">
        <v>383.92158011042397</v>
      </c>
      <c r="J669">
        <v>401.37392932415202</v>
      </c>
      <c r="K669">
        <v>400.601273028045</v>
      </c>
      <c r="L669">
        <v>408.34948383328401</v>
      </c>
      <c r="M669">
        <v>361.54523686201202</v>
      </c>
      <c r="N669">
        <v>390.784233575695</v>
      </c>
      <c r="O669">
        <v>399.68652579054998</v>
      </c>
      <c r="P669">
        <v>386.11378145582398</v>
      </c>
      <c r="Q669">
        <v>425.963716514292</v>
      </c>
      <c r="R669">
        <v>401.497560660408</v>
      </c>
      <c r="T669">
        <v>473.74869471839099</v>
      </c>
      <c r="V669">
        <v>407.02457106943302</v>
      </c>
      <c r="W669">
        <v>453.03527250209498</v>
      </c>
      <c r="X669">
        <v>500.90720339902401</v>
      </c>
      <c r="Y669">
        <v>516.07072109658498</v>
      </c>
      <c r="Z669">
        <v>534.991338875986</v>
      </c>
      <c r="AA669">
        <v>532.960983276364</v>
      </c>
      <c r="AB669">
        <v>469.69971025131201</v>
      </c>
      <c r="AC669">
        <v>314.87852116292902</v>
      </c>
      <c r="AD669">
        <v>281.67713420016798</v>
      </c>
      <c r="AE669">
        <v>227.89890774377599</v>
      </c>
      <c r="AF669">
        <v>202.30134760292501</v>
      </c>
      <c r="AG669">
        <v>165.89452653345199</v>
      </c>
      <c r="AH669">
        <v>194.15615052550999</v>
      </c>
      <c r="AI669">
        <v>170.519129596618</v>
      </c>
      <c r="AJ669">
        <v>152.36048870265699</v>
      </c>
      <c r="AK669">
        <v>156.88051988954999</v>
      </c>
      <c r="AL669">
        <v>185.09448467453899</v>
      </c>
      <c r="AM669">
        <v>188.72015777974499</v>
      </c>
      <c r="AN669">
        <v>168.34991180397199</v>
      </c>
      <c r="AO669">
        <v>182.16343735906699</v>
      </c>
      <c r="AP669">
        <v>164.49394114945301</v>
      </c>
      <c r="AQ669">
        <f t="shared" si="58"/>
        <v>332.52828705333945</v>
      </c>
      <c r="AR669">
        <f t="shared" si="63"/>
        <v>133.76753148550492</v>
      </c>
      <c r="AS669">
        <f t="shared" si="59"/>
        <v>172.9364884933465</v>
      </c>
      <c r="AT669">
        <v>162.06084602554901</v>
      </c>
      <c r="AU669">
        <f t="shared" si="60"/>
        <v>0.14033388596604679</v>
      </c>
      <c r="AV669">
        <f t="shared" si="61"/>
        <v>632</v>
      </c>
      <c r="AW669">
        <f t="shared" si="62"/>
        <v>1.7315068493150685</v>
      </c>
    </row>
    <row r="670" spans="1:52" x14ac:dyDescent="0.35">
      <c r="A670">
        <v>669</v>
      </c>
      <c r="B670" s="1">
        <v>43795</v>
      </c>
      <c r="C670" t="s">
        <v>558</v>
      </c>
      <c r="D670">
        <v>314.593581368331</v>
      </c>
      <c r="E670">
        <v>297.01120196208399</v>
      </c>
      <c r="F670">
        <v>300.39490827218998</v>
      </c>
      <c r="H670">
        <v>335.239419964185</v>
      </c>
      <c r="I670">
        <v>368.47708319427198</v>
      </c>
      <c r="L670">
        <v>381.07692234115001</v>
      </c>
      <c r="O670">
        <v>374.70375778132001</v>
      </c>
      <c r="U670">
        <v>387.32923442631602</v>
      </c>
      <c r="V670">
        <v>354.57980613742501</v>
      </c>
      <c r="X670">
        <v>453.32977414978802</v>
      </c>
      <c r="Y670">
        <v>466.38640137232198</v>
      </c>
      <c r="AB670">
        <v>431.89214044259501</v>
      </c>
      <c r="AC670">
        <v>268.23395734254899</v>
      </c>
      <c r="AD670">
        <v>246.04529553305599</v>
      </c>
      <c r="AH670">
        <v>161.975257568986</v>
      </c>
      <c r="AI670">
        <v>141.42051515073999</v>
      </c>
      <c r="AJ670">
        <v>119.882864750549</v>
      </c>
      <c r="AM670">
        <v>158.41564556444101</v>
      </c>
      <c r="AN670">
        <v>142.30329979877499</v>
      </c>
      <c r="AO670">
        <v>160.19665595081301</v>
      </c>
      <c r="AQ670">
        <f t="shared" si="58"/>
        <v>293.1743861535943</v>
      </c>
      <c r="AR670">
        <f t="shared" si="63"/>
        <v>94.413630585759762</v>
      </c>
      <c r="AS670">
        <f t="shared" si="59"/>
        <v>133.58258759360135</v>
      </c>
      <c r="AT670">
        <v>161.68228237833401</v>
      </c>
      <c r="AU670">
        <f t="shared" si="60"/>
        <v>0.12838804667242087</v>
      </c>
      <c r="AV670">
        <f t="shared" si="61"/>
        <v>633</v>
      </c>
      <c r="AW670">
        <f t="shared" si="62"/>
        <v>1.7342465753424658</v>
      </c>
    </row>
    <row r="671" spans="1:52" x14ac:dyDescent="0.35">
      <c r="A671">
        <v>670</v>
      </c>
      <c r="B671" s="1">
        <v>43798</v>
      </c>
      <c r="C671" t="s">
        <v>521</v>
      </c>
      <c r="D671">
        <v>296.48758532245603</v>
      </c>
      <c r="E671">
        <v>286.05587660040999</v>
      </c>
      <c r="F671">
        <v>298.51003993819302</v>
      </c>
      <c r="G671">
        <v>323.90626627101102</v>
      </c>
      <c r="H671">
        <v>320.30925861267502</v>
      </c>
      <c r="I671">
        <v>344.99668889122199</v>
      </c>
      <c r="J671">
        <v>368.29521484881599</v>
      </c>
      <c r="K671">
        <v>365.631217994331</v>
      </c>
      <c r="L671">
        <v>374.64498391512899</v>
      </c>
      <c r="M671">
        <v>317.56845843475202</v>
      </c>
      <c r="N671">
        <v>343.66626284676198</v>
      </c>
      <c r="O671">
        <v>357.89512018394299</v>
      </c>
      <c r="P671">
        <v>348.155317801786</v>
      </c>
      <c r="Q671">
        <v>382.45795684197498</v>
      </c>
      <c r="R671">
        <v>355.96858874845702</v>
      </c>
      <c r="S671">
        <v>395.680742534893</v>
      </c>
      <c r="T671">
        <v>429.29599534446498</v>
      </c>
      <c r="U671">
        <v>367.491528054458</v>
      </c>
      <c r="V671">
        <v>338.72789545482902</v>
      </c>
      <c r="W671">
        <v>380.63162484509598</v>
      </c>
      <c r="X671">
        <v>427.512153528044</v>
      </c>
      <c r="Y671">
        <v>447.89679624729501</v>
      </c>
      <c r="Z671">
        <v>473.54002109085297</v>
      </c>
      <c r="AA671">
        <v>471.708187402411</v>
      </c>
      <c r="AB671">
        <v>419.63498866711501</v>
      </c>
      <c r="AC671">
        <v>249.025119305148</v>
      </c>
      <c r="AD671">
        <v>233.777717918561</v>
      </c>
      <c r="AE671">
        <v>195.414387188532</v>
      </c>
      <c r="AF671">
        <v>157.67010456734999</v>
      </c>
      <c r="AG671">
        <v>139.90126403059199</v>
      </c>
      <c r="AH671">
        <v>146.10032711184601</v>
      </c>
      <c r="AI671">
        <v>141.26119691788799</v>
      </c>
      <c r="AJ671">
        <v>125.32355082300499</v>
      </c>
      <c r="AK671">
        <v>118.57734551348101</v>
      </c>
      <c r="AL671">
        <v>155.43926738531101</v>
      </c>
      <c r="AM671">
        <v>164.07031521283801</v>
      </c>
      <c r="AN671">
        <v>162.56216622737799</v>
      </c>
      <c r="AO671">
        <v>186.06753453586401</v>
      </c>
      <c r="AP671">
        <v>148.74102816419699</v>
      </c>
      <c r="AQ671">
        <f t="shared" si="58"/>
        <v>296.42564346982999</v>
      </c>
      <c r="AR671">
        <f t="shared" si="63"/>
        <v>97.664887901995456</v>
      </c>
      <c r="AS671">
        <f t="shared" si="59"/>
        <v>136.83384490983704</v>
      </c>
      <c r="AT671">
        <v>162.13509408278401</v>
      </c>
      <c r="AU671">
        <f t="shared" si="60"/>
        <v>0.14267683507412487</v>
      </c>
      <c r="AV671">
        <f t="shared" si="61"/>
        <v>636</v>
      </c>
      <c r="AW671">
        <f t="shared" si="62"/>
        <v>1.7424657534246575</v>
      </c>
    </row>
    <row r="672" spans="1:52" x14ac:dyDescent="0.35">
      <c r="A672">
        <v>671</v>
      </c>
      <c r="B672" s="1">
        <v>43802</v>
      </c>
      <c r="C672" t="s">
        <v>559</v>
      </c>
      <c r="D672">
        <v>318.45495104427101</v>
      </c>
      <c r="G672">
        <v>350.58694954243998</v>
      </c>
      <c r="H672">
        <v>346.45695684483297</v>
      </c>
      <c r="I672">
        <v>369.82467529490799</v>
      </c>
      <c r="J672">
        <v>390.61208217498501</v>
      </c>
      <c r="K672">
        <v>387.20149087339303</v>
      </c>
      <c r="M672">
        <v>343.37693582716599</v>
      </c>
      <c r="N672">
        <v>365.69117878451499</v>
      </c>
      <c r="P672">
        <v>359.08348830440798</v>
      </c>
      <c r="Q672">
        <v>398.06531229262799</v>
      </c>
      <c r="T672">
        <v>437.660511430003</v>
      </c>
      <c r="U672">
        <v>382.23795282850602</v>
      </c>
      <c r="W672">
        <v>399.19642775356198</v>
      </c>
      <c r="X672">
        <v>446.76536396236901</v>
      </c>
      <c r="Z672">
        <v>499.43827636240502</v>
      </c>
      <c r="AA672">
        <v>492.690587631624</v>
      </c>
      <c r="AB672">
        <v>443.28457556970397</v>
      </c>
      <c r="AE672">
        <v>210.14468028648199</v>
      </c>
      <c r="AF672">
        <v>178.96934060950801</v>
      </c>
      <c r="AG672">
        <v>148.31697846183701</v>
      </c>
      <c r="AH672">
        <v>166.104214371522</v>
      </c>
      <c r="AK672">
        <v>127.63825609305501</v>
      </c>
      <c r="AL672">
        <v>151.252393740548</v>
      </c>
      <c r="AM672">
        <v>155.812898419237</v>
      </c>
      <c r="AP672">
        <v>127.111773885799</v>
      </c>
      <c r="AQ672">
        <f t="shared" si="58"/>
        <v>319.83913009558836</v>
      </c>
      <c r="AR672">
        <f t="shared" si="63"/>
        <v>121.07837452775382</v>
      </c>
      <c r="AS672">
        <f t="shared" si="59"/>
        <v>160.24733153559541</v>
      </c>
      <c r="AT672">
        <v>161.92815310965199</v>
      </c>
      <c r="AU672">
        <f t="shared" si="60"/>
        <v>0.13614666867677494</v>
      </c>
      <c r="AV672">
        <f t="shared" si="61"/>
        <v>640</v>
      </c>
      <c r="AW672">
        <f t="shared" si="62"/>
        <v>1.7534246575342465</v>
      </c>
    </row>
    <row r="673" spans="1:49" x14ac:dyDescent="0.35">
      <c r="A673">
        <v>672</v>
      </c>
      <c r="B673" s="1">
        <v>43803</v>
      </c>
      <c r="C673" t="s">
        <v>560</v>
      </c>
      <c r="D673">
        <v>312.27963864345099</v>
      </c>
      <c r="E673">
        <v>308.64276848435998</v>
      </c>
      <c r="F673">
        <v>310.08390059973101</v>
      </c>
      <c r="G673">
        <v>358.22680181740202</v>
      </c>
      <c r="H673">
        <v>336.48936901440101</v>
      </c>
      <c r="I673">
        <v>367.58281738463802</v>
      </c>
      <c r="J673">
        <v>411.58758426035803</v>
      </c>
      <c r="K673">
        <v>371.53745940789003</v>
      </c>
      <c r="L673">
        <v>359.794206903717</v>
      </c>
      <c r="M673">
        <v>336.536480640761</v>
      </c>
      <c r="N673">
        <v>362.70856644566101</v>
      </c>
      <c r="O673">
        <v>379.06874183453903</v>
      </c>
      <c r="P673">
        <v>356.77353640280398</v>
      </c>
      <c r="Q673">
        <v>390.98406238876299</v>
      </c>
      <c r="R673">
        <v>366.37133847949599</v>
      </c>
      <c r="S673">
        <v>416.95414394803902</v>
      </c>
      <c r="T673">
        <v>439.51033179957301</v>
      </c>
      <c r="U673">
        <v>382.353566608481</v>
      </c>
      <c r="V673">
        <v>351.86289037462802</v>
      </c>
      <c r="W673">
        <v>391.86993541636298</v>
      </c>
      <c r="X673">
        <v>443.75998379710501</v>
      </c>
      <c r="Y673">
        <v>462.49037928583601</v>
      </c>
      <c r="Z673">
        <v>489.38172211161401</v>
      </c>
      <c r="AA673">
        <v>477.24796674320902</v>
      </c>
      <c r="AB673">
        <v>432.28881236333501</v>
      </c>
      <c r="AC673">
        <v>260.46743423117402</v>
      </c>
      <c r="AD673">
        <v>238.826606186644</v>
      </c>
      <c r="AE673">
        <v>205.122272352415</v>
      </c>
      <c r="AF673">
        <v>170.454317283493</v>
      </c>
      <c r="AG673">
        <v>142.98970925956999</v>
      </c>
      <c r="AH673">
        <v>155.92829957268</v>
      </c>
      <c r="AI673">
        <v>144.029687429408</v>
      </c>
      <c r="AJ673">
        <v>130.335415759894</v>
      </c>
      <c r="AK673">
        <v>123.906834825489</v>
      </c>
      <c r="AL673">
        <v>149.07315006653701</v>
      </c>
      <c r="AM673">
        <v>161.89044003211399</v>
      </c>
      <c r="AN673">
        <v>143.10604652879101</v>
      </c>
      <c r="AO673">
        <v>166.718776781489</v>
      </c>
      <c r="AP673">
        <v>139.65229999892401</v>
      </c>
      <c r="AQ673">
        <f t="shared" si="58"/>
        <v>306.38175116576338</v>
      </c>
      <c r="AR673">
        <f t="shared" si="63"/>
        <v>107.62099559792884</v>
      </c>
      <c r="AS673">
        <f t="shared" si="59"/>
        <v>146.78995260577042</v>
      </c>
      <c r="AT673">
        <v>161.65642454694</v>
      </c>
      <c r="AU673">
        <f t="shared" si="60"/>
        <v>0.12757208481082394</v>
      </c>
      <c r="AV673">
        <f t="shared" si="61"/>
        <v>641</v>
      </c>
      <c r="AW673">
        <f t="shared" si="62"/>
        <v>1.7561643835616438</v>
      </c>
    </row>
    <row r="674" spans="1:49" x14ac:dyDescent="0.35">
      <c r="A674">
        <v>673</v>
      </c>
      <c r="B674" s="1">
        <v>43811</v>
      </c>
      <c r="C674" t="s">
        <v>561</v>
      </c>
      <c r="E674">
        <v>314.46543409291297</v>
      </c>
      <c r="F674">
        <v>319.36743183798501</v>
      </c>
      <c r="G674">
        <v>341.98316146647301</v>
      </c>
      <c r="J674">
        <v>385.95695843849398</v>
      </c>
      <c r="L674">
        <v>390.12274699195598</v>
      </c>
      <c r="M674">
        <v>343.43010178112797</v>
      </c>
      <c r="P674">
        <v>361.83055118452597</v>
      </c>
      <c r="S674">
        <v>429.116517256571</v>
      </c>
      <c r="T674">
        <v>445.18663792592997</v>
      </c>
      <c r="V674">
        <v>366.45190995852602</v>
      </c>
      <c r="W674">
        <v>407.11390994800502</v>
      </c>
      <c r="Y674">
        <v>487.86647894478699</v>
      </c>
      <c r="Z674">
        <v>507.55454081711599</v>
      </c>
      <c r="AA674">
        <v>485.471867144773</v>
      </c>
      <c r="AC674">
        <v>284.40525193775801</v>
      </c>
      <c r="AD674">
        <v>261.98840663660201</v>
      </c>
      <c r="AE674">
        <v>210.20023043826299</v>
      </c>
      <c r="AF674">
        <v>181.41433482068399</v>
      </c>
      <c r="AG674">
        <v>141.40827470155699</v>
      </c>
      <c r="AJ674">
        <v>138.060727290936</v>
      </c>
      <c r="AK674">
        <v>125.224966850325</v>
      </c>
      <c r="AL674">
        <v>154.538617670972</v>
      </c>
      <c r="AN674">
        <v>151.78992745847199</v>
      </c>
      <c r="AO674">
        <v>164.09482561560799</v>
      </c>
      <c r="AP674">
        <v>137.40474827414499</v>
      </c>
      <c r="AQ674">
        <f t="shared" si="58"/>
        <v>301.45794237938014</v>
      </c>
      <c r="AR674">
        <f t="shared" si="63"/>
        <v>102.69718681154561</v>
      </c>
      <c r="AS674">
        <f t="shared" si="59"/>
        <v>141.86614381938719</v>
      </c>
      <c r="AT674">
        <v>160.69685408698399</v>
      </c>
      <c r="AU674">
        <f t="shared" si="60"/>
        <v>9.7292171274818595E-2</v>
      </c>
      <c r="AV674">
        <f t="shared" si="61"/>
        <v>649</v>
      </c>
      <c r="AW674">
        <f t="shared" si="62"/>
        <v>1.7780821917808218</v>
      </c>
    </row>
    <row r="675" spans="1:49" x14ac:dyDescent="0.35">
      <c r="A675">
        <v>674</v>
      </c>
      <c r="B675" s="1">
        <v>43818</v>
      </c>
      <c r="C675" t="s">
        <v>562</v>
      </c>
      <c r="F675">
        <v>339.12049992044399</v>
      </c>
      <c r="G675">
        <v>365.34323828723598</v>
      </c>
      <c r="H675">
        <v>357.01225941498598</v>
      </c>
      <c r="J675">
        <v>409.18919295786498</v>
      </c>
      <c r="K675">
        <v>410.463708844743</v>
      </c>
      <c r="M675">
        <v>367.83963177949499</v>
      </c>
      <c r="N675">
        <v>392.54887898946498</v>
      </c>
      <c r="P675">
        <v>389.41543660331303</v>
      </c>
      <c r="Q675">
        <v>423.75454234239902</v>
      </c>
      <c r="T675">
        <v>464.990003889886</v>
      </c>
      <c r="U675">
        <v>412.38794434854498</v>
      </c>
      <c r="W675">
        <v>439.48145016928999</v>
      </c>
      <c r="X675">
        <v>497.40226104313399</v>
      </c>
      <c r="Z675">
        <v>533.27684123532504</v>
      </c>
      <c r="AA675">
        <v>512.55788934772897</v>
      </c>
      <c r="AB675">
        <v>468.13563481019798</v>
      </c>
      <c r="AE675">
        <v>231.55185713953199</v>
      </c>
      <c r="AF675">
        <v>205.247902360312</v>
      </c>
      <c r="AG675">
        <v>161.474709771346</v>
      </c>
      <c r="AH675">
        <v>191.17364555987101</v>
      </c>
      <c r="AK675">
        <v>133.84978036383399</v>
      </c>
      <c r="AL675">
        <v>174.05643376857299</v>
      </c>
      <c r="AO675">
        <v>168.177225095431</v>
      </c>
      <c r="AP675">
        <v>144.533603217425</v>
      </c>
      <c r="AQ675">
        <f t="shared" si="58"/>
        <v>341.37435713584904</v>
      </c>
      <c r="AR675">
        <f t="shared" si="63"/>
        <v>142.6136015680145</v>
      </c>
      <c r="AS675">
        <f t="shared" si="59"/>
        <v>181.78255857585609</v>
      </c>
      <c r="AT675">
        <v>160.767385996207</v>
      </c>
      <c r="AU675">
        <f t="shared" si="60"/>
        <v>9.9517854746671075E-2</v>
      </c>
      <c r="AV675">
        <f t="shared" si="61"/>
        <v>656</v>
      </c>
      <c r="AW675">
        <f t="shared" si="62"/>
        <v>1.7972602739726027</v>
      </c>
    </row>
    <row r="676" spans="1:49" x14ac:dyDescent="0.35">
      <c r="A676">
        <v>675</v>
      </c>
      <c r="B676" s="1">
        <v>43818</v>
      </c>
      <c r="C676" t="s">
        <v>563</v>
      </c>
      <c r="D676">
        <v>335.33321152100302</v>
      </c>
      <c r="E676">
        <v>327.13281557489898</v>
      </c>
      <c r="F676">
        <v>329.28388393426297</v>
      </c>
      <c r="G676">
        <v>357.776198933366</v>
      </c>
      <c r="H676">
        <v>350.54360431155197</v>
      </c>
      <c r="I676">
        <v>381.42936464182202</v>
      </c>
      <c r="J676">
        <v>402.79484712080802</v>
      </c>
      <c r="K676">
        <v>407.17990939156698</v>
      </c>
      <c r="L676">
        <v>403.10821859707301</v>
      </c>
      <c r="M676">
        <v>354.57673876756098</v>
      </c>
      <c r="N676">
        <v>381.330563867423</v>
      </c>
      <c r="O676">
        <v>399.65302738526901</v>
      </c>
      <c r="P676">
        <v>379.72794002964901</v>
      </c>
      <c r="Q676">
        <v>422.09570594998502</v>
      </c>
      <c r="R676">
        <v>384.56127049816803</v>
      </c>
      <c r="S676">
        <v>438.62261104906997</v>
      </c>
      <c r="T676">
        <v>456.55182639140401</v>
      </c>
      <c r="U676">
        <v>409.94173634005301</v>
      </c>
      <c r="V676">
        <v>385.38035284297302</v>
      </c>
      <c r="W676">
        <v>425.58462106624398</v>
      </c>
      <c r="X676">
        <v>484.06099491347402</v>
      </c>
      <c r="Y676">
        <v>504.96216539748599</v>
      </c>
      <c r="Z676">
        <v>524.32384096572798</v>
      </c>
      <c r="AA676">
        <v>507.22653101066902</v>
      </c>
      <c r="AB676">
        <v>442.326808216637</v>
      </c>
      <c r="AC676">
        <v>271.28938420006602</v>
      </c>
      <c r="AD676">
        <v>254.38258723566599</v>
      </c>
      <c r="AE676">
        <v>217.38879915123201</v>
      </c>
      <c r="AF676">
        <v>179.553845052333</v>
      </c>
      <c r="AG676">
        <v>162.12342489309501</v>
      </c>
      <c r="AH676">
        <v>169.33650203611001</v>
      </c>
      <c r="AI676">
        <v>162.984775149429</v>
      </c>
      <c r="AJ676">
        <v>154.01526822541399</v>
      </c>
      <c r="AK676">
        <v>137.18627545055</v>
      </c>
      <c r="AL676">
        <v>189.59679734808901</v>
      </c>
      <c r="AM676">
        <v>203.15830022683301</v>
      </c>
      <c r="AN676">
        <v>212.738145704782</v>
      </c>
      <c r="AO676">
        <v>201.07680815617201</v>
      </c>
      <c r="AP676">
        <v>170.614181202162</v>
      </c>
      <c r="AQ676">
        <f t="shared" si="58"/>
        <v>330.28086878846352</v>
      </c>
      <c r="AR676">
        <f t="shared" si="63"/>
        <v>131.52011322062899</v>
      </c>
      <c r="AS676">
        <f t="shared" si="59"/>
        <v>170.68907022847057</v>
      </c>
      <c r="AT676">
        <v>160.14050885167001</v>
      </c>
      <c r="AU676">
        <f t="shared" si="60"/>
        <v>7.9736310267750632E-2</v>
      </c>
      <c r="AV676">
        <f t="shared" si="61"/>
        <v>656</v>
      </c>
      <c r="AW676">
        <f t="shared" si="62"/>
        <v>1.7972602739726027</v>
      </c>
    </row>
    <row r="677" spans="1:49" x14ac:dyDescent="0.35">
      <c r="A677">
        <v>676</v>
      </c>
      <c r="B677" s="1">
        <v>43821</v>
      </c>
      <c r="C677" t="s">
        <v>564</v>
      </c>
      <c r="D677">
        <v>317.88350308355399</v>
      </c>
      <c r="E677">
        <v>333.61044491019499</v>
      </c>
      <c r="F677">
        <v>338.45989895198102</v>
      </c>
      <c r="G677">
        <v>362.54362900055798</v>
      </c>
      <c r="H677">
        <v>355.26134299539098</v>
      </c>
      <c r="I677">
        <v>386.28593253692702</v>
      </c>
      <c r="J677">
        <v>403.23484689081499</v>
      </c>
      <c r="K677">
        <v>418.73486044866502</v>
      </c>
      <c r="L677">
        <v>412.58216123555297</v>
      </c>
      <c r="M677">
        <v>362.49997107885702</v>
      </c>
      <c r="N677">
        <v>383.77269756299398</v>
      </c>
      <c r="O677">
        <v>398.47804461980201</v>
      </c>
      <c r="P677">
        <v>391.09071552629803</v>
      </c>
      <c r="Q677">
        <v>430.14760724497501</v>
      </c>
      <c r="R677">
        <v>391.94041434630702</v>
      </c>
      <c r="S677">
        <v>448.14895250009801</v>
      </c>
      <c r="T677">
        <v>461.27378287824303</v>
      </c>
      <c r="U677">
        <v>438.22177453204802</v>
      </c>
      <c r="V677">
        <v>409.045228004656</v>
      </c>
      <c r="W677">
        <v>471.68863891893199</v>
      </c>
      <c r="X677">
        <v>512.50180910857603</v>
      </c>
      <c r="Y677">
        <v>533.97182858870804</v>
      </c>
      <c r="Z677">
        <v>549.34847935297603</v>
      </c>
      <c r="AA677">
        <v>537.23929358305304</v>
      </c>
      <c r="AB677">
        <v>463.37940479443603</v>
      </c>
      <c r="AC677">
        <v>279.66487454828001</v>
      </c>
      <c r="AD677">
        <v>264.506776543162</v>
      </c>
      <c r="AE677">
        <v>228.14857862934599</v>
      </c>
      <c r="AF677">
        <v>193.045547646025</v>
      </c>
      <c r="AG677">
        <v>172.10474804767401</v>
      </c>
      <c r="AH677">
        <v>182.79681277118399</v>
      </c>
      <c r="AI677">
        <v>176.608558240771</v>
      </c>
      <c r="AJ677">
        <v>167.28653870405901</v>
      </c>
      <c r="AK677">
        <v>155.024045311235</v>
      </c>
      <c r="AL677">
        <v>200.563538069966</v>
      </c>
      <c r="AM677">
        <v>225.70389032511801</v>
      </c>
      <c r="AN677">
        <v>225.67886127855499</v>
      </c>
      <c r="AO677">
        <v>217.658566883596</v>
      </c>
      <c r="AP677">
        <v>188.901641477422</v>
      </c>
      <c r="AQ677">
        <f t="shared" si="58"/>
        <v>343.30867285053813</v>
      </c>
      <c r="AR677">
        <f t="shared" si="63"/>
        <v>144.54791728270359</v>
      </c>
      <c r="AS677">
        <f>AR677-$AR$678</f>
        <v>183.71687429054518</v>
      </c>
      <c r="AT677">
        <v>160.602561611087</v>
      </c>
      <c r="AU677">
        <f t="shared" si="60"/>
        <v>9.4316706588892685E-2</v>
      </c>
      <c r="AV677">
        <f t="shared" si="61"/>
        <v>659</v>
      </c>
      <c r="AW677">
        <f t="shared" si="62"/>
        <v>1.8054794520547945</v>
      </c>
    </row>
    <row r="678" spans="1:49" x14ac:dyDescent="0.35">
      <c r="AR678">
        <f>MIN(AR2:AR677)</f>
        <v>-39.168957007841584</v>
      </c>
    </row>
    <row r="680" spans="1:49" x14ac:dyDescent="0.35">
      <c r="AR680" t="s">
        <v>578</v>
      </c>
      <c r="AS680">
        <f>AVERAGE(AS2:AS677)</f>
        <v>154.14835414831498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0"/>
  <sheetViews>
    <sheetView topLeftCell="AA202" workbookViewId="0">
      <selection activeCell="AT220" activeCellId="15" sqref="AT11 AT19 AT29 AT40 AT50 AT59 AT71 AT84 AT93 AT102 AT114 AT124 AT146 AT163 AT191 AT220"/>
    </sheetView>
  </sheetViews>
  <sheetFormatPr defaultRowHeight="14.5" x14ac:dyDescent="0.35"/>
  <cols>
    <col min="2" max="2" width="13.08984375" customWidth="1"/>
  </cols>
  <sheetData>
    <row r="1" spans="1:46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565</v>
      </c>
      <c r="AR1" t="s">
        <v>566</v>
      </c>
    </row>
    <row r="2" spans="1:46" x14ac:dyDescent="0.35">
      <c r="A2">
        <v>14</v>
      </c>
      <c r="B2" s="1">
        <v>38162</v>
      </c>
      <c r="C2" t="s">
        <v>54</v>
      </c>
      <c r="D2">
        <v>266.914302929445</v>
      </c>
      <c r="E2">
        <v>247.43148532454001</v>
      </c>
      <c r="F2">
        <v>252.10436744916601</v>
      </c>
      <c r="G2">
        <v>299.26752369782798</v>
      </c>
      <c r="H2">
        <v>274.525176435535</v>
      </c>
      <c r="I2">
        <v>293.41218959936401</v>
      </c>
      <c r="J2">
        <v>317.008331937501</v>
      </c>
      <c r="K2">
        <v>317.04877189743399</v>
      </c>
      <c r="L2">
        <v>316.42636789768397</v>
      </c>
      <c r="M2">
        <v>287.139732968651</v>
      </c>
      <c r="N2">
        <v>322.11908089175898</v>
      </c>
      <c r="O2">
        <v>324.59023478690801</v>
      </c>
      <c r="P2">
        <v>345.08701674470399</v>
      </c>
      <c r="Q2">
        <v>394.65673245852099</v>
      </c>
      <c r="R2">
        <v>368.70280265051599</v>
      </c>
      <c r="S2">
        <v>411.49699155551798</v>
      </c>
      <c r="T2">
        <v>446.45476232913398</v>
      </c>
      <c r="U2">
        <v>394.33147995642202</v>
      </c>
      <c r="V2">
        <v>365.81445823255302</v>
      </c>
      <c r="W2">
        <v>409.03006170200098</v>
      </c>
      <c r="X2">
        <v>454.905063891373</v>
      </c>
      <c r="Y2">
        <v>462.88141579483801</v>
      </c>
      <c r="Z2">
        <v>519.00968567773805</v>
      </c>
      <c r="AA2">
        <v>523.66937841751201</v>
      </c>
      <c r="AB2">
        <v>461.545119951424</v>
      </c>
      <c r="AC2">
        <v>294.99091431781</v>
      </c>
      <c r="AD2">
        <v>276.28122886574499</v>
      </c>
      <c r="AE2">
        <v>251.43390194395801</v>
      </c>
      <c r="AF2">
        <v>235.20840428858199</v>
      </c>
      <c r="AG2">
        <v>174.24991622263599</v>
      </c>
      <c r="AH2">
        <v>204.54290995601599</v>
      </c>
      <c r="AI2">
        <v>171.959575742091</v>
      </c>
      <c r="AJ2">
        <v>170.159358416396</v>
      </c>
      <c r="AK2">
        <v>156.920148485395</v>
      </c>
      <c r="AL2">
        <v>155.53232670335501</v>
      </c>
      <c r="AM2">
        <v>179.238543002032</v>
      </c>
      <c r="AN2">
        <v>195.15009648400499</v>
      </c>
      <c r="AO2">
        <v>186.69527300083001</v>
      </c>
      <c r="AP2">
        <v>178.52885053159699</v>
      </c>
      <c r="AQ2">
        <v>305.29394828560294</v>
      </c>
      <c r="AR2">
        <v>106.5331927177684</v>
      </c>
      <c r="AS2">
        <v>145.70214972560998</v>
      </c>
    </row>
    <row r="3" spans="1:46" x14ac:dyDescent="0.35">
      <c r="A3">
        <v>15</v>
      </c>
      <c r="B3" s="1">
        <v>38163</v>
      </c>
      <c r="C3" t="s">
        <v>55</v>
      </c>
      <c r="F3">
        <v>272.48111742722301</v>
      </c>
      <c r="G3">
        <v>312.85654029823598</v>
      </c>
      <c r="J3">
        <v>324.91833065843502</v>
      </c>
      <c r="M3">
        <v>300.72855843546802</v>
      </c>
      <c r="P3">
        <v>352.06247687520897</v>
      </c>
      <c r="Q3">
        <v>402.18466352858502</v>
      </c>
      <c r="S3">
        <v>426.76412115290202</v>
      </c>
      <c r="T3">
        <v>457.35401909608902</v>
      </c>
      <c r="AE3">
        <v>262.48078862744302</v>
      </c>
      <c r="AF3">
        <v>256.56214056444202</v>
      </c>
      <c r="AG3">
        <v>185.691855894409</v>
      </c>
      <c r="AK3">
        <v>159.03505428557301</v>
      </c>
      <c r="AL3">
        <v>162.169783132926</v>
      </c>
      <c r="AM3">
        <v>181.25668806327499</v>
      </c>
      <c r="AQ3">
        <v>289.75329557430109</v>
      </c>
      <c r="AR3">
        <v>90.992540006466555</v>
      </c>
      <c r="AS3">
        <v>130.16149701430814</v>
      </c>
    </row>
    <row r="4" spans="1:46" x14ac:dyDescent="0.35">
      <c r="A4">
        <v>16</v>
      </c>
      <c r="B4" s="1">
        <v>38171</v>
      </c>
      <c r="C4" t="s">
        <v>56</v>
      </c>
      <c r="D4">
        <v>280.09169836880699</v>
      </c>
      <c r="F4">
        <v>261.24523954083298</v>
      </c>
      <c r="G4">
        <v>301.08696871299497</v>
      </c>
      <c r="H4">
        <v>280.559910195871</v>
      </c>
      <c r="I4">
        <v>305.01729060726097</v>
      </c>
      <c r="J4">
        <v>322.87532607323197</v>
      </c>
      <c r="K4">
        <v>318.87496495001699</v>
      </c>
      <c r="L4">
        <v>331.64195104298898</v>
      </c>
      <c r="M4">
        <v>294.931332017903</v>
      </c>
      <c r="N4">
        <v>327.72766382751797</v>
      </c>
      <c r="O4">
        <v>342.718398878345</v>
      </c>
      <c r="Q4">
        <v>395.044127273296</v>
      </c>
      <c r="V4">
        <v>378.71397572028002</v>
      </c>
      <c r="W4">
        <v>421.12952365468101</v>
      </c>
      <c r="X4">
        <v>461.24706955781602</v>
      </c>
      <c r="Y4">
        <v>484.32711111802797</v>
      </c>
      <c r="AA4">
        <v>534.847257567376</v>
      </c>
      <c r="AB4">
        <v>469.80038087887499</v>
      </c>
      <c r="AC4">
        <v>311.80655725807901</v>
      </c>
      <c r="AE4">
        <v>263.99157985518002</v>
      </c>
      <c r="AF4">
        <v>252.714029537795</v>
      </c>
      <c r="AG4">
        <v>180.670430612757</v>
      </c>
      <c r="AH4">
        <v>212.77124252388501</v>
      </c>
      <c r="AI4">
        <v>188.12611097460999</v>
      </c>
      <c r="AJ4">
        <v>189.064648291309</v>
      </c>
      <c r="AK4">
        <v>171.268027057838</v>
      </c>
      <c r="AL4">
        <v>165.64098730314299</v>
      </c>
      <c r="AM4">
        <v>193.02202671681499</v>
      </c>
      <c r="AN4">
        <v>201.115256699539</v>
      </c>
      <c r="AO4">
        <v>202.26321910907899</v>
      </c>
      <c r="AP4">
        <v>185.34558506768099</v>
      </c>
      <c r="AQ4">
        <v>297.73160938689784</v>
      </c>
      <c r="AR4">
        <v>98.970853819063308</v>
      </c>
      <c r="AS4">
        <v>138.13981082690489</v>
      </c>
    </row>
    <row r="5" spans="1:46" x14ac:dyDescent="0.35">
      <c r="A5">
        <v>17</v>
      </c>
      <c r="B5" s="1">
        <v>38178</v>
      </c>
      <c r="C5" t="s">
        <v>57</v>
      </c>
      <c r="K5">
        <v>326.56945286677001</v>
      </c>
      <c r="L5">
        <v>328.84029015339303</v>
      </c>
      <c r="M5">
        <v>298.49944418869001</v>
      </c>
      <c r="N5">
        <v>331.34205584165898</v>
      </c>
      <c r="O5">
        <v>333.82477367566298</v>
      </c>
      <c r="P5">
        <v>342.24459270666301</v>
      </c>
      <c r="Q5">
        <v>392.70823636890299</v>
      </c>
      <c r="R5">
        <v>374.24776775548497</v>
      </c>
      <c r="S5">
        <v>417.61272591433197</v>
      </c>
      <c r="T5">
        <v>458.39170057453998</v>
      </c>
      <c r="U5">
        <v>402.88381029179902</v>
      </c>
      <c r="V5">
        <v>380.31422918818299</v>
      </c>
      <c r="W5">
        <v>420.76580377977098</v>
      </c>
      <c r="X5">
        <v>461.57644642733999</v>
      </c>
      <c r="Y5">
        <v>475.634430670011</v>
      </c>
      <c r="Z5">
        <v>522.22163491339802</v>
      </c>
      <c r="AA5">
        <v>531.21584275542796</v>
      </c>
      <c r="AB5">
        <v>470.107820686357</v>
      </c>
      <c r="AC5">
        <v>300.53380600453198</v>
      </c>
      <c r="AD5">
        <v>286.01233065253501</v>
      </c>
      <c r="AE5">
        <v>258.31884685139801</v>
      </c>
      <c r="AF5">
        <v>250.71820564249799</v>
      </c>
      <c r="AG5">
        <v>180.78818316833201</v>
      </c>
      <c r="AH5">
        <v>215.17145892256099</v>
      </c>
      <c r="AI5">
        <v>184.55068074285899</v>
      </c>
      <c r="AJ5">
        <v>186.51417819696499</v>
      </c>
      <c r="AK5">
        <v>165.490067686174</v>
      </c>
      <c r="AL5">
        <v>164.92441141376099</v>
      </c>
      <c r="AM5">
        <v>193.29394642227899</v>
      </c>
      <c r="AN5">
        <v>197.127953284612</v>
      </c>
      <c r="AO5">
        <v>196.714992400732</v>
      </c>
      <c r="AP5">
        <v>182.53363044746499</v>
      </c>
      <c r="AQ5">
        <v>319.74042970609651</v>
      </c>
      <c r="AR5">
        <v>120.97967413826197</v>
      </c>
      <c r="AS5">
        <v>160.14863114610355</v>
      </c>
    </row>
    <row r="6" spans="1:46" x14ac:dyDescent="0.35">
      <c r="A6">
        <v>18</v>
      </c>
      <c r="B6" s="1">
        <v>38179</v>
      </c>
      <c r="C6" t="s">
        <v>58</v>
      </c>
      <c r="D6">
        <v>281.88127338978001</v>
      </c>
      <c r="E6">
        <v>260.72363573300697</v>
      </c>
      <c r="F6">
        <v>270.284228024095</v>
      </c>
      <c r="I6">
        <v>304.57309196037602</v>
      </c>
      <c r="K6">
        <v>320.80688587844003</v>
      </c>
      <c r="L6">
        <v>327.72799900195503</v>
      </c>
      <c r="N6">
        <v>329.84641804269899</v>
      </c>
      <c r="O6">
        <v>336.52387719276499</v>
      </c>
      <c r="P6">
        <v>333.73826044544001</v>
      </c>
      <c r="R6">
        <v>374.36569318106399</v>
      </c>
      <c r="S6">
        <v>420.996929209624</v>
      </c>
      <c r="U6">
        <v>406.62652721994101</v>
      </c>
      <c r="V6">
        <v>378.29612314776102</v>
      </c>
      <c r="Y6">
        <v>476.25648395565099</v>
      </c>
      <c r="Z6">
        <v>517.93310120921706</v>
      </c>
      <c r="AC6">
        <v>301.55150451090901</v>
      </c>
      <c r="AD6">
        <v>286.91307955923202</v>
      </c>
      <c r="AE6">
        <v>255.76364900439799</v>
      </c>
      <c r="AF6">
        <v>245.564834121524</v>
      </c>
      <c r="AI6">
        <v>181.36812739592901</v>
      </c>
      <c r="AJ6">
        <v>176.40397934138099</v>
      </c>
      <c r="AK6">
        <v>153.775510035313</v>
      </c>
      <c r="AN6">
        <v>181.05912465022399</v>
      </c>
      <c r="AO6">
        <v>177.75102951580601</v>
      </c>
      <c r="AP6">
        <v>164.94949601083201</v>
      </c>
      <c r="AQ6">
        <v>298.62723446949451</v>
      </c>
      <c r="AR6">
        <v>99.866478901659974</v>
      </c>
      <c r="AS6">
        <v>139.03543590950156</v>
      </c>
    </row>
    <row r="7" spans="1:46" x14ac:dyDescent="0.35">
      <c r="A7">
        <v>19</v>
      </c>
      <c r="B7" s="1">
        <v>38203</v>
      </c>
      <c r="C7" t="s">
        <v>59</v>
      </c>
      <c r="D7">
        <v>251.88918012801301</v>
      </c>
      <c r="E7">
        <v>226.11057883452199</v>
      </c>
      <c r="F7">
        <v>236.59691465105499</v>
      </c>
      <c r="G7">
        <v>276.77974042935199</v>
      </c>
      <c r="I7">
        <v>274.74697460379701</v>
      </c>
      <c r="J7">
        <v>298.93979054589698</v>
      </c>
      <c r="K7">
        <v>294.892820554303</v>
      </c>
      <c r="L7">
        <v>296.27884576279001</v>
      </c>
      <c r="M7">
        <v>265.22728293249298</v>
      </c>
      <c r="N7">
        <v>299.87042771231199</v>
      </c>
      <c r="O7">
        <v>301.65753501976798</v>
      </c>
      <c r="P7">
        <v>318.203171956792</v>
      </c>
      <c r="Q7">
        <v>366.28917945856603</v>
      </c>
      <c r="R7">
        <v>345.41640960989702</v>
      </c>
      <c r="S7">
        <v>390.77320309585502</v>
      </c>
      <c r="T7">
        <v>430.35760570795401</v>
      </c>
      <c r="U7">
        <v>375.34871891564097</v>
      </c>
      <c r="V7">
        <v>345.72520926103402</v>
      </c>
      <c r="W7">
        <v>396.80552911363799</v>
      </c>
      <c r="X7">
        <v>438.74305148148602</v>
      </c>
      <c r="Y7">
        <v>453.87716091606302</v>
      </c>
      <c r="Z7">
        <v>501.03778537324001</v>
      </c>
      <c r="AA7">
        <v>506.93691902065899</v>
      </c>
      <c r="AB7">
        <v>444.38378495243899</v>
      </c>
      <c r="AC7">
        <v>279.18957816769301</v>
      </c>
      <c r="AD7">
        <v>261.28796582065502</v>
      </c>
      <c r="AE7">
        <v>238.14330159539099</v>
      </c>
      <c r="AF7">
        <v>226.82259981690299</v>
      </c>
      <c r="AG7">
        <v>162.785085394177</v>
      </c>
      <c r="AH7">
        <v>191.395919956802</v>
      </c>
      <c r="AI7">
        <v>150.93142090780901</v>
      </c>
      <c r="AJ7">
        <v>162.988912085892</v>
      </c>
      <c r="AK7">
        <v>137.38875629930601</v>
      </c>
      <c r="AL7">
        <v>137.78171899740801</v>
      </c>
      <c r="AM7">
        <v>155.29360124060301</v>
      </c>
      <c r="AN7">
        <v>178.105996243324</v>
      </c>
      <c r="AO7">
        <v>172.01407160069499</v>
      </c>
      <c r="AP7">
        <v>150.784043164813</v>
      </c>
      <c r="AQ7">
        <v>287.94212608760625</v>
      </c>
      <c r="AR7">
        <v>89.181370519771718</v>
      </c>
      <c r="AS7">
        <v>128.3503275276133</v>
      </c>
    </row>
    <row r="8" spans="1:46" x14ac:dyDescent="0.35">
      <c r="A8">
        <v>20</v>
      </c>
      <c r="B8" s="1">
        <v>38210</v>
      </c>
      <c r="C8" t="s">
        <v>60</v>
      </c>
      <c r="D8">
        <v>275.79374000940999</v>
      </c>
      <c r="E8">
        <v>246.38692570792901</v>
      </c>
      <c r="F8">
        <v>262.46733865411397</v>
      </c>
      <c r="G8">
        <v>299.75933079787097</v>
      </c>
      <c r="H8">
        <v>285.52501012593001</v>
      </c>
      <c r="I8">
        <v>291.39349606297702</v>
      </c>
      <c r="J8">
        <v>320.40730679487899</v>
      </c>
      <c r="K8">
        <v>312.50965051891302</v>
      </c>
      <c r="L8">
        <v>320.69065475271998</v>
      </c>
      <c r="Y8">
        <v>468.58064374958599</v>
      </c>
      <c r="Z8">
        <v>519.36667065732399</v>
      </c>
      <c r="AC8">
        <v>292.55871142589598</v>
      </c>
      <c r="AD8">
        <v>279.93959524007897</v>
      </c>
      <c r="AE8">
        <v>251.20589818853699</v>
      </c>
      <c r="AH8">
        <v>199.63219687667899</v>
      </c>
      <c r="AI8">
        <v>164.78267144299701</v>
      </c>
      <c r="AJ8">
        <v>163.94369854008201</v>
      </c>
      <c r="AK8">
        <v>155.54443894640801</v>
      </c>
      <c r="AL8">
        <v>146.972433548769</v>
      </c>
      <c r="AM8">
        <v>167.166881795801</v>
      </c>
      <c r="AN8">
        <v>196.77708615486799</v>
      </c>
      <c r="AO8">
        <v>190.66461362673601</v>
      </c>
      <c r="AP8">
        <v>156.531131977212</v>
      </c>
      <c r="AQ8">
        <v>259.50435328677025</v>
      </c>
      <c r="AR8">
        <v>60.743597718935717</v>
      </c>
      <c r="AS8">
        <v>99.912554726777302</v>
      </c>
    </row>
    <row r="9" spans="1:46" x14ac:dyDescent="0.35">
      <c r="A9">
        <v>21</v>
      </c>
      <c r="B9" s="1">
        <v>38219</v>
      </c>
      <c r="C9" t="s">
        <v>61</v>
      </c>
      <c r="Y9">
        <v>474.88388022072297</v>
      </c>
      <c r="Z9">
        <v>515.67439070959199</v>
      </c>
      <c r="AA9">
        <v>527.43560938177905</v>
      </c>
      <c r="AB9">
        <v>462.82833545563398</v>
      </c>
      <c r="AC9">
        <v>297.723009617412</v>
      </c>
      <c r="AD9">
        <v>280.24420081585703</v>
      </c>
      <c r="AE9">
        <v>252.817654840736</v>
      </c>
      <c r="AF9">
        <v>243.30074116914099</v>
      </c>
      <c r="AG9">
        <v>178.44219250087099</v>
      </c>
      <c r="AI9">
        <v>165.25326114211001</v>
      </c>
      <c r="AJ9">
        <v>177.35488844862999</v>
      </c>
      <c r="AK9">
        <v>154.67340523478401</v>
      </c>
      <c r="AL9">
        <v>154.014058830274</v>
      </c>
      <c r="AM9">
        <v>176.883107907359</v>
      </c>
      <c r="AN9">
        <v>196.12235407582301</v>
      </c>
      <c r="AO9">
        <v>189.301208659108</v>
      </c>
      <c r="AQ9">
        <v>277.93451868811451</v>
      </c>
      <c r="AR9">
        <v>79.173763120279972</v>
      </c>
      <c r="AS9">
        <v>118.34272012812156</v>
      </c>
    </row>
    <row r="10" spans="1:46" x14ac:dyDescent="0.35">
      <c r="A10">
        <v>22</v>
      </c>
      <c r="B10" s="1">
        <v>38226</v>
      </c>
      <c r="C10" t="s">
        <v>62</v>
      </c>
      <c r="D10">
        <v>287.889774956216</v>
      </c>
      <c r="E10">
        <v>258.65048025552801</v>
      </c>
      <c r="F10">
        <v>270.91442914890803</v>
      </c>
      <c r="G10">
        <v>302.31440415387198</v>
      </c>
      <c r="H10">
        <v>287.050494365237</v>
      </c>
      <c r="I10">
        <v>302.33650576336902</v>
      </c>
      <c r="J10">
        <v>323.48868861112902</v>
      </c>
      <c r="K10">
        <v>326.80428856240599</v>
      </c>
      <c r="L10">
        <v>332.70457360396</v>
      </c>
      <c r="M10">
        <v>293.181902236116</v>
      </c>
      <c r="N10">
        <v>327.52791958972199</v>
      </c>
      <c r="O10">
        <v>338.394641228343</v>
      </c>
      <c r="P10">
        <v>348.99047031780299</v>
      </c>
      <c r="Q10">
        <v>397.230335049041</v>
      </c>
      <c r="R10">
        <v>382.18102921818598</v>
      </c>
      <c r="S10">
        <v>425.96276603560602</v>
      </c>
      <c r="T10">
        <v>458.57709436497203</v>
      </c>
      <c r="U10">
        <v>403.98907288529301</v>
      </c>
      <c r="V10">
        <v>372.84252663504998</v>
      </c>
      <c r="W10">
        <v>416.89532286065003</v>
      </c>
      <c r="X10">
        <v>472.18657253438403</v>
      </c>
      <c r="Y10">
        <v>481.22384933255103</v>
      </c>
      <c r="AB10">
        <v>480.59418582809701</v>
      </c>
      <c r="AC10">
        <v>301.83120478679001</v>
      </c>
      <c r="AD10">
        <v>287.33140143780599</v>
      </c>
      <c r="AE10">
        <v>265.47461404267</v>
      </c>
      <c r="AF10">
        <v>247.924959967169</v>
      </c>
      <c r="AG10">
        <v>194.97911373677499</v>
      </c>
      <c r="AH10">
        <v>220.33039906548501</v>
      </c>
      <c r="AI10">
        <v>182.251074941361</v>
      </c>
      <c r="AJ10">
        <v>188.69619163768499</v>
      </c>
      <c r="AK10">
        <v>164.95368742377599</v>
      </c>
      <c r="AL10">
        <v>155.80003408228001</v>
      </c>
      <c r="AM10">
        <v>178.456825707392</v>
      </c>
      <c r="AN10">
        <v>219.135937374815</v>
      </c>
      <c r="AO10">
        <v>194.59799093627501</v>
      </c>
      <c r="AP10">
        <v>171.257496069632</v>
      </c>
      <c r="AQ10">
        <v>304.45816915530685</v>
      </c>
      <c r="AR10">
        <v>105.69741358747231</v>
      </c>
      <c r="AS10">
        <v>144.8663705953139</v>
      </c>
    </row>
    <row r="11" spans="1:46" x14ac:dyDescent="0.35">
      <c r="A11">
        <v>23</v>
      </c>
      <c r="B11" s="1">
        <v>38227</v>
      </c>
      <c r="C11" t="s">
        <v>63</v>
      </c>
      <c r="E11">
        <v>258.712393135779</v>
      </c>
      <c r="G11">
        <v>303.945985832296</v>
      </c>
      <c r="J11">
        <v>323.24412816814697</v>
      </c>
      <c r="M11">
        <v>289.33997325186101</v>
      </c>
      <c r="P11">
        <v>342.70298776477398</v>
      </c>
      <c r="S11">
        <v>423.02925048602998</v>
      </c>
      <c r="T11">
        <v>449.27455861457202</v>
      </c>
      <c r="V11">
        <v>370.445378963839</v>
      </c>
      <c r="W11">
        <v>411.042441151069</v>
      </c>
      <c r="Z11">
        <v>514.70391897200204</v>
      </c>
      <c r="AA11">
        <v>532.78816941956495</v>
      </c>
      <c r="AD11">
        <v>287.75487437316701</v>
      </c>
      <c r="AE11">
        <v>258.60817956403798</v>
      </c>
      <c r="AF11">
        <v>244.956354692286</v>
      </c>
      <c r="AG11">
        <v>182.534268925878</v>
      </c>
      <c r="AK11">
        <v>156.61039987845899</v>
      </c>
      <c r="AL11">
        <v>145.20230316504299</v>
      </c>
      <c r="AO11">
        <v>173.11422134124999</v>
      </c>
      <c r="AP11">
        <v>153.87502453005399</v>
      </c>
      <c r="AQ11">
        <v>306.4149901173742</v>
      </c>
      <c r="AR11">
        <v>107.65423454953967</v>
      </c>
      <c r="AS11">
        <v>146.82319155738125</v>
      </c>
      <c r="AT11">
        <f>AVERAGE(AS2:AS11)</f>
        <v>135.14826891576354</v>
      </c>
    </row>
    <row r="12" spans="1:46" s="2" customFormat="1" x14ac:dyDescent="0.35">
      <c r="B12" s="3"/>
    </row>
    <row r="13" spans="1:46" x14ac:dyDescent="0.35">
      <c r="A13">
        <v>48</v>
      </c>
      <c r="B13" s="1">
        <v>38531</v>
      </c>
      <c r="C13" t="s">
        <v>87</v>
      </c>
      <c r="D13">
        <v>277.79320218989398</v>
      </c>
      <c r="G13">
        <v>309.55462265415503</v>
      </c>
      <c r="H13">
        <v>285.64165160426001</v>
      </c>
      <c r="I13">
        <v>301.95882878075702</v>
      </c>
      <c r="J13">
        <v>321.19959249665101</v>
      </c>
      <c r="K13">
        <v>322.768811535135</v>
      </c>
      <c r="M13">
        <v>299.00494985337099</v>
      </c>
      <c r="N13">
        <v>331.41258052691899</v>
      </c>
      <c r="O13">
        <v>334.884522047036</v>
      </c>
      <c r="Q13">
        <v>384.66244434140202</v>
      </c>
      <c r="R13">
        <v>369.38844639703598</v>
      </c>
      <c r="U13">
        <v>391.28295066516301</v>
      </c>
      <c r="W13">
        <v>417.10690253857098</v>
      </c>
      <c r="X13">
        <v>447.44308607436301</v>
      </c>
      <c r="AA13">
        <v>485.45542295275101</v>
      </c>
      <c r="AB13">
        <v>430.06902364945802</v>
      </c>
      <c r="AG13">
        <v>163.41071684957399</v>
      </c>
      <c r="AH13">
        <v>174.157479474024</v>
      </c>
      <c r="AI13">
        <v>144.203841914375</v>
      </c>
      <c r="AJ13">
        <v>138.65734257187901</v>
      </c>
      <c r="AL13">
        <v>119.893229449628</v>
      </c>
      <c r="AM13">
        <v>131.836687700922</v>
      </c>
      <c r="AN13">
        <v>146.66209931134901</v>
      </c>
      <c r="AQ13">
        <v>292.54123632950757</v>
      </c>
      <c r="AR13">
        <v>93.780480761673033</v>
      </c>
      <c r="AS13">
        <v>132.94943776951462</v>
      </c>
    </row>
    <row r="14" spans="1:46" x14ac:dyDescent="0.35">
      <c r="A14">
        <v>49</v>
      </c>
      <c r="B14" s="1">
        <v>38538</v>
      </c>
      <c r="C14" t="s">
        <v>88</v>
      </c>
      <c r="D14">
        <v>287.78158827735501</v>
      </c>
      <c r="J14">
        <v>317.70777980929302</v>
      </c>
      <c r="L14">
        <v>319.80660193656598</v>
      </c>
      <c r="M14">
        <v>296.90352465653098</v>
      </c>
      <c r="O14">
        <v>338.066589298574</v>
      </c>
      <c r="P14">
        <v>327.130014449339</v>
      </c>
      <c r="R14">
        <v>368.77651798476001</v>
      </c>
      <c r="S14">
        <v>407.60890995011601</v>
      </c>
      <c r="T14">
        <v>442.55530544795602</v>
      </c>
      <c r="V14">
        <v>371.66077448387199</v>
      </c>
      <c r="W14">
        <v>421.27543285176102</v>
      </c>
      <c r="Y14">
        <v>476.54079982706799</v>
      </c>
      <c r="Z14">
        <v>492.18005287287701</v>
      </c>
      <c r="AA14">
        <v>489.82681148940497</v>
      </c>
      <c r="AC14">
        <v>260.64235983322601</v>
      </c>
      <c r="AD14">
        <v>254.47734868171</v>
      </c>
      <c r="AE14">
        <v>217.47451048081001</v>
      </c>
      <c r="AF14">
        <v>197.28185571846501</v>
      </c>
      <c r="AG14">
        <v>162.41643212578501</v>
      </c>
      <c r="AQ14">
        <v>339.47964264081412</v>
      </c>
      <c r="AR14">
        <v>140.71888707297958</v>
      </c>
      <c r="AS14">
        <v>179.88784408082117</v>
      </c>
    </row>
    <row r="15" spans="1:46" x14ac:dyDescent="0.35">
      <c r="A15">
        <v>50</v>
      </c>
      <c r="B15" s="1">
        <v>38554</v>
      </c>
      <c r="C15" t="s">
        <v>88</v>
      </c>
      <c r="D15">
        <v>273.747196684458</v>
      </c>
      <c r="E15">
        <v>242.382104758819</v>
      </c>
      <c r="F15">
        <v>256.58467329311298</v>
      </c>
      <c r="H15">
        <v>271.68941427324302</v>
      </c>
      <c r="I15">
        <v>286.353684791685</v>
      </c>
      <c r="K15">
        <v>311.47651887884899</v>
      </c>
      <c r="L15">
        <v>312.51326852505099</v>
      </c>
      <c r="N15">
        <v>314.226060033696</v>
      </c>
      <c r="O15">
        <v>327.14703091593998</v>
      </c>
      <c r="P15">
        <v>325.01631354508601</v>
      </c>
      <c r="R15">
        <v>357.68849137703802</v>
      </c>
      <c r="S15">
        <v>394.63137732055498</v>
      </c>
      <c r="U15">
        <v>386.32777516823501</v>
      </c>
      <c r="V15">
        <v>359.91174445819001</v>
      </c>
      <c r="X15">
        <v>452.74081000591502</v>
      </c>
      <c r="Y15">
        <v>475.23459973334201</v>
      </c>
      <c r="Z15">
        <v>484.290189221829</v>
      </c>
      <c r="AB15">
        <v>429.37856065539</v>
      </c>
      <c r="AC15">
        <v>259.29771090800898</v>
      </c>
      <c r="AD15">
        <v>248.29947542724</v>
      </c>
      <c r="AE15">
        <v>212.526265173822</v>
      </c>
      <c r="AI15">
        <v>147.87178505055601</v>
      </c>
      <c r="AJ15">
        <v>146.02622700095901</v>
      </c>
      <c r="AK15">
        <v>137.26834814408201</v>
      </c>
      <c r="AM15">
        <v>139.553729359177</v>
      </c>
      <c r="AN15">
        <v>151.321262759897</v>
      </c>
      <c r="AO15">
        <v>124.785740807436</v>
      </c>
      <c r="AP15">
        <v>104.79111124913599</v>
      </c>
      <c r="AQ15">
        <v>283.3243381971696</v>
      </c>
      <c r="AR15">
        <v>84.563582629335059</v>
      </c>
      <c r="AS15">
        <v>123.73253963717664</v>
      </c>
    </row>
    <row r="16" spans="1:46" x14ac:dyDescent="0.35">
      <c r="A16">
        <v>51</v>
      </c>
      <c r="B16" s="1">
        <v>38555</v>
      </c>
      <c r="C16" t="s">
        <v>89</v>
      </c>
      <c r="D16">
        <v>269.47226364497101</v>
      </c>
      <c r="E16">
        <v>242.324325577656</v>
      </c>
      <c r="F16">
        <v>250.12921846301401</v>
      </c>
      <c r="G16">
        <v>283.37746143083803</v>
      </c>
      <c r="I16">
        <v>282.26803893296398</v>
      </c>
      <c r="J16">
        <v>304.08022627875499</v>
      </c>
      <c r="K16">
        <v>306.68333082806703</v>
      </c>
      <c r="L16">
        <v>307.25822392309402</v>
      </c>
      <c r="M16">
        <v>280.45980233483999</v>
      </c>
      <c r="N16">
        <v>310.17307489556401</v>
      </c>
      <c r="O16">
        <v>328.16942451359398</v>
      </c>
      <c r="P16">
        <v>320.90860700633601</v>
      </c>
      <c r="Q16">
        <v>372.39480485422001</v>
      </c>
      <c r="R16">
        <v>358.58077835029201</v>
      </c>
      <c r="S16">
        <v>398.42642221629097</v>
      </c>
      <c r="T16">
        <v>431.859746515925</v>
      </c>
      <c r="W16">
        <v>418.21735068506803</v>
      </c>
      <c r="X16">
        <v>454.34679027056501</v>
      </c>
      <c r="Z16">
        <v>491.03831056280899</v>
      </c>
      <c r="AA16">
        <v>490.89792399915899</v>
      </c>
      <c r="AB16">
        <v>429.66681573617097</v>
      </c>
      <c r="AC16">
        <v>250.002138468814</v>
      </c>
      <c r="AD16">
        <v>250.477545955804</v>
      </c>
      <c r="AE16">
        <v>219.18432559767899</v>
      </c>
      <c r="AF16">
        <v>198.01633078303601</v>
      </c>
      <c r="AG16">
        <v>161.5777768273</v>
      </c>
      <c r="AH16">
        <v>183.14494485891001</v>
      </c>
      <c r="AI16">
        <v>157.402815855982</v>
      </c>
      <c r="AJ16">
        <v>152.40624772522401</v>
      </c>
      <c r="AK16">
        <v>143.49132020805601</v>
      </c>
      <c r="AL16">
        <v>128.16642468788999</v>
      </c>
      <c r="AM16">
        <v>145.97603838788999</v>
      </c>
      <c r="AN16">
        <v>162.92696919394101</v>
      </c>
      <c r="AO16">
        <v>146.35230985335801</v>
      </c>
      <c r="AP16">
        <v>117.982513176517</v>
      </c>
      <c r="AQ16">
        <v>278.50973264573122</v>
      </c>
      <c r="AR16">
        <v>79.748977077896683</v>
      </c>
      <c r="AS16">
        <v>118.91793408573827</v>
      </c>
    </row>
    <row r="17" spans="1:46" x14ac:dyDescent="0.35">
      <c r="A17">
        <v>52</v>
      </c>
      <c r="B17" s="1">
        <v>38578</v>
      </c>
      <c r="C17" t="s">
        <v>90</v>
      </c>
      <c r="H17">
        <v>288.74967050483201</v>
      </c>
      <c r="AA17">
        <v>516.41525479725101</v>
      </c>
      <c r="AB17">
        <v>444.97145760132099</v>
      </c>
      <c r="AC17">
        <v>272.65543862079898</v>
      </c>
      <c r="AE17">
        <v>238.090083275816</v>
      </c>
      <c r="AF17">
        <v>217.29831905781501</v>
      </c>
      <c r="AG17">
        <v>180.38262619168401</v>
      </c>
      <c r="AH17">
        <v>199.040561641203</v>
      </c>
      <c r="AI17">
        <v>169.38169557856401</v>
      </c>
      <c r="AJ17">
        <v>176.94999989433899</v>
      </c>
      <c r="AQ17">
        <v>270.39351071636236</v>
      </c>
      <c r="AR17">
        <v>71.632755148527821</v>
      </c>
      <c r="AS17">
        <v>110.8017121563694</v>
      </c>
    </row>
    <row r="18" spans="1:46" x14ac:dyDescent="0.35">
      <c r="A18">
        <v>53</v>
      </c>
      <c r="B18" s="1">
        <v>38586</v>
      </c>
      <c r="C18" t="s">
        <v>91</v>
      </c>
      <c r="D18">
        <v>269.79665260780502</v>
      </c>
      <c r="E18">
        <v>234.03405673488899</v>
      </c>
      <c r="F18">
        <v>253.98734829077</v>
      </c>
      <c r="I18">
        <v>288.965566207432</v>
      </c>
      <c r="K18">
        <v>308.10111587396699</v>
      </c>
      <c r="L18">
        <v>315.42943678121799</v>
      </c>
      <c r="M18">
        <v>282.62853348143699</v>
      </c>
      <c r="N18">
        <v>310.91514344880602</v>
      </c>
      <c r="O18">
        <v>321.23615260685801</v>
      </c>
      <c r="P18">
        <v>320.68069624359799</v>
      </c>
      <c r="R18">
        <v>358.09299177867899</v>
      </c>
      <c r="S18">
        <v>393.48048944887</v>
      </c>
      <c r="T18">
        <v>431.43570124806701</v>
      </c>
      <c r="U18">
        <v>382.52473009042598</v>
      </c>
      <c r="V18">
        <v>361.98455314997199</v>
      </c>
      <c r="W18">
        <v>417.72064995538</v>
      </c>
      <c r="Y18">
        <v>465.94572538409602</v>
      </c>
      <c r="Z18">
        <v>482.82111701465499</v>
      </c>
      <c r="AC18">
        <v>243.41155932113</v>
      </c>
      <c r="AD18">
        <v>247.03588175194301</v>
      </c>
      <c r="AE18">
        <v>207.819617732891</v>
      </c>
      <c r="AF18">
        <v>178.017631891322</v>
      </c>
      <c r="AI18">
        <v>140.69306775804699</v>
      </c>
      <c r="AJ18">
        <v>137.285090994472</v>
      </c>
      <c r="AK18">
        <v>131.848446412122</v>
      </c>
      <c r="AM18">
        <v>127.547432771022</v>
      </c>
      <c r="AN18">
        <v>144.716013653164</v>
      </c>
      <c r="AO18">
        <v>116.751465518923</v>
      </c>
      <c r="AP18">
        <v>99.340571791456398</v>
      </c>
      <c r="AQ18">
        <v>274.97404965322124</v>
      </c>
      <c r="AR18">
        <v>76.213294085386707</v>
      </c>
      <c r="AS18">
        <v>115.38225109322829</v>
      </c>
    </row>
    <row r="19" spans="1:46" x14ac:dyDescent="0.35">
      <c r="A19">
        <v>54</v>
      </c>
      <c r="B19" s="1">
        <v>38595</v>
      </c>
      <c r="C19" t="s">
        <v>92</v>
      </c>
      <c r="F19">
        <v>244.80286837502899</v>
      </c>
      <c r="G19">
        <v>280.288148085317</v>
      </c>
      <c r="J19">
        <v>301.20590454939099</v>
      </c>
      <c r="K19">
        <v>299.98468863935602</v>
      </c>
      <c r="M19">
        <v>275.06818789706102</v>
      </c>
      <c r="N19">
        <v>307.97689909295599</v>
      </c>
      <c r="P19">
        <v>322.30584488848598</v>
      </c>
      <c r="Q19">
        <v>362.65336260601902</v>
      </c>
      <c r="T19">
        <v>431.07871758015</v>
      </c>
      <c r="U19">
        <v>378.17003851239201</v>
      </c>
      <c r="W19">
        <v>413.64092543795402</v>
      </c>
      <c r="X19">
        <v>439.279439849504</v>
      </c>
      <c r="Z19">
        <v>472.69655564386898</v>
      </c>
      <c r="AA19">
        <v>471.58346677798602</v>
      </c>
      <c r="AB19">
        <v>405.907404264261</v>
      </c>
      <c r="AF19">
        <v>181.17320081508299</v>
      </c>
      <c r="AG19">
        <v>153.28712871492201</v>
      </c>
      <c r="AH19">
        <v>159.01729469971801</v>
      </c>
      <c r="AI19">
        <v>135.126938632117</v>
      </c>
      <c r="AL19">
        <v>107.73036649214799</v>
      </c>
      <c r="AM19">
        <v>120.76066729313899</v>
      </c>
      <c r="AQ19">
        <v>298.27324042127896</v>
      </c>
      <c r="AR19">
        <v>99.51248485344442</v>
      </c>
      <c r="AS19">
        <v>138.681441861286</v>
      </c>
      <c r="AT19">
        <f>AVERAGE(AS13:AS19)</f>
        <v>131.47902295487634</v>
      </c>
    </row>
    <row r="20" spans="1:46" s="2" customFormat="1" x14ac:dyDescent="0.35">
      <c r="B20" s="3"/>
    </row>
    <row r="21" spans="1:46" x14ac:dyDescent="0.35">
      <c r="A21">
        <v>83</v>
      </c>
      <c r="B21" s="1">
        <v>38899</v>
      </c>
      <c r="C21" t="s">
        <v>116</v>
      </c>
      <c r="D21">
        <v>245.716702042962</v>
      </c>
      <c r="I21">
        <v>281.257036387639</v>
      </c>
      <c r="J21">
        <v>302.76487205601097</v>
      </c>
      <c r="K21">
        <v>307.04536944765903</v>
      </c>
      <c r="L21">
        <v>304.91901549174997</v>
      </c>
      <c r="N21">
        <v>314.34326236252798</v>
      </c>
      <c r="O21">
        <v>322.13307367072002</v>
      </c>
      <c r="Q21">
        <v>377.50449323110701</v>
      </c>
      <c r="R21">
        <v>346.38484158619798</v>
      </c>
      <c r="U21">
        <v>385.87349485386301</v>
      </c>
      <c r="V21">
        <v>372.10839326884701</v>
      </c>
      <c r="X21">
        <v>454.063815874265</v>
      </c>
      <c r="Y21">
        <v>456.056711850689</v>
      </c>
      <c r="AA21">
        <v>476.40663797423298</v>
      </c>
      <c r="AB21">
        <v>421.49818985972098</v>
      </c>
      <c r="AC21">
        <v>248.86349901237199</v>
      </c>
      <c r="AD21">
        <v>237.51558302028101</v>
      </c>
      <c r="AH21">
        <v>178.995664312424</v>
      </c>
      <c r="AI21">
        <v>132.76548786500899</v>
      </c>
      <c r="AJ21">
        <v>134.841948571811</v>
      </c>
      <c r="AL21">
        <v>108.403871036943</v>
      </c>
      <c r="AM21">
        <v>120.727343701622</v>
      </c>
      <c r="AN21">
        <v>132.721453122376</v>
      </c>
      <c r="AO21">
        <v>137.46144259084201</v>
      </c>
      <c r="AQ21">
        <v>283.34884179966139</v>
      </c>
      <c r="AR21">
        <v>84.58808623182685</v>
      </c>
      <c r="AS21">
        <v>123.75704323966843</v>
      </c>
    </row>
    <row r="22" spans="1:46" x14ac:dyDescent="0.35">
      <c r="A22">
        <v>84</v>
      </c>
      <c r="B22" s="1">
        <v>38907</v>
      </c>
      <c r="C22" t="s">
        <v>117</v>
      </c>
      <c r="D22">
        <v>261.594921233364</v>
      </c>
      <c r="E22">
        <v>249.91263941939201</v>
      </c>
      <c r="F22">
        <v>266.97135414175398</v>
      </c>
      <c r="G22">
        <v>296.42040456366902</v>
      </c>
      <c r="H22">
        <v>271.641898383544</v>
      </c>
      <c r="I22">
        <v>303.30734768274698</v>
      </c>
      <c r="J22">
        <v>322.13227959963098</v>
      </c>
      <c r="K22">
        <v>322.84878663560397</v>
      </c>
      <c r="L22">
        <v>335.71012941533098</v>
      </c>
      <c r="M22">
        <v>299.73039611754598</v>
      </c>
      <c r="N22">
        <v>333.590935720537</v>
      </c>
      <c r="O22">
        <v>340.57614475933502</v>
      </c>
      <c r="P22">
        <v>353.92062645366099</v>
      </c>
      <c r="Q22">
        <v>393.44103274174898</v>
      </c>
      <c r="R22">
        <v>366.14171999505299</v>
      </c>
      <c r="S22">
        <v>419.93734519143499</v>
      </c>
      <c r="T22">
        <v>461.327857997092</v>
      </c>
      <c r="U22">
        <v>410.17062946825098</v>
      </c>
      <c r="V22">
        <v>386.21668819847798</v>
      </c>
      <c r="W22">
        <v>434.26692909684601</v>
      </c>
      <c r="X22">
        <v>463.65712879638801</v>
      </c>
      <c r="Y22">
        <v>475.10935207423199</v>
      </c>
      <c r="Z22">
        <v>492.49902006684698</v>
      </c>
      <c r="AA22">
        <v>489.87879847156398</v>
      </c>
      <c r="AB22">
        <v>428.23552034788901</v>
      </c>
      <c r="AC22">
        <v>263.91396675387</v>
      </c>
      <c r="AD22">
        <v>244.57050022500999</v>
      </c>
      <c r="AE22">
        <v>222.62079023235501</v>
      </c>
      <c r="AF22">
        <v>202.334429405436</v>
      </c>
      <c r="AG22">
        <v>172.75444813714799</v>
      </c>
      <c r="AH22">
        <v>193.14095293714399</v>
      </c>
      <c r="AI22">
        <v>154.70898740055901</v>
      </c>
      <c r="AJ22">
        <v>160.193788701464</v>
      </c>
      <c r="AK22">
        <v>141.820727904965</v>
      </c>
      <c r="AL22">
        <v>135.767023949248</v>
      </c>
      <c r="AM22">
        <v>138.04012101556299</v>
      </c>
      <c r="AN22">
        <v>177.61068023402899</v>
      </c>
      <c r="AO22">
        <v>164.885886112165</v>
      </c>
      <c r="AP22">
        <v>130.30093480059199</v>
      </c>
      <c r="AQ22">
        <v>299.5359775482433</v>
      </c>
      <c r="AR22">
        <v>100.77522198040876</v>
      </c>
      <c r="AS22">
        <v>139.94417898825034</v>
      </c>
    </row>
    <row r="23" spans="1:46" x14ac:dyDescent="0.35">
      <c r="A23">
        <v>85</v>
      </c>
      <c r="B23" s="1">
        <v>38914</v>
      </c>
      <c r="C23" t="s">
        <v>118</v>
      </c>
      <c r="D23">
        <v>244.477045609388</v>
      </c>
      <c r="E23">
        <v>237.45023963132999</v>
      </c>
      <c r="F23">
        <v>236.969305973437</v>
      </c>
      <c r="G23">
        <v>269.90832344719502</v>
      </c>
      <c r="I23">
        <v>286.16059092042599</v>
      </c>
      <c r="J23">
        <v>308.07392197050001</v>
      </c>
      <c r="K23">
        <v>301.21285295780001</v>
      </c>
      <c r="L23">
        <v>309.93139959638899</v>
      </c>
      <c r="M23">
        <v>278.077180528827</v>
      </c>
      <c r="N23">
        <v>315.09689237401898</v>
      </c>
      <c r="O23">
        <v>320.890628202698</v>
      </c>
      <c r="P23">
        <v>332.312171364878</v>
      </c>
      <c r="Q23">
        <v>374.30179636662302</v>
      </c>
      <c r="R23">
        <v>345.95914528979</v>
      </c>
      <c r="S23">
        <v>402.953766467104</v>
      </c>
      <c r="T23">
        <v>434.01449272485303</v>
      </c>
      <c r="U23">
        <v>384.07954950169</v>
      </c>
      <c r="V23">
        <v>377.57610415912899</v>
      </c>
      <c r="W23">
        <v>412.432040273685</v>
      </c>
      <c r="X23">
        <v>450.90785440161102</v>
      </c>
      <c r="Y23">
        <v>466.94716982755</v>
      </c>
      <c r="Z23">
        <v>477.21462123500498</v>
      </c>
      <c r="AA23">
        <v>474.65206652698799</v>
      </c>
      <c r="AB23">
        <v>414.82005026965498</v>
      </c>
      <c r="AC23">
        <v>243.55120351160201</v>
      </c>
      <c r="AD23">
        <v>237.02447004176599</v>
      </c>
      <c r="AE23">
        <v>199.325630504457</v>
      </c>
      <c r="AF23">
        <v>180.435247220619</v>
      </c>
      <c r="AG23">
        <v>155.87491192405199</v>
      </c>
      <c r="AH23">
        <v>178.37953109611399</v>
      </c>
      <c r="AI23">
        <v>128.73397635450999</v>
      </c>
      <c r="AJ23">
        <v>136.95131989386999</v>
      </c>
      <c r="AK23">
        <v>123.19821473875901</v>
      </c>
      <c r="AL23">
        <v>115.558656656599</v>
      </c>
      <c r="AM23">
        <v>113.56845352790501</v>
      </c>
      <c r="AN23">
        <v>151.26101516058401</v>
      </c>
      <c r="AO23">
        <v>140.94162720799</v>
      </c>
      <c r="AP23">
        <v>116.485709481218</v>
      </c>
      <c r="AQ23">
        <v>280.99234676159523</v>
      </c>
      <c r="AR23">
        <v>82.231591193760693</v>
      </c>
      <c r="AS23">
        <v>121.40054820160228</v>
      </c>
    </row>
    <row r="24" spans="1:46" x14ac:dyDescent="0.35">
      <c r="A24">
        <v>86</v>
      </c>
      <c r="B24" s="1">
        <v>38915</v>
      </c>
      <c r="C24" t="s">
        <v>119</v>
      </c>
      <c r="D24">
        <v>257.34469772492201</v>
      </c>
      <c r="E24">
        <v>235.70309799433301</v>
      </c>
      <c r="F24">
        <v>239.03816896256299</v>
      </c>
      <c r="I24">
        <v>297.14553186769399</v>
      </c>
      <c r="K24">
        <v>309.71758920828302</v>
      </c>
      <c r="L24">
        <v>318.70904339928899</v>
      </c>
      <c r="N24">
        <v>320.01167527179899</v>
      </c>
      <c r="O24">
        <v>333.26020988992502</v>
      </c>
      <c r="R24">
        <v>359.64100250931301</v>
      </c>
      <c r="S24">
        <v>401.78854919049598</v>
      </c>
      <c r="U24">
        <v>400.50731815731001</v>
      </c>
      <c r="V24">
        <v>380.05990244647597</v>
      </c>
      <c r="Y24">
        <v>464.484607043962</v>
      </c>
      <c r="Z24">
        <v>474.64767930340901</v>
      </c>
      <c r="AC24">
        <v>253.19340902517999</v>
      </c>
      <c r="AD24">
        <v>239.12221192877001</v>
      </c>
      <c r="AE24">
        <v>197.549334622327</v>
      </c>
      <c r="AF24">
        <v>183.29529300432301</v>
      </c>
      <c r="AI24">
        <v>135.93217189766099</v>
      </c>
      <c r="AJ24">
        <v>140.89736930573801</v>
      </c>
      <c r="AK24">
        <v>114.94739325829499</v>
      </c>
      <c r="AN24">
        <v>140.51358907866799</v>
      </c>
      <c r="AO24">
        <v>123.84077893806899</v>
      </c>
      <c r="AP24">
        <v>107.19440056990599</v>
      </c>
      <c r="AQ24">
        <v>267.85604269161291</v>
      </c>
      <c r="AR24">
        <v>69.095287123778377</v>
      </c>
      <c r="AS24">
        <v>108.26424413161996</v>
      </c>
    </row>
    <row r="25" spans="1:46" x14ac:dyDescent="0.35">
      <c r="A25">
        <v>87</v>
      </c>
      <c r="B25" s="1">
        <v>38922</v>
      </c>
      <c r="C25" t="s">
        <v>79</v>
      </c>
      <c r="D25">
        <v>264.34697274159998</v>
      </c>
      <c r="G25">
        <v>294.32551786995401</v>
      </c>
      <c r="I25">
        <v>290.49538659638398</v>
      </c>
      <c r="J25">
        <v>317.45677240587798</v>
      </c>
      <c r="K25">
        <v>311.24346320232399</v>
      </c>
      <c r="L25">
        <v>320.86434682093602</v>
      </c>
      <c r="M25">
        <v>285.238511563793</v>
      </c>
      <c r="N25">
        <v>319.484163103745</v>
      </c>
      <c r="O25">
        <v>333.68999988674301</v>
      </c>
      <c r="Q25">
        <v>383.75124056075703</v>
      </c>
      <c r="R25">
        <v>358.18914292559498</v>
      </c>
      <c r="T25">
        <v>438.79694448526101</v>
      </c>
      <c r="U25">
        <v>392.58346443788298</v>
      </c>
      <c r="V25">
        <v>371.14427393752101</v>
      </c>
      <c r="X25">
        <v>453.89100863666903</v>
      </c>
      <c r="Y25">
        <v>463.00897738717498</v>
      </c>
      <c r="AA25">
        <v>478.67562985941203</v>
      </c>
      <c r="AB25">
        <v>418.15065547896398</v>
      </c>
      <c r="AC25">
        <v>257.25890263818798</v>
      </c>
      <c r="AG25">
        <v>159.82103788522701</v>
      </c>
      <c r="AH25">
        <v>179.28917026725699</v>
      </c>
      <c r="AI25">
        <v>130.86203830272299</v>
      </c>
      <c r="AJ25">
        <v>141.267542334382</v>
      </c>
      <c r="AL25">
        <v>108.706840791742</v>
      </c>
      <c r="AM25">
        <v>106.43527825030399</v>
      </c>
      <c r="AN25">
        <v>142.14332158214901</v>
      </c>
      <c r="AQ25">
        <v>296.9661770750987</v>
      </c>
      <c r="AR25">
        <v>98.205421507264163</v>
      </c>
      <c r="AS25">
        <v>137.37437851510575</v>
      </c>
    </row>
    <row r="26" spans="1:46" x14ac:dyDescent="0.35">
      <c r="A26">
        <v>88</v>
      </c>
      <c r="B26" s="1">
        <v>38930</v>
      </c>
      <c r="C26" t="s">
        <v>120</v>
      </c>
      <c r="D26">
        <v>254.21683856116999</v>
      </c>
      <c r="E26">
        <v>240.35049751974</v>
      </c>
      <c r="F26">
        <v>243.67650923378</v>
      </c>
      <c r="G26">
        <v>285.53437402639997</v>
      </c>
      <c r="I26">
        <v>286.26032492610199</v>
      </c>
      <c r="J26">
        <v>314.06653620735301</v>
      </c>
      <c r="K26">
        <v>314.45085064124299</v>
      </c>
      <c r="L26">
        <v>324.076757300959</v>
      </c>
      <c r="M26">
        <v>279.80223575822498</v>
      </c>
      <c r="N26">
        <v>329.60336376727997</v>
      </c>
      <c r="O26">
        <v>340.96569433752501</v>
      </c>
      <c r="P26">
        <v>334.149435978724</v>
      </c>
      <c r="Q26">
        <v>382.64243170550901</v>
      </c>
      <c r="R26">
        <v>366.95365321524997</v>
      </c>
      <c r="S26">
        <v>407.97866504400997</v>
      </c>
      <c r="T26">
        <v>445.22109780960602</v>
      </c>
      <c r="U26">
        <v>395.99061089567402</v>
      </c>
      <c r="V26">
        <v>374.67132160506702</v>
      </c>
      <c r="W26">
        <v>417.935254378232</v>
      </c>
      <c r="X26">
        <v>457.43116128274698</v>
      </c>
      <c r="Y26">
        <v>465.25105408768502</v>
      </c>
      <c r="Z26">
        <v>479.16927131715897</v>
      </c>
      <c r="AA26">
        <v>475.32137933389703</v>
      </c>
      <c r="AB26">
        <v>421.805464878691</v>
      </c>
      <c r="AC26">
        <v>251.150161929483</v>
      </c>
      <c r="AD26">
        <v>241.60454972696499</v>
      </c>
      <c r="AE26">
        <v>209.45741945118701</v>
      </c>
      <c r="AF26">
        <v>186.82472470007301</v>
      </c>
      <c r="AG26">
        <v>164.64621528907799</v>
      </c>
      <c r="AH26">
        <v>181.03792850362299</v>
      </c>
      <c r="AI26">
        <v>141.803593681481</v>
      </c>
      <c r="AJ26">
        <v>146.34376445179399</v>
      </c>
      <c r="AK26">
        <v>126.090703465367</v>
      </c>
      <c r="AL26">
        <v>115.043074671029</v>
      </c>
      <c r="AM26">
        <v>130.40181369516</v>
      </c>
      <c r="AN26">
        <v>155.28304488690699</v>
      </c>
      <c r="AO26">
        <v>144.51754865967601</v>
      </c>
      <c r="AP26">
        <v>116.498991172494</v>
      </c>
      <c r="AQ26">
        <v>288.11127152885115</v>
      </c>
      <c r="AR26">
        <v>89.350515961016612</v>
      </c>
      <c r="AS26">
        <v>128.5194729688582</v>
      </c>
    </row>
    <row r="27" spans="1:46" x14ac:dyDescent="0.35">
      <c r="A27">
        <v>89</v>
      </c>
      <c r="B27" s="1">
        <v>38931</v>
      </c>
      <c r="C27" t="s">
        <v>121</v>
      </c>
      <c r="E27">
        <v>258.71027607569101</v>
      </c>
      <c r="F27">
        <v>251.368242481479</v>
      </c>
      <c r="G27">
        <v>290.32959673438302</v>
      </c>
      <c r="J27">
        <v>314.88418963618602</v>
      </c>
      <c r="M27">
        <v>282.63573096525897</v>
      </c>
      <c r="P27">
        <v>331.30354506200098</v>
      </c>
      <c r="S27">
        <v>410.51701764800498</v>
      </c>
      <c r="T27">
        <v>439.25835932097198</v>
      </c>
      <c r="V27">
        <v>369.16289550188702</v>
      </c>
      <c r="W27">
        <v>424.40470540265801</v>
      </c>
      <c r="Z27">
        <v>482.67461230017199</v>
      </c>
      <c r="AA27">
        <v>476.60157861009702</v>
      </c>
      <c r="AD27">
        <v>243.67124521719001</v>
      </c>
      <c r="AE27">
        <v>211.98345408948299</v>
      </c>
      <c r="AF27">
        <v>188.64463050025199</v>
      </c>
      <c r="AG27">
        <v>163.272036351602</v>
      </c>
      <c r="AK27">
        <v>127.231068381539</v>
      </c>
      <c r="AL27">
        <v>114.91693146796101</v>
      </c>
      <c r="AO27">
        <v>138.64024940328599</v>
      </c>
      <c r="AP27">
        <v>118.462280561311</v>
      </c>
      <c r="AQ27">
        <v>281.9336322855707</v>
      </c>
      <c r="AR27">
        <v>83.172876717736159</v>
      </c>
      <c r="AS27">
        <v>122.34183372557774</v>
      </c>
    </row>
    <row r="28" spans="1:46" x14ac:dyDescent="0.35">
      <c r="A28">
        <v>90</v>
      </c>
      <c r="B28" s="1">
        <v>38938</v>
      </c>
      <c r="C28" t="s">
        <v>122</v>
      </c>
      <c r="D28">
        <v>280.63610395333399</v>
      </c>
      <c r="E28">
        <v>261.94964694575799</v>
      </c>
      <c r="F28">
        <v>262.62854509631097</v>
      </c>
      <c r="G28">
        <v>296.98136304221703</v>
      </c>
      <c r="I28">
        <v>309.14467780919301</v>
      </c>
      <c r="J28">
        <v>326.39935463897802</v>
      </c>
      <c r="L28">
        <v>338.13234106066</v>
      </c>
      <c r="M28">
        <v>297.09291416330001</v>
      </c>
      <c r="O28">
        <v>351.08155962697498</v>
      </c>
      <c r="P28">
        <v>346.50780349205399</v>
      </c>
      <c r="R28">
        <v>378.25639096353302</v>
      </c>
      <c r="S28">
        <v>417.10969090861897</v>
      </c>
      <c r="T28">
        <v>451.56307135122699</v>
      </c>
      <c r="V28">
        <v>387.24736871814599</v>
      </c>
      <c r="W28">
        <v>429.60440255383497</v>
      </c>
      <c r="Y28">
        <v>481.90956523844301</v>
      </c>
      <c r="Z28">
        <v>489.17171336811401</v>
      </c>
      <c r="AC28">
        <v>272.857029986859</v>
      </c>
      <c r="AD28">
        <v>255.411714144005</v>
      </c>
      <c r="AE28">
        <v>220.23065183144399</v>
      </c>
      <c r="AF28">
        <v>202.28670535542699</v>
      </c>
      <c r="AG28">
        <v>170.52870571992699</v>
      </c>
      <c r="AN28">
        <v>155.198827717196</v>
      </c>
      <c r="AO28">
        <v>144.64991011173299</v>
      </c>
      <c r="AQ28">
        <v>313.60750240822034</v>
      </c>
      <c r="AR28">
        <v>114.8467468403858</v>
      </c>
      <c r="AS28">
        <v>154.01570384822739</v>
      </c>
    </row>
    <row r="29" spans="1:46" x14ac:dyDescent="0.35">
      <c r="A29">
        <v>91</v>
      </c>
      <c r="B29" s="1">
        <v>38946</v>
      </c>
      <c r="C29" t="s">
        <v>123</v>
      </c>
      <c r="D29">
        <v>279.48784361942501</v>
      </c>
      <c r="E29">
        <v>254.561911792274</v>
      </c>
      <c r="F29">
        <v>262.955855511891</v>
      </c>
      <c r="G29">
        <v>285.830629095944</v>
      </c>
      <c r="H29">
        <v>273.44957846386598</v>
      </c>
      <c r="I29">
        <v>297.708598633321</v>
      </c>
      <c r="J29">
        <v>317.808301652887</v>
      </c>
      <c r="K29">
        <v>323.94951612359</v>
      </c>
      <c r="L29">
        <v>336.935233608575</v>
      </c>
      <c r="M29">
        <v>293.70649606368698</v>
      </c>
      <c r="N29">
        <v>331.13588650138001</v>
      </c>
      <c r="O29">
        <v>344.56940921886797</v>
      </c>
      <c r="P29">
        <v>348.23835736125602</v>
      </c>
      <c r="Q29">
        <v>391.05806655963801</v>
      </c>
      <c r="R29">
        <v>379.85821804789998</v>
      </c>
      <c r="S29">
        <v>423.57571093630997</v>
      </c>
      <c r="T29">
        <v>455.07856183415799</v>
      </c>
      <c r="U29">
        <v>409.21895949244902</v>
      </c>
      <c r="V29">
        <v>381.66350946471499</v>
      </c>
      <c r="W29">
        <v>434.51055499297598</v>
      </c>
      <c r="X29">
        <v>460.61588459360797</v>
      </c>
      <c r="Y29">
        <v>479.92461463886002</v>
      </c>
      <c r="Z29">
        <v>488.21626516234699</v>
      </c>
      <c r="AA29">
        <v>492.13656075387701</v>
      </c>
      <c r="AB29">
        <v>426.24431217964701</v>
      </c>
      <c r="AC29">
        <v>260.23636306291098</v>
      </c>
      <c r="AD29">
        <v>249.02035669338599</v>
      </c>
      <c r="AE29">
        <v>222.87695788076601</v>
      </c>
      <c r="AF29">
        <v>197.75002944521501</v>
      </c>
      <c r="AG29">
        <v>171.84525793083</v>
      </c>
      <c r="AH29">
        <v>188.013591793844</v>
      </c>
      <c r="AI29">
        <v>159.62030466837999</v>
      </c>
      <c r="AJ29">
        <v>163.46615672950401</v>
      </c>
      <c r="AK29">
        <v>137.7249714415</v>
      </c>
      <c r="AL29">
        <v>126.755935265565</v>
      </c>
      <c r="AM29">
        <v>142.332338246196</v>
      </c>
      <c r="AN29">
        <v>176.176724050085</v>
      </c>
      <c r="AO29">
        <v>161.586365787114</v>
      </c>
      <c r="AP29">
        <v>133.26405104645801</v>
      </c>
      <c r="AQ29">
        <v>299.05405744474888</v>
      </c>
      <c r="AR29">
        <v>100.29330187691434</v>
      </c>
      <c r="AS29">
        <v>139.46225888475593</v>
      </c>
      <c r="AT29">
        <f>AVERAGE(AS21:AS29)</f>
        <v>130.56440694485178</v>
      </c>
    </row>
    <row r="30" spans="1:46" s="2" customFormat="1" x14ac:dyDescent="0.35">
      <c r="B30" s="3"/>
    </row>
    <row r="31" spans="1:46" x14ac:dyDescent="0.35">
      <c r="A31">
        <v>120</v>
      </c>
      <c r="B31" s="1">
        <v>39242</v>
      </c>
      <c r="C31" t="s">
        <v>149</v>
      </c>
      <c r="D31">
        <v>267.69060763636497</v>
      </c>
      <c r="E31">
        <v>243.107221194739</v>
      </c>
      <c r="F31">
        <v>253.51299325620201</v>
      </c>
      <c r="G31">
        <v>283.51978593466998</v>
      </c>
      <c r="I31">
        <v>275.55685033627799</v>
      </c>
      <c r="J31">
        <v>305.95904683284499</v>
      </c>
      <c r="L31">
        <v>320.29087500173</v>
      </c>
      <c r="M31">
        <v>279.568029339097</v>
      </c>
      <c r="O31">
        <v>327.44066079491802</v>
      </c>
      <c r="R31">
        <v>358.98933667737799</v>
      </c>
      <c r="S31">
        <v>397.40445587201498</v>
      </c>
      <c r="W31">
        <v>405.89691394484498</v>
      </c>
      <c r="Z31">
        <v>461.97897616806802</v>
      </c>
      <c r="AC31">
        <v>248.79981216828199</v>
      </c>
      <c r="AD31">
        <v>230.16362213539199</v>
      </c>
      <c r="AE31">
        <v>193.20091917350601</v>
      </c>
      <c r="AF31">
        <v>178.44287987894</v>
      </c>
      <c r="AI31">
        <v>133.401119994147</v>
      </c>
      <c r="AJ31">
        <v>127.50756470952901</v>
      </c>
      <c r="AK31">
        <v>103.693612169085</v>
      </c>
      <c r="AM31">
        <v>126.41876989149701</v>
      </c>
      <c r="AN31">
        <v>137.82106389017801</v>
      </c>
      <c r="AO31">
        <v>117.957259944149</v>
      </c>
      <c r="AQ31">
        <v>251.23140769321111</v>
      </c>
      <c r="AR31">
        <v>52.470652125376574</v>
      </c>
      <c r="AS31">
        <v>91.639609133218158</v>
      </c>
    </row>
    <row r="32" spans="1:46" x14ac:dyDescent="0.35">
      <c r="A32">
        <v>121</v>
      </c>
      <c r="B32" s="1">
        <v>39250</v>
      </c>
      <c r="C32" t="s">
        <v>128</v>
      </c>
      <c r="D32">
        <v>249.73090439616499</v>
      </c>
      <c r="E32">
        <v>235.867037562164</v>
      </c>
      <c r="F32">
        <v>230.69926271418501</v>
      </c>
      <c r="G32">
        <v>273.010499202441</v>
      </c>
      <c r="I32">
        <v>259.67961400357501</v>
      </c>
      <c r="J32">
        <v>285.98435951491803</v>
      </c>
      <c r="K32">
        <v>294.66051491742002</v>
      </c>
      <c r="L32">
        <v>298.86678497407303</v>
      </c>
      <c r="M32">
        <v>263.39608849581498</v>
      </c>
      <c r="N32">
        <v>296.31133281406301</v>
      </c>
      <c r="O32">
        <v>320.196900991711</v>
      </c>
      <c r="P32">
        <v>317.11187705145397</v>
      </c>
      <c r="Q32">
        <v>353.11100036981702</v>
      </c>
      <c r="S32">
        <v>372.08014912688998</v>
      </c>
      <c r="T32">
        <v>415.83210540358402</v>
      </c>
      <c r="U32">
        <v>361.80356929487903</v>
      </c>
      <c r="W32">
        <v>387.66636647501201</v>
      </c>
      <c r="X32">
        <v>426.76672781330001</v>
      </c>
      <c r="Y32">
        <v>447.67599700785098</v>
      </c>
      <c r="Z32">
        <v>457.84565649269098</v>
      </c>
      <c r="AA32">
        <v>453.064657853874</v>
      </c>
      <c r="AL32">
        <v>96.390425743472093</v>
      </c>
      <c r="AQ32">
        <v>322.62508328269791</v>
      </c>
      <c r="AR32">
        <v>123.86432771486338</v>
      </c>
      <c r="AS32">
        <v>163.03328472270496</v>
      </c>
    </row>
    <row r="33" spans="1:46" x14ac:dyDescent="0.35">
      <c r="A33">
        <v>122</v>
      </c>
      <c r="B33" s="1">
        <v>39251</v>
      </c>
      <c r="C33" t="s">
        <v>150</v>
      </c>
      <c r="E33">
        <v>227.05673711151201</v>
      </c>
      <c r="F33">
        <v>236.92766943680499</v>
      </c>
      <c r="G33">
        <v>275.37190127095101</v>
      </c>
      <c r="J33">
        <v>289.81161191896399</v>
      </c>
      <c r="M33">
        <v>268.61658646340902</v>
      </c>
      <c r="P33">
        <v>324.04338688223402</v>
      </c>
      <c r="S33">
        <v>369.32362835017699</v>
      </c>
      <c r="T33">
        <v>409.896177571355</v>
      </c>
      <c r="V33">
        <v>331.81457012026999</v>
      </c>
      <c r="Y33">
        <v>430.99445601525503</v>
      </c>
      <c r="Z33">
        <v>450.68057737324301</v>
      </c>
      <c r="AC33">
        <v>216.363129240229</v>
      </c>
      <c r="AD33">
        <v>210.596316492965</v>
      </c>
      <c r="AE33">
        <v>194.69917604189601</v>
      </c>
      <c r="AF33">
        <v>160.74105113525599</v>
      </c>
      <c r="AG33">
        <v>141.60418427624501</v>
      </c>
      <c r="AJ33">
        <v>103.384527040444</v>
      </c>
      <c r="AK33">
        <v>94.084833316615203</v>
      </c>
      <c r="AQ33">
        <v>263.11169555876808</v>
      </c>
      <c r="AR33">
        <v>64.35093999093354</v>
      </c>
      <c r="AS33">
        <v>103.51989699877512</v>
      </c>
    </row>
    <row r="34" spans="1:46" x14ac:dyDescent="0.35">
      <c r="A34">
        <v>123</v>
      </c>
      <c r="B34" s="1">
        <v>39259</v>
      </c>
      <c r="C34" t="s">
        <v>151</v>
      </c>
      <c r="F34">
        <v>275.05251705148402</v>
      </c>
      <c r="G34">
        <v>313.67287747738197</v>
      </c>
      <c r="H34">
        <v>292.56889896149602</v>
      </c>
      <c r="I34">
        <v>316.40680159778998</v>
      </c>
      <c r="J34">
        <v>335.86360398160599</v>
      </c>
      <c r="Z34">
        <v>502.517921024472</v>
      </c>
      <c r="AA34">
        <v>508.80776494700802</v>
      </c>
      <c r="AB34">
        <v>454.01382436378401</v>
      </c>
      <c r="AC34">
        <v>295.878219600031</v>
      </c>
      <c r="AD34">
        <v>262.52972296033698</v>
      </c>
      <c r="AE34">
        <v>230.45202606504699</v>
      </c>
      <c r="AF34">
        <v>216.002064897693</v>
      </c>
      <c r="AG34">
        <v>185.869080281712</v>
      </c>
      <c r="AH34">
        <v>214.40374996227399</v>
      </c>
      <c r="AI34">
        <v>166.68503877112499</v>
      </c>
      <c r="AJ34">
        <v>173.88230120453699</v>
      </c>
      <c r="AK34">
        <v>141.90345503168101</v>
      </c>
      <c r="AL34">
        <v>135.99512654373601</v>
      </c>
      <c r="AM34">
        <v>169.716870782174</v>
      </c>
      <c r="AO34">
        <v>165.686660163189</v>
      </c>
      <c r="AP34">
        <v>133.902810457611</v>
      </c>
      <c r="AQ34">
        <v>261.51482552981753</v>
      </c>
      <c r="AR34">
        <v>62.754069961982992</v>
      </c>
      <c r="AS34">
        <v>101.92302696982458</v>
      </c>
    </row>
    <row r="35" spans="1:46" x14ac:dyDescent="0.35">
      <c r="A35">
        <v>124</v>
      </c>
      <c r="B35" s="1">
        <v>39266</v>
      </c>
      <c r="C35" t="s">
        <v>152</v>
      </c>
      <c r="E35">
        <v>241.70945928018801</v>
      </c>
      <c r="F35">
        <v>250.22740904562099</v>
      </c>
      <c r="G35">
        <v>280.95594135377098</v>
      </c>
      <c r="I35">
        <v>281.13110268840302</v>
      </c>
      <c r="J35">
        <v>301.98289282651098</v>
      </c>
      <c r="K35">
        <v>313.70383251966098</v>
      </c>
      <c r="L35">
        <v>316.06678182035199</v>
      </c>
      <c r="M35">
        <v>285.62209958817999</v>
      </c>
      <c r="N35">
        <v>322.44682735833698</v>
      </c>
      <c r="O35">
        <v>330.87144057611698</v>
      </c>
      <c r="P35">
        <v>335.45240302481301</v>
      </c>
      <c r="Q35">
        <v>375.99188901583102</v>
      </c>
      <c r="R35">
        <v>355.97495272323198</v>
      </c>
      <c r="S35">
        <v>396.41846054635499</v>
      </c>
      <c r="T35">
        <v>432.78003170284597</v>
      </c>
      <c r="U35">
        <v>395.962327661301</v>
      </c>
      <c r="V35">
        <v>367.76265455235898</v>
      </c>
      <c r="W35">
        <v>413.11285849959501</v>
      </c>
      <c r="X35">
        <v>450.13186383448101</v>
      </c>
      <c r="Y35">
        <v>457.95273532807602</v>
      </c>
      <c r="Z35">
        <v>464.09533504063802</v>
      </c>
      <c r="AA35">
        <v>470.15679223635601</v>
      </c>
      <c r="AB35">
        <v>421.30728178384402</v>
      </c>
      <c r="AC35">
        <v>233.28508945518701</v>
      </c>
      <c r="AD35">
        <v>238.05154098851199</v>
      </c>
      <c r="AE35">
        <v>198.36677291106</v>
      </c>
      <c r="AF35">
        <v>178.94127503425801</v>
      </c>
      <c r="AG35">
        <v>151.26466828525099</v>
      </c>
      <c r="AH35">
        <v>177.47442462182499</v>
      </c>
      <c r="AI35">
        <v>130.88570604506799</v>
      </c>
      <c r="AJ35">
        <v>133.61254638351301</v>
      </c>
      <c r="AK35">
        <v>110.660016677443</v>
      </c>
      <c r="AL35">
        <v>107.880152071532</v>
      </c>
      <c r="AM35">
        <v>136.818579970314</v>
      </c>
      <c r="AN35">
        <v>149.98398173657799</v>
      </c>
      <c r="AO35">
        <v>140.97622915540299</v>
      </c>
      <c r="AP35">
        <v>112.648713593731</v>
      </c>
      <c r="AQ35">
        <v>282.77478567396059</v>
      </c>
      <c r="AR35">
        <v>84.014030106126057</v>
      </c>
      <c r="AS35">
        <v>123.18298711396764</v>
      </c>
    </row>
    <row r="36" spans="1:46" x14ac:dyDescent="0.35">
      <c r="A36">
        <v>125</v>
      </c>
      <c r="B36" s="1">
        <v>39275</v>
      </c>
      <c r="C36" t="s">
        <v>153</v>
      </c>
      <c r="D36">
        <v>275.93197561451501</v>
      </c>
      <c r="E36">
        <v>262.53102676549901</v>
      </c>
      <c r="F36">
        <v>266.40766285283303</v>
      </c>
      <c r="G36">
        <v>294.82237031169001</v>
      </c>
      <c r="H36">
        <v>280.920455820538</v>
      </c>
      <c r="I36">
        <v>282.15361200768098</v>
      </c>
      <c r="J36">
        <v>313.70057061099902</v>
      </c>
      <c r="K36">
        <v>327.146003899493</v>
      </c>
      <c r="L36">
        <v>331.78699454485599</v>
      </c>
      <c r="M36">
        <v>301.56606614389398</v>
      </c>
      <c r="N36">
        <v>337.58772710903497</v>
      </c>
      <c r="O36">
        <v>348.97377144432801</v>
      </c>
      <c r="P36">
        <v>348.71959077433002</v>
      </c>
      <c r="Q36">
        <v>411.64127320134702</v>
      </c>
      <c r="R36">
        <v>381.00669629978</v>
      </c>
      <c r="S36">
        <v>429.96833205688199</v>
      </c>
      <c r="T36">
        <v>457.43005445764197</v>
      </c>
      <c r="U36">
        <v>412.206728660235</v>
      </c>
      <c r="V36">
        <v>391.273719816903</v>
      </c>
      <c r="W36">
        <v>427.25245754095602</v>
      </c>
      <c r="X36">
        <v>463.81635487303998</v>
      </c>
      <c r="Y36">
        <v>474.05066393696302</v>
      </c>
      <c r="Z36">
        <v>484.690440079045</v>
      </c>
      <c r="AA36">
        <v>489.42574959220701</v>
      </c>
      <c r="AB36">
        <v>437.17071938403598</v>
      </c>
      <c r="AC36">
        <v>262.45739633601198</v>
      </c>
      <c r="AD36">
        <v>249.73354153707501</v>
      </c>
      <c r="AE36">
        <v>215.65872456999799</v>
      </c>
      <c r="AF36">
        <v>205.530035070059</v>
      </c>
      <c r="AG36">
        <v>164.04295505535899</v>
      </c>
      <c r="AH36">
        <v>197.20905473094601</v>
      </c>
      <c r="AI36">
        <v>151.448206437409</v>
      </c>
      <c r="AJ36">
        <v>159.492031164125</v>
      </c>
      <c r="AK36">
        <v>124.84573717091899</v>
      </c>
      <c r="AL36">
        <v>127.567512826588</v>
      </c>
      <c r="AM36">
        <v>145.98873321498701</v>
      </c>
      <c r="AN36">
        <v>158.99714761883001</v>
      </c>
      <c r="AO36">
        <v>160.79447010829799</v>
      </c>
      <c r="AP36">
        <v>135.67624377710399</v>
      </c>
      <c r="AQ36">
        <v>299.78520019016491</v>
      </c>
      <c r="AR36">
        <v>101.02444462233038</v>
      </c>
      <c r="AS36">
        <v>140.19340163017196</v>
      </c>
    </row>
    <row r="37" spans="1:46" x14ac:dyDescent="0.35">
      <c r="A37">
        <v>126</v>
      </c>
      <c r="B37" s="1">
        <v>39290</v>
      </c>
      <c r="C37" t="s">
        <v>154</v>
      </c>
      <c r="D37">
        <v>287.02008380464099</v>
      </c>
      <c r="E37">
        <v>264.08419630402801</v>
      </c>
      <c r="F37">
        <v>270.44099805829899</v>
      </c>
      <c r="H37">
        <v>282.56759165132797</v>
      </c>
      <c r="I37">
        <v>294.33925109484198</v>
      </c>
      <c r="K37">
        <v>331.49194792600298</v>
      </c>
      <c r="L37">
        <v>335.54532208201499</v>
      </c>
      <c r="N37">
        <v>347.15218183380398</v>
      </c>
      <c r="O37">
        <v>357.66958683362799</v>
      </c>
      <c r="Q37">
        <v>409.65679054608199</v>
      </c>
      <c r="R37">
        <v>390.29406916212099</v>
      </c>
      <c r="S37">
        <v>424.88248745561202</v>
      </c>
      <c r="U37">
        <v>413.47134327740099</v>
      </c>
      <c r="V37">
        <v>387.54327172423001</v>
      </c>
      <c r="X37">
        <v>462.05793242309699</v>
      </c>
      <c r="Y37">
        <v>471.46247558799399</v>
      </c>
      <c r="AB37">
        <v>430.828133804836</v>
      </c>
      <c r="AC37">
        <v>260.30899742346998</v>
      </c>
      <c r="AD37">
        <v>248.297983227771</v>
      </c>
      <c r="AE37">
        <v>213.251713511172</v>
      </c>
      <c r="AH37">
        <v>191.45712061665199</v>
      </c>
      <c r="AI37">
        <v>140.96753146089199</v>
      </c>
      <c r="AJ37">
        <v>151.81537028897</v>
      </c>
      <c r="AL37">
        <v>122.72477860741</v>
      </c>
      <c r="AM37">
        <v>143.19157246698799</v>
      </c>
      <c r="AN37">
        <v>149.05032609157101</v>
      </c>
      <c r="AO37">
        <v>133.54510228418701</v>
      </c>
      <c r="AQ37">
        <v>293.15252442774243</v>
      </c>
      <c r="AR37">
        <v>94.391768859907899</v>
      </c>
      <c r="AS37">
        <v>133.56072586774948</v>
      </c>
    </row>
    <row r="38" spans="1:46" x14ac:dyDescent="0.35">
      <c r="A38">
        <v>127</v>
      </c>
      <c r="B38" s="1">
        <v>39291</v>
      </c>
      <c r="C38" t="s">
        <v>155</v>
      </c>
      <c r="D38">
        <v>295.02851600237602</v>
      </c>
      <c r="E38">
        <v>275.54262071360102</v>
      </c>
      <c r="F38">
        <v>287.31970795078098</v>
      </c>
      <c r="G38">
        <v>315.82671363228701</v>
      </c>
      <c r="H38">
        <v>296.05218140098401</v>
      </c>
      <c r="I38">
        <v>308.04525203229701</v>
      </c>
      <c r="J38">
        <v>341.98810070247799</v>
      </c>
      <c r="K38">
        <v>347.40792636191799</v>
      </c>
      <c r="L38">
        <v>350.62394704189597</v>
      </c>
      <c r="M38">
        <v>322.992063422716</v>
      </c>
      <c r="N38">
        <v>357.69566710084399</v>
      </c>
      <c r="O38">
        <v>361.08128500709103</v>
      </c>
      <c r="P38">
        <v>371.078604030657</v>
      </c>
      <c r="Q38">
        <v>424.52507956251702</v>
      </c>
      <c r="R38">
        <v>395.94140369659402</v>
      </c>
      <c r="S38">
        <v>442.96047875948801</v>
      </c>
      <c r="T38">
        <v>474.67500699253202</v>
      </c>
      <c r="U38">
        <v>425.01927861192598</v>
      </c>
      <c r="V38">
        <v>403.41944962069198</v>
      </c>
      <c r="W38">
        <v>442.64478296887302</v>
      </c>
      <c r="X38">
        <v>478.49885803407</v>
      </c>
      <c r="Y38">
        <v>489.49157205603399</v>
      </c>
      <c r="Z38">
        <v>501.292900562223</v>
      </c>
      <c r="AA38">
        <v>511.18069808445102</v>
      </c>
      <c r="AB38">
        <v>451.96189081994902</v>
      </c>
      <c r="AC38">
        <v>286.312702148477</v>
      </c>
      <c r="AF38">
        <v>219.72239117709699</v>
      </c>
      <c r="AG38">
        <v>187.877309609843</v>
      </c>
      <c r="AH38">
        <v>241.326718909346</v>
      </c>
      <c r="AI38">
        <v>176.37987766337301</v>
      </c>
      <c r="AJ38">
        <v>210.62247926834499</v>
      </c>
      <c r="AQ38">
        <v>354.66243432083064</v>
      </c>
      <c r="AR38">
        <v>155.90167875299611</v>
      </c>
      <c r="AS38">
        <v>195.07063576083769</v>
      </c>
    </row>
    <row r="39" spans="1:46" x14ac:dyDescent="0.35">
      <c r="A39">
        <v>128</v>
      </c>
      <c r="B39" s="1">
        <v>39306</v>
      </c>
      <c r="C39" t="s">
        <v>156</v>
      </c>
      <c r="D39">
        <v>272.59055774135402</v>
      </c>
      <c r="E39">
        <v>249.15845068482599</v>
      </c>
      <c r="G39">
        <v>289.92799504639902</v>
      </c>
      <c r="H39">
        <v>273.84142917749199</v>
      </c>
      <c r="I39">
        <v>283.98513031426501</v>
      </c>
      <c r="J39">
        <v>307.951355840693</v>
      </c>
      <c r="K39">
        <v>316.70272793539601</v>
      </c>
      <c r="L39">
        <v>323.77993678106202</v>
      </c>
      <c r="M39">
        <v>290.722475068275</v>
      </c>
      <c r="N39">
        <v>331.791174912413</v>
      </c>
      <c r="O39">
        <v>343.60090597760097</v>
      </c>
      <c r="P39">
        <v>351.66853617574202</v>
      </c>
      <c r="Q39">
        <v>399.19018863200802</v>
      </c>
      <c r="R39">
        <v>375.13770317245798</v>
      </c>
      <c r="U39">
        <v>397.77949939511399</v>
      </c>
      <c r="W39">
        <v>409.09489461241702</v>
      </c>
      <c r="X39">
        <v>447.392861751358</v>
      </c>
      <c r="Z39">
        <v>475.79133004977899</v>
      </c>
      <c r="AA39">
        <v>480.16478440958002</v>
      </c>
      <c r="AB39">
        <v>422.7819215856</v>
      </c>
      <c r="AC39">
        <v>249.89458804829599</v>
      </c>
      <c r="AF39">
        <v>183.36592537190199</v>
      </c>
      <c r="AG39">
        <v>157.706585511367</v>
      </c>
      <c r="AH39">
        <v>184.52552191958</v>
      </c>
      <c r="AI39">
        <v>130.91012841015899</v>
      </c>
      <c r="AL39">
        <v>115.102822186569</v>
      </c>
      <c r="AM39">
        <v>126.863141584385</v>
      </c>
      <c r="AP39">
        <v>116.675488124396</v>
      </c>
      <c r="AQ39">
        <v>296.71778787216016</v>
      </c>
      <c r="AR39">
        <v>97.957032304325622</v>
      </c>
      <c r="AS39">
        <v>137.12598931216721</v>
      </c>
    </row>
    <row r="40" spans="1:46" x14ac:dyDescent="0.35">
      <c r="A40">
        <v>129</v>
      </c>
      <c r="B40" s="1">
        <v>39322</v>
      </c>
      <c r="C40" t="s">
        <v>157</v>
      </c>
      <c r="E40">
        <v>257.79179680184899</v>
      </c>
      <c r="F40">
        <v>269.28894664297599</v>
      </c>
      <c r="G40">
        <v>294.820417544978</v>
      </c>
      <c r="H40">
        <v>279.45104917261898</v>
      </c>
      <c r="J40">
        <v>323.178352144889</v>
      </c>
      <c r="M40">
        <v>302.87120203065598</v>
      </c>
      <c r="P40">
        <v>352.03149184760099</v>
      </c>
      <c r="S40">
        <v>414.388295270041</v>
      </c>
      <c r="T40">
        <v>453.147251353988</v>
      </c>
      <c r="V40">
        <v>378.28573958703601</v>
      </c>
      <c r="W40">
        <v>418.95037188747301</v>
      </c>
      <c r="Y40">
        <v>458.81516393716299</v>
      </c>
      <c r="Z40">
        <v>479.91745804656699</v>
      </c>
      <c r="AA40">
        <v>481.09948055411701</v>
      </c>
      <c r="AD40">
        <v>240.49024743510401</v>
      </c>
      <c r="AE40">
        <v>217.13260999054799</v>
      </c>
      <c r="AF40">
        <v>183.169848577685</v>
      </c>
      <c r="AG40">
        <v>163.325771282218</v>
      </c>
      <c r="AJ40">
        <v>134.68256486899699</v>
      </c>
      <c r="AK40">
        <v>115.630021538398</v>
      </c>
      <c r="AL40">
        <v>114.90636122892001</v>
      </c>
      <c r="AN40">
        <v>132.473685915375</v>
      </c>
      <c r="AO40">
        <v>117.11532769102401</v>
      </c>
      <c r="AP40">
        <v>126.749116235885</v>
      </c>
      <c r="AQ40">
        <v>279.57135714942109</v>
      </c>
      <c r="AR40">
        <v>80.810601581586553</v>
      </c>
      <c r="AS40">
        <v>119.97955858942814</v>
      </c>
      <c r="AT40">
        <f>AVERAGE(AS31:AS40)</f>
        <v>130.92291160988447</v>
      </c>
    </row>
    <row r="41" spans="1:46" s="2" customFormat="1" x14ac:dyDescent="0.35">
      <c r="B41" s="3"/>
    </row>
    <row r="42" spans="1:46" x14ac:dyDescent="0.35">
      <c r="A42">
        <v>150</v>
      </c>
      <c r="B42" s="1">
        <v>39626</v>
      </c>
      <c r="C42" t="s">
        <v>84</v>
      </c>
      <c r="F42">
        <v>257.31725691630402</v>
      </c>
      <c r="G42">
        <v>283.56370507555101</v>
      </c>
      <c r="H42">
        <v>272.27631006476702</v>
      </c>
      <c r="J42">
        <v>313.601016734778</v>
      </c>
      <c r="K42">
        <v>321.20848816720098</v>
      </c>
      <c r="M42">
        <v>284.40594461937098</v>
      </c>
      <c r="P42">
        <v>329.92758878021402</v>
      </c>
      <c r="Q42">
        <v>380.83322023088101</v>
      </c>
      <c r="S42">
        <v>398.08373131829302</v>
      </c>
      <c r="T42">
        <v>428.51247815171098</v>
      </c>
      <c r="W42">
        <v>392.40183651274998</v>
      </c>
      <c r="AA42">
        <v>479.11519430691402</v>
      </c>
      <c r="AB42">
        <v>438.369898521072</v>
      </c>
      <c r="AE42">
        <v>271.44845043707198</v>
      </c>
      <c r="AF42">
        <v>259.780020438875</v>
      </c>
      <c r="AG42">
        <v>196.24590239384099</v>
      </c>
      <c r="AH42">
        <v>205.10946556102601</v>
      </c>
      <c r="AK42">
        <v>143.624682165374</v>
      </c>
      <c r="AL42">
        <v>176.795679706437</v>
      </c>
      <c r="AO42">
        <v>194.14818320090299</v>
      </c>
      <c r="AP42">
        <v>171.31277613063401</v>
      </c>
      <c r="AQ42">
        <v>295.14675378256999</v>
      </c>
      <c r="AR42">
        <v>96.385998214735451</v>
      </c>
      <c r="AS42">
        <v>135.55495522257704</v>
      </c>
    </row>
    <row r="43" spans="1:46" x14ac:dyDescent="0.35">
      <c r="A43">
        <v>152</v>
      </c>
      <c r="B43" s="1">
        <v>39642</v>
      </c>
      <c r="C43" t="s">
        <v>88</v>
      </c>
      <c r="D43">
        <v>275.379612265123</v>
      </c>
      <c r="E43">
        <v>243.543656082659</v>
      </c>
      <c r="F43">
        <v>263.842075674108</v>
      </c>
      <c r="I43">
        <v>283.39922700706097</v>
      </c>
      <c r="K43">
        <v>320.544327433371</v>
      </c>
      <c r="L43">
        <v>336.93660295038001</v>
      </c>
      <c r="N43">
        <v>340.07701920948</v>
      </c>
      <c r="O43">
        <v>333.45731565292999</v>
      </c>
      <c r="Q43">
        <v>385.70462840884699</v>
      </c>
      <c r="R43">
        <v>364.32139175885601</v>
      </c>
      <c r="S43">
        <v>410.50110854450702</v>
      </c>
      <c r="U43">
        <v>392.72299571499298</v>
      </c>
      <c r="V43">
        <v>359.979856143213</v>
      </c>
      <c r="X43">
        <v>429.62876038321099</v>
      </c>
      <c r="Y43">
        <v>453.27503101424401</v>
      </c>
      <c r="AB43">
        <v>447.583129405097</v>
      </c>
      <c r="AC43">
        <v>310.270424019085</v>
      </c>
      <c r="AD43">
        <v>280.84462257440401</v>
      </c>
      <c r="AE43">
        <v>267.60226983831399</v>
      </c>
      <c r="AH43">
        <v>206.25882056147901</v>
      </c>
      <c r="AI43">
        <v>140.58718566592501</v>
      </c>
      <c r="AJ43">
        <v>152.81268752087999</v>
      </c>
      <c r="AM43">
        <v>180.00675357657701</v>
      </c>
      <c r="AN43">
        <v>192.58684094788899</v>
      </c>
      <c r="AO43">
        <v>170.42279217961899</v>
      </c>
      <c r="AQ43">
        <v>301.69156538129005</v>
      </c>
      <c r="AR43">
        <v>102.93080981345551</v>
      </c>
      <c r="AS43">
        <v>142.0997668212971</v>
      </c>
    </row>
    <row r="44" spans="1:46" x14ac:dyDescent="0.35">
      <c r="A44">
        <v>153</v>
      </c>
      <c r="B44" s="1">
        <v>39658</v>
      </c>
      <c r="C44" t="s">
        <v>174</v>
      </c>
      <c r="F44">
        <v>280.26290799409298</v>
      </c>
      <c r="G44">
        <v>320.580370855718</v>
      </c>
      <c r="L44">
        <v>347.70849795147302</v>
      </c>
      <c r="M44">
        <v>301.89687852173302</v>
      </c>
      <c r="AC44">
        <v>309.82163704623503</v>
      </c>
      <c r="AD44">
        <v>288.73765850821599</v>
      </c>
      <c r="AE44">
        <v>278.21062419221101</v>
      </c>
      <c r="AF44">
        <v>253.76668318892601</v>
      </c>
      <c r="AG44">
        <v>202.53807263906</v>
      </c>
      <c r="AI44">
        <v>163.210928749869</v>
      </c>
      <c r="AJ44">
        <v>169.96226824049799</v>
      </c>
      <c r="AK44">
        <v>149.61923985571099</v>
      </c>
      <c r="AN44">
        <v>200.22239137315901</v>
      </c>
      <c r="AO44">
        <v>185.14204516544399</v>
      </c>
      <c r="AQ44">
        <v>246.54858602016753</v>
      </c>
      <c r="AR44">
        <v>47.787830452332997</v>
      </c>
      <c r="AS44">
        <v>86.956787460174581</v>
      </c>
    </row>
    <row r="45" spans="1:46" x14ac:dyDescent="0.35">
      <c r="A45">
        <v>154</v>
      </c>
      <c r="B45" s="1">
        <v>39659</v>
      </c>
      <c r="C45" t="s">
        <v>175</v>
      </c>
      <c r="D45">
        <v>279.92761247614601</v>
      </c>
      <c r="E45">
        <v>252.96089988992199</v>
      </c>
      <c r="F45">
        <v>272.96554079537901</v>
      </c>
      <c r="G45">
        <v>305.83394312147402</v>
      </c>
      <c r="H45">
        <v>275.75827039840101</v>
      </c>
      <c r="I45">
        <v>300.84306312108401</v>
      </c>
      <c r="J45">
        <v>318.781070930532</v>
      </c>
      <c r="K45">
        <v>331.448657014189</v>
      </c>
      <c r="L45">
        <v>339.39327010039801</v>
      </c>
      <c r="M45">
        <v>292.309192171831</v>
      </c>
      <c r="N45">
        <v>343.57086226507698</v>
      </c>
      <c r="O45">
        <v>345.122533456594</v>
      </c>
      <c r="P45">
        <v>347.19007344021003</v>
      </c>
      <c r="Q45">
        <v>391.66954137023498</v>
      </c>
      <c r="R45">
        <v>377.15505912325602</v>
      </c>
      <c r="S45">
        <v>415.54563875700302</v>
      </c>
      <c r="T45">
        <v>447.09574475149901</v>
      </c>
      <c r="U45">
        <v>405.366685894044</v>
      </c>
      <c r="V45">
        <v>368.61992517926399</v>
      </c>
      <c r="W45">
        <v>415.17481520994698</v>
      </c>
      <c r="X45">
        <v>449.47195059990798</v>
      </c>
      <c r="Y45">
        <v>467.28373321736001</v>
      </c>
      <c r="Z45">
        <v>483.84732710619602</v>
      </c>
      <c r="AA45">
        <v>488.35216498947801</v>
      </c>
      <c r="AB45">
        <v>449.28001944750503</v>
      </c>
      <c r="AC45">
        <v>310.573511153249</v>
      </c>
      <c r="AD45">
        <v>286.03401257837299</v>
      </c>
      <c r="AE45">
        <v>276.80464073806201</v>
      </c>
      <c r="AF45">
        <v>251.83319137124499</v>
      </c>
      <c r="AG45">
        <v>195.829317751448</v>
      </c>
      <c r="AH45">
        <v>220.89189332964099</v>
      </c>
      <c r="AI45">
        <v>162.42907452862099</v>
      </c>
      <c r="AJ45">
        <v>155.21673914850101</v>
      </c>
      <c r="AK45">
        <v>146.137317677102</v>
      </c>
      <c r="AL45">
        <v>159.555119137139</v>
      </c>
      <c r="AM45">
        <v>185.51415157496501</v>
      </c>
      <c r="AN45">
        <v>191.41948189540801</v>
      </c>
      <c r="AO45">
        <v>175.81430741572601</v>
      </c>
      <c r="AP45">
        <v>156.17677632982</v>
      </c>
      <c r="AQ45">
        <v>308.69736229374956</v>
      </c>
      <c r="AR45">
        <v>109.93660672591503</v>
      </c>
      <c r="AS45">
        <v>149.10556373375661</v>
      </c>
    </row>
    <row r="46" spans="1:46" x14ac:dyDescent="0.35">
      <c r="A46">
        <v>155</v>
      </c>
      <c r="B46" s="1">
        <v>39667</v>
      </c>
      <c r="C46" t="s">
        <v>92</v>
      </c>
      <c r="F46">
        <v>258.67331266291598</v>
      </c>
      <c r="G46">
        <v>286.18918455842498</v>
      </c>
      <c r="J46">
        <v>303.562630338308</v>
      </c>
      <c r="M46">
        <v>282.424745700443</v>
      </c>
      <c r="P46">
        <v>324.555368940064</v>
      </c>
      <c r="S46">
        <v>407.010222871834</v>
      </c>
      <c r="T46">
        <v>432.87724389171302</v>
      </c>
      <c r="V46">
        <v>347.369331572877</v>
      </c>
      <c r="W46">
        <v>389.43463546636201</v>
      </c>
      <c r="Z46">
        <v>474.24647585890602</v>
      </c>
      <c r="AA46">
        <v>486.06460572166401</v>
      </c>
      <c r="AD46">
        <v>277.23324131527198</v>
      </c>
      <c r="AE46">
        <v>265.482166615751</v>
      </c>
      <c r="AF46">
        <v>241.63198646429601</v>
      </c>
      <c r="AG46">
        <v>180.07197253154399</v>
      </c>
      <c r="AK46">
        <v>134.206205481376</v>
      </c>
      <c r="AL46">
        <v>153.22768247472499</v>
      </c>
      <c r="AO46">
        <v>161.140633114059</v>
      </c>
      <c r="AP46">
        <v>144.282989632549</v>
      </c>
      <c r="AQ46">
        <v>292.08866501121503</v>
      </c>
      <c r="AR46">
        <v>93.327909443380491</v>
      </c>
      <c r="AS46">
        <v>132.49686645122208</v>
      </c>
    </row>
    <row r="47" spans="1:46" x14ac:dyDescent="0.35">
      <c r="A47">
        <v>156</v>
      </c>
      <c r="B47" s="1">
        <v>39675</v>
      </c>
      <c r="C47" t="s">
        <v>176</v>
      </c>
      <c r="D47">
        <v>290.12680008153399</v>
      </c>
      <c r="E47">
        <v>272.16141530172803</v>
      </c>
      <c r="F47">
        <v>282.25140921292802</v>
      </c>
      <c r="G47">
        <v>316.59836836387802</v>
      </c>
      <c r="M47">
        <v>310.28526712973098</v>
      </c>
      <c r="N47">
        <v>352.95496864151698</v>
      </c>
      <c r="O47">
        <v>360.95387834323799</v>
      </c>
      <c r="P47">
        <v>364.89267085407801</v>
      </c>
      <c r="Q47">
        <v>411.70042228454599</v>
      </c>
      <c r="R47">
        <v>398.916351667784</v>
      </c>
      <c r="S47">
        <v>436.706502382081</v>
      </c>
      <c r="T47">
        <v>462.37018437249998</v>
      </c>
      <c r="U47">
        <v>409.004278439117</v>
      </c>
      <c r="V47">
        <v>374.00312050043198</v>
      </c>
      <c r="W47">
        <v>423.43008623620398</v>
      </c>
      <c r="X47">
        <v>464.21849280172</v>
      </c>
      <c r="Y47">
        <v>482.20355164271098</v>
      </c>
      <c r="Z47">
        <v>492.08010791927097</v>
      </c>
      <c r="AA47">
        <v>509.82839837187902</v>
      </c>
      <c r="AB47">
        <v>474.73443422173699</v>
      </c>
      <c r="AC47">
        <v>322.09129459805899</v>
      </c>
      <c r="AD47">
        <v>302.10376849972801</v>
      </c>
      <c r="AE47">
        <v>287.473861908299</v>
      </c>
      <c r="AF47">
        <v>274.45103687165198</v>
      </c>
      <c r="AG47">
        <v>215.02066250681699</v>
      </c>
      <c r="AK47">
        <v>158.36329795756001</v>
      </c>
      <c r="AL47">
        <v>180.31343005936799</v>
      </c>
      <c r="AM47">
        <v>206.95809060173099</v>
      </c>
      <c r="AN47">
        <v>212.09519849058401</v>
      </c>
      <c r="AO47">
        <v>203.087124078524</v>
      </c>
      <c r="AP47">
        <v>188.11892944646499</v>
      </c>
      <c r="AQ47">
        <v>336.75798076733554</v>
      </c>
      <c r="AR47">
        <v>137.997225199501</v>
      </c>
      <c r="AS47">
        <v>177.16618220734259</v>
      </c>
    </row>
    <row r="48" spans="1:46" x14ac:dyDescent="0.35">
      <c r="A48">
        <v>157</v>
      </c>
      <c r="B48" s="1">
        <v>39682</v>
      </c>
      <c r="C48" t="s">
        <v>177</v>
      </c>
      <c r="D48">
        <v>264.327567742756</v>
      </c>
      <c r="E48">
        <v>236.49337688686799</v>
      </c>
      <c r="F48">
        <v>253.126778041976</v>
      </c>
      <c r="G48">
        <v>288.63288959694802</v>
      </c>
      <c r="I48">
        <v>287.90650703142802</v>
      </c>
      <c r="J48">
        <v>312.00206431121802</v>
      </c>
      <c r="K48">
        <v>318.908887113172</v>
      </c>
      <c r="L48">
        <v>331.83630774722798</v>
      </c>
      <c r="M48">
        <v>289.581225733792</v>
      </c>
      <c r="N48">
        <v>330.96113769489301</v>
      </c>
      <c r="O48">
        <v>338.83890232924603</v>
      </c>
      <c r="P48">
        <v>340.80275585987499</v>
      </c>
      <c r="Q48">
        <v>384.98480828997998</v>
      </c>
      <c r="R48">
        <v>364.249778455458</v>
      </c>
      <c r="S48">
        <v>398.799527495527</v>
      </c>
      <c r="T48">
        <v>443.58522583857899</v>
      </c>
      <c r="U48">
        <v>387.45992478530098</v>
      </c>
      <c r="V48">
        <v>353.59862500323197</v>
      </c>
      <c r="W48">
        <v>406.84311181729902</v>
      </c>
      <c r="X48">
        <v>435.66581399221502</v>
      </c>
      <c r="Y48">
        <v>460.84125203521597</v>
      </c>
      <c r="Z48">
        <v>480.32243207276798</v>
      </c>
      <c r="AA48">
        <v>485.99492094492302</v>
      </c>
      <c r="AB48">
        <v>441.53853739133899</v>
      </c>
      <c r="AC48">
        <v>298.082497849714</v>
      </c>
      <c r="AD48">
        <v>273.94697670956202</v>
      </c>
      <c r="AE48">
        <v>260.443544318558</v>
      </c>
      <c r="AF48">
        <v>249.866648153016</v>
      </c>
      <c r="AG48">
        <v>188.833123355597</v>
      </c>
      <c r="AH48">
        <v>211.96454137237299</v>
      </c>
      <c r="AI48">
        <v>147.87410015395699</v>
      </c>
      <c r="AJ48">
        <v>156.32832758875901</v>
      </c>
      <c r="AK48">
        <v>135.520524973482</v>
      </c>
      <c r="AL48">
        <v>149.87803925978901</v>
      </c>
      <c r="AM48">
        <v>182.232308358143</v>
      </c>
      <c r="AN48">
        <v>179.043655512713</v>
      </c>
      <c r="AO48">
        <v>164.202514849435</v>
      </c>
      <c r="AP48">
        <v>155.23708394064201</v>
      </c>
      <c r="AQ48">
        <v>299.756743279131</v>
      </c>
      <c r="AR48">
        <v>100.99598771129646</v>
      </c>
      <c r="AS48">
        <v>140.16494471913805</v>
      </c>
    </row>
    <row r="49" spans="1:46" x14ac:dyDescent="0.35">
      <c r="A49">
        <v>158</v>
      </c>
      <c r="B49" s="1">
        <v>39683</v>
      </c>
      <c r="C49" t="s">
        <v>178</v>
      </c>
      <c r="F49">
        <v>258.94422415836499</v>
      </c>
      <c r="G49">
        <v>290.19117002906597</v>
      </c>
      <c r="J49">
        <v>312.79455247436601</v>
      </c>
      <c r="K49">
        <v>324.00182572315998</v>
      </c>
      <c r="M49">
        <v>283.79911921380602</v>
      </c>
      <c r="N49">
        <v>326.95880639627899</v>
      </c>
      <c r="P49">
        <v>334.89623141241901</v>
      </c>
      <c r="Q49">
        <v>382.06230298344502</v>
      </c>
      <c r="S49">
        <v>403.719737319888</v>
      </c>
      <c r="T49">
        <v>436.18115027977001</v>
      </c>
      <c r="W49">
        <v>399.93603054326701</v>
      </c>
      <c r="X49">
        <v>428.23429825536402</v>
      </c>
      <c r="Z49">
        <v>478.40227183399202</v>
      </c>
      <c r="AA49">
        <v>484.62307937764803</v>
      </c>
      <c r="AB49">
        <v>447.02706252142002</v>
      </c>
      <c r="AE49">
        <v>257.798117282232</v>
      </c>
      <c r="AF49">
        <v>248.05772947703301</v>
      </c>
      <c r="AG49">
        <v>179.39714756388699</v>
      </c>
      <c r="AH49">
        <v>207.854626009095</v>
      </c>
      <c r="AK49">
        <v>127.994525134036</v>
      </c>
      <c r="AL49">
        <v>149.42692412624001</v>
      </c>
      <c r="AM49">
        <v>174.38208999642001</v>
      </c>
      <c r="AP49">
        <v>143.65431068210401</v>
      </c>
      <c r="AQ49">
        <v>307.84075359970876</v>
      </c>
      <c r="AR49">
        <v>109.07999803187423</v>
      </c>
      <c r="AS49">
        <v>148.24895503971581</v>
      </c>
    </row>
    <row r="50" spans="1:46" x14ac:dyDescent="0.35">
      <c r="A50">
        <v>159</v>
      </c>
      <c r="B50" s="1">
        <v>39691</v>
      </c>
      <c r="C50" t="s">
        <v>179</v>
      </c>
      <c r="D50">
        <v>274.83425137793103</v>
      </c>
      <c r="E50">
        <v>247.42681104057399</v>
      </c>
      <c r="F50">
        <v>262.34855353627</v>
      </c>
      <c r="G50">
        <v>290.57598872723298</v>
      </c>
      <c r="H50">
        <v>271.26315565690498</v>
      </c>
      <c r="I50">
        <v>292.04955763659501</v>
      </c>
      <c r="J50">
        <v>312.12795779744101</v>
      </c>
      <c r="K50">
        <v>326.14519043156201</v>
      </c>
      <c r="L50">
        <v>335.02108829399901</v>
      </c>
      <c r="M50">
        <v>290.46237544984598</v>
      </c>
      <c r="N50">
        <v>336.84819992628502</v>
      </c>
      <c r="O50">
        <v>346.20816078121101</v>
      </c>
      <c r="P50">
        <v>341.91163469385498</v>
      </c>
      <c r="Q50">
        <v>385.93657719359999</v>
      </c>
      <c r="R50">
        <v>373.725736913601</v>
      </c>
      <c r="S50">
        <v>416.49973271183597</v>
      </c>
      <c r="T50">
        <v>445.55579328936602</v>
      </c>
      <c r="U50">
        <v>394.86808213258598</v>
      </c>
      <c r="V50">
        <v>363.34954766043199</v>
      </c>
      <c r="W50">
        <v>413.65263995651497</v>
      </c>
      <c r="X50">
        <v>441.43709760078798</v>
      </c>
      <c r="Y50">
        <v>462.81229700264402</v>
      </c>
      <c r="Z50">
        <v>488.66696979517098</v>
      </c>
      <c r="AA50">
        <v>485.79431079793</v>
      </c>
      <c r="AB50">
        <v>446.434956541568</v>
      </c>
      <c r="AC50">
        <v>304.87428892780002</v>
      </c>
      <c r="AD50">
        <v>285.59347081829401</v>
      </c>
      <c r="AE50">
        <v>282.96506294667</v>
      </c>
      <c r="AF50">
        <v>248.14616345806499</v>
      </c>
      <c r="AG50">
        <v>194.71644905142199</v>
      </c>
      <c r="AH50">
        <v>212.09094297322599</v>
      </c>
      <c r="AI50">
        <v>163.01999849383699</v>
      </c>
      <c r="AJ50">
        <v>166.09530107396401</v>
      </c>
      <c r="AK50">
        <v>147.64474252859799</v>
      </c>
      <c r="AL50">
        <v>163.33098896307899</v>
      </c>
      <c r="AM50">
        <v>197.346432321923</v>
      </c>
      <c r="AN50">
        <v>186.56160947467501</v>
      </c>
      <c r="AO50">
        <v>184.01709181850799</v>
      </c>
      <c r="AP50">
        <v>164.92168956126599</v>
      </c>
      <c r="AQ50">
        <v>306.3405358809506</v>
      </c>
      <c r="AR50">
        <v>107.57978031311606</v>
      </c>
      <c r="AS50">
        <v>146.74873732095764</v>
      </c>
      <c r="AT50">
        <f>AVERAGE(AS42:AS50)</f>
        <v>139.83808433068683</v>
      </c>
    </row>
    <row r="51" spans="1:46" s="2" customFormat="1" x14ac:dyDescent="0.35">
      <c r="B51" s="3"/>
    </row>
    <row r="52" spans="1:46" x14ac:dyDescent="0.35">
      <c r="A52">
        <v>186</v>
      </c>
      <c r="B52" s="1">
        <v>39971</v>
      </c>
      <c r="C52" t="s">
        <v>200</v>
      </c>
      <c r="D52">
        <v>273.11525796013302</v>
      </c>
      <c r="E52">
        <v>247.57066443605899</v>
      </c>
      <c r="F52">
        <v>262.24629500927603</v>
      </c>
      <c r="I52">
        <v>285.25616428969403</v>
      </c>
      <c r="L52">
        <v>326.398340928408</v>
      </c>
      <c r="M52">
        <v>286.06160998880898</v>
      </c>
      <c r="O52">
        <v>334.379629773982</v>
      </c>
      <c r="R52">
        <v>368.24048678533802</v>
      </c>
      <c r="S52">
        <v>402.34491531857799</v>
      </c>
      <c r="T52">
        <v>437.47107444542303</v>
      </c>
      <c r="U52">
        <v>386.76584199984399</v>
      </c>
      <c r="V52">
        <v>357.67985660458498</v>
      </c>
      <c r="Y52">
        <v>444.36844354973198</v>
      </c>
      <c r="Z52">
        <v>479.48478068052702</v>
      </c>
      <c r="AC52">
        <v>274.71526073437502</v>
      </c>
      <c r="AD52">
        <v>253.91970133612699</v>
      </c>
      <c r="AE52">
        <v>212.65821243733501</v>
      </c>
      <c r="AF52">
        <v>187.91767678493801</v>
      </c>
      <c r="AI52">
        <v>146.23774594921699</v>
      </c>
      <c r="AJ52">
        <v>127.578025004007</v>
      </c>
      <c r="AK52">
        <v>96.758914200168107</v>
      </c>
      <c r="AM52">
        <v>132.48906882363701</v>
      </c>
      <c r="AN52">
        <v>135.74701254888399</v>
      </c>
      <c r="AO52">
        <v>136.25112446221999</v>
      </c>
      <c r="AP52">
        <v>102.995097621601</v>
      </c>
      <c r="AQ52">
        <v>267.94604806691592</v>
      </c>
      <c r="AR52">
        <v>69.185292499081385</v>
      </c>
      <c r="AS52">
        <v>108.35424950692297</v>
      </c>
    </row>
    <row r="53" spans="1:46" x14ac:dyDescent="0.35">
      <c r="A53">
        <v>187</v>
      </c>
      <c r="B53" s="1">
        <v>39979</v>
      </c>
      <c r="C53" t="s">
        <v>202</v>
      </c>
      <c r="D53">
        <v>260.310589274368</v>
      </c>
      <c r="E53">
        <v>237.85468627690099</v>
      </c>
      <c r="F53">
        <v>248.39343058839299</v>
      </c>
      <c r="G53">
        <v>271.40155979777899</v>
      </c>
      <c r="I53">
        <v>273.06953496859097</v>
      </c>
      <c r="J53">
        <v>304.68581516525302</v>
      </c>
      <c r="K53">
        <v>313.14839689900299</v>
      </c>
      <c r="L53">
        <v>326.49916733299801</v>
      </c>
      <c r="M53">
        <v>282.698326788766</v>
      </c>
      <c r="N53">
        <v>319.78657969163601</v>
      </c>
      <c r="O53">
        <v>327.04623910941598</v>
      </c>
      <c r="P53">
        <v>328.05184429985297</v>
      </c>
      <c r="Q53">
        <v>375.35129930686401</v>
      </c>
      <c r="W53">
        <v>410.12923303419802</v>
      </c>
      <c r="X53">
        <v>427.64769454078601</v>
      </c>
      <c r="Y53">
        <v>446.66582740382398</v>
      </c>
      <c r="Z53">
        <v>474.47388312207801</v>
      </c>
      <c r="AA53">
        <v>489.97293950078102</v>
      </c>
      <c r="AB53">
        <v>419.44668861594499</v>
      </c>
      <c r="AC53">
        <v>255.67647334521999</v>
      </c>
      <c r="AD53">
        <v>250.21212441173901</v>
      </c>
      <c r="AE53">
        <v>208.902130685804</v>
      </c>
      <c r="AF53">
        <v>186.12422615022001</v>
      </c>
      <c r="AG53">
        <v>145.94885338367999</v>
      </c>
      <c r="AH53">
        <v>156.95567696896501</v>
      </c>
      <c r="AI53">
        <v>139.889519617882</v>
      </c>
      <c r="AJ53">
        <v>119.928509781453</v>
      </c>
      <c r="AK53">
        <v>91.450528881681805</v>
      </c>
      <c r="AL53">
        <v>115.17922598099101</v>
      </c>
      <c r="AM53">
        <v>134.91973036063399</v>
      </c>
      <c r="AN53">
        <v>127.068025241626</v>
      </c>
      <c r="AO53">
        <v>140.43835067066601</v>
      </c>
      <c r="AP53">
        <v>109.113662273621</v>
      </c>
      <c r="AQ53">
        <v>264.1951749536853</v>
      </c>
      <c r="AR53">
        <v>65.434419385850759</v>
      </c>
      <c r="AS53">
        <v>104.60337639369234</v>
      </c>
    </row>
    <row r="54" spans="1:46" x14ac:dyDescent="0.35">
      <c r="A54">
        <v>188</v>
      </c>
      <c r="B54" s="1">
        <v>40026</v>
      </c>
      <c r="C54" t="s">
        <v>203</v>
      </c>
      <c r="E54">
        <v>263.01216218820798</v>
      </c>
      <c r="F54">
        <v>270.70203335017499</v>
      </c>
      <c r="G54">
        <v>323.28434869262901</v>
      </c>
      <c r="J54">
        <v>330.946042655101</v>
      </c>
      <c r="M54">
        <v>312.63504424772401</v>
      </c>
      <c r="P54">
        <v>355.097403468648</v>
      </c>
      <c r="S54">
        <v>417.39822762755603</v>
      </c>
      <c r="T54">
        <v>465.24368218114699</v>
      </c>
      <c r="V54">
        <v>368.54934654183302</v>
      </c>
      <c r="W54">
        <v>433.84126706519203</v>
      </c>
      <c r="Y54">
        <v>460.825620252806</v>
      </c>
      <c r="Z54">
        <v>497.94724565053502</v>
      </c>
      <c r="AA54">
        <v>504.82562951592502</v>
      </c>
      <c r="AC54">
        <v>284.12442031107702</v>
      </c>
      <c r="AD54">
        <v>263.63679944611999</v>
      </c>
      <c r="AE54">
        <v>234.762556967226</v>
      </c>
      <c r="AF54">
        <v>210.67971123043199</v>
      </c>
      <c r="AG54">
        <v>167.40297834077199</v>
      </c>
      <c r="AJ54">
        <v>142.060370892056</v>
      </c>
      <c r="AK54">
        <v>114.951160868435</v>
      </c>
      <c r="AL54">
        <v>126.730969904346</v>
      </c>
      <c r="AN54">
        <v>118.84542265703</v>
      </c>
      <c r="AO54">
        <v>151.62119292039</v>
      </c>
      <c r="AP54">
        <v>129.13593077943801</v>
      </c>
      <c r="AQ54">
        <v>289.51081532311679</v>
      </c>
      <c r="AR54">
        <v>90.750059755282251</v>
      </c>
      <c r="AS54">
        <v>129.91901676312384</v>
      </c>
    </row>
    <row r="55" spans="1:46" x14ac:dyDescent="0.35">
      <c r="A55">
        <v>189</v>
      </c>
      <c r="B55" s="1">
        <v>40035</v>
      </c>
      <c r="C55" t="s">
        <v>204</v>
      </c>
      <c r="E55">
        <v>250.517047203488</v>
      </c>
      <c r="F55">
        <v>260.480255306206</v>
      </c>
      <c r="G55">
        <v>291.326257277781</v>
      </c>
      <c r="J55">
        <v>303.35123656268797</v>
      </c>
      <c r="M55">
        <v>282.65076871936702</v>
      </c>
      <c r="P55">
        <v>331.99928504921201</v>
      </c>
      <c r="S55">
        <v>410.09178587389698</v>
      </c>
      <c r="T55">
        <v>430.53206234044802</v>
      </c>
      <c r="V55">
        <v>362.91262993768999</v>
      </c>
      <c r="W55">
        <v>409.19942180107</v>
      </c>
      <c r="Y55">
        <v>453.92421819805003</v>
      </c>
      <c r="Z55">
        <v>474.697958443674</v>
      </c>
      <c r="AA55">
        <v>481.054705024876</v>
      </c>
      <c r="AD55">
        <v>251.804928747058</v>
      </c>
      <c r="AE55">
        <v>206.90203642079601</v>
      </c>
      <c r="AF55">
        <v>188.09446459503101</v>
      </c>
      <c r="AG55">
        <v>134.427825437802</v>
      </c>
      <c r="AJ55">
        <v>130.717585930263</v>
      </c>
      <c r="AK55">
        <v>93.3221894361631</v>
      </c>
      <c r="AN55">
        <v>114.286717710315</v>
      </c>
      <c r="AO55">
        <v>127.520014427505</v>
      </c>
      <c r="AQ55">
        <v>285.22920925920863</v>
      </c>
      <c r="AR55">
        <v>86.468453691374094</v>
      </c>
      <c r="AS55">
        <v>125.63741069921568</v>
      </c>
    </row>
    <row r="56" spans="1:46" x14ac:dyDescent="0.35">
      <c r="A56">
        <v>190</v>
      </c>
      <c r="B56" s="1">
        <v>40042</v>
      </c>
      <c r="C56" t="s">
        <v>133</v>
      </c>
      <c r="I56">
        <v>314.54913268982699</v>
      </c>
      <c r="L56">
        <v>347.76073815090001</v>
      </c>
      <c r="M56">
        <v>312.65688012584297</v>
      </c>
      <c r="N56">
        <v>349.03017026411902</v>
      </c>
      <c r="O56">
        <v>353.749399539492</v>
      </c>
      <c r="P56">
        <v>360.899939805271</v>
      </c>
      <c r="R56">
        <v>382.321839810455</v>
      </c>
      <c r="S56">
        <v>429.93979336695298</v>
      </c>
      <c r="T56">
        <v>457.52556658089901</v>
      </c>
      <c r="U56">
        <v>399.43375617612401</v>
      </c>
      <c r="V56">
        <v>376.23713167682598</v>
      </c>
      <c r="W56">
        <v>426.73091724972801</v>
      </c>
      <c r="X56">
        <v>449.24910787222001</v>
      </c>
      <c r="Y56">
        <v>466.42368784988901</v>
      </c>
      <c r="Z56">
        <v>497.61355221864898</v>
      </c>
      <c r="AB56">
        <v>446.74728316948898</v>
      </c>
      <c r="AC56">
        <v>281.45740408082003</v>
      </c>
      <c r="AD56">
        <v>267.42995162840901</v>
      </c>
      <c r="AE56">
        <v>230.57117698018399</v>
      </c>
      <c r="AH56">
        <v>188.161707930706</v>
      </c>
      <c r="AI56">
        <v>153.11806421611701</v>
      </c>
      <c r="AJ56">
        <v>150.23876955625201</v>
      </c>
      <c r="AK56">
        <v>120.310771267174</v>
      </c>
      <c r="AM56">
        <v>133.272838425647</v>
      </c>
      <c r="AN56">
        <v>125.151506227898</v>
      </c>
      <c r="AO56">
        <v>143.89991607263599</v>
      </c>
      <c r="AP56">
        <v>124.70339037784299</v>
      </c>
      <c r="AQ56">
        <v>307.00682938186554</v>
      </c>
      <c r="AR56">
        <v>108.24607381403101</v>
      </c>
      <c r="AS56">
        <v>147.41503082187259</v>
      </c>
    </row>
    <row r="57" spans="1:46" x14ac:dyDescent="0.35">
      <c r="A57">
        <v>191</v>
      </c>
      <c r="B57" s="1">
        <v>40043</v>
      </c>
      <c r="C57" t="s">
        <v>205</v>
      </c>
      <c r="D57">
        <v>313.19686647103202</v>
      </c>
      <c r="E57">
        <v>282.81073814911502</v>
      </c>
      <c r="F57">
        <v>291.27650284259602</v>
      </c>
      <c r="H57">
        <v>309.94315015390401</v>
      </c>
      <c r="I57">
        <v>330.81264026776302</v>
      </c>
      <c r="J57">
        <v>348.03079368613498</v>
      </c>
      <c r="K57">
        <v>357.74339434340601</v>
      </c>
      <c r="L57">
        <v>364.34099537052998</v>
      </c>
      <c r="N57">
        <v>366.97684856328902</v>
      </c>
      <c r="O57">
        <v>372.70343944646203</v>
      </c>
      <c r="Q57">
        <v>423.88136154578302</v>
      </c>
      <c r="R57">
        <v>403.72761473805701</v>
      </c>
      <c r="S57">
        <v>452.78789420791202</v>
      </c>
      <c r="T57">
        <v>483.69114877472703</v>
      </c>
      <c r="U57">
        <v>436.91537689055798</v>
      </c>
      <c r="V57">
        <v>403.61502934266201</v>
      </c>
      <c r="W57">
        <v>459.48190825356698</v>
      </c>
      <c r="X57">
        <v>474.68284375564599</v>
      </c>
      <c r="Y57">
        <v>498.50357958163801</v>
      </c>
      <c r="Z57">
        <v>523.98295419787303</v>
      </c>
      <c r="AA57">
        <v>520.41433217131203</v>
      </c>
      <c r="AB57">
        <v>482.004308440481</v>
      </c>
      <c r="AC57">
        <v>306.62451096294899</v>
      </c>
      <c r="AD57">
        <v>298.85324716242701</v>
      </c>
      <c r="AE57">
        <v>262.532308800782</v>
      </c>
      <c r="AF57">
        <v>241.74957167012801</v>
      </c>
      <c r="AG57">
        <v>195.40876254520501</v>
      </c>
      <c r="AH57">
        <v>218.23893773799301</v>
      </c>
      <c r="AI57">
        <v>185.657352241024</v>
      </c>
      <c r="AJ57">
        <v>190.985476408327</v>
      </c>
      <c r="AK57">
        <v>148.51574551382799</v>
      </c>
      <c r="AL57">
        <v>150.07561043308101</v>
      </c>
      <c r="AM57">
        <v>176.55533277135899</v>
      </c>
      <c r="AN57">
        <v>166.51163208096</v>
      </c>
      <c r="AO57">
        <v>192.07282069223101</v>
      </c>
      <c r="AP57">
        <v>158.18196938091</v>
      </c>
      <c r="AQ57">
        <v>327.59686109987928</v>
      </c>
      <c r="AR57">
        <v>128.83610553204474</v>
      </c>
      <c r="AS57">
        <v>168.00506253988632</v>
      </c>
    </row>
    <row r="58" spans="1:46" x14ac:dyDescent="0.35">
      <c r="A58">
        <v>192</v>
      </c>
      <c r="B58" s="1">
        <v>40050</v>
      </c>
      <c r="C58" t="s">
        <v>206</v>
      </c>
      <c r="D58">
        <v>245.32296249967101</v>
      </c>
      <c r="E58">
        <v>228.77893609219899</v>
      </c>
      <c r="F58">
        <v>235.305827689577</v>
      </c>
      <c r="G58">
        <v>264.59718942299702</v>
      </c>
      <c r="I58">
        <v>270.30344425637003</v>
      </c>
      <c r="J58">
        <v>282.57659098454599</v>
      </c>
      <c r="K58">
        <v>290.85896857806603</v>
      </c>
      <c r="L58">
        <v>303.88634178445398</v>
      </c>
      <c r="M58">
        <v>268.82660002165801</v>
      </c>
      <c r="N58">
        <v>313.38435168142399</v>
      </c>
      <c r="O58">
        <v>325.26564686723498</v>
      </c>
      <c r="P58">
        <v>325.76998495209199</v>
      </c>
      <c r="Q58">
        <v>370.57627180039799</v>
      </c>
      <c r="R58">
        <v>346.33664630045899</v>
      </c>
      <c r="S58">
        <v>390.01504609030002</v>
      </c>
      <c r="T58">
        <v>421.08974636414598</v>
      </c>
      <c r="U58">
        <v>362.36780155531102</v>
      </c>
      <c r="V58">
        <v>336.48107137455702</v>
      </c>
      <c r="W58">
        <v>387.577903499988</v>
      </c>
      <c r="X58">
        <v>410.34395862765501</v>
      </c>
      <c r="Y58">
        <v>423.27347647228902</v>
      </c>
      <c r="Z58">
        <v>455.235157031732</v>
      </c>
      <c r="AA58">
        <v>450.91062486075998</v>
      </c>
      <c r="AB58">
        <v>409.305119393849</v>
      </c>
      <c r="AC58">
        <v>241.18356935026799</v>
      </c>
      <c r="AD58">
        <v>226.58023307250599</v>
      </c>
      <c r="AE58">
        <v>187.29181850284701</v>
      </c>
      <c r="AF58">
        <v>161.61423602066299</v>
      </c>
      <c r="AG58">
        <v>122.57139736675801</v>
      </c>
      <c r="AH58">
        <v>136.782274615006</v>
      </c>
      <c r="AI58">
        <v>113.69614261693999</v>
      </c>
      <c r="AJ58">
        <v>102.031491418388</v>
      </c>
      <c r="AK58">
        <v>79.114979978696098</v>
      </c>
      <c r="AL58">
        <v>92.699267392940897</v>
      </c>
      <c r="AM58">
        <v>109.325797315028</v>
      </c>
      <c r="AN58">
        <v>110.89953196928199</v>
      </c>
      <c r="AO58">
        <v>113.791427328227</v>
      </c>
      <c r="AQ58">
        <v>267.99923878781857</v>
      </c>
      <c r="AR58">
        <v>69.238483219984033</v>
      </c>
      <c r="AS58">
        <v>108.40744022782562</v>
      </c>
    </row>
    <row r="59" spans="1:46" x14ac:dyDescent="0.35">
      <c r="A59">
        <v>193</v>
      </c>
      <c r="B59" s="1">
        <v>40051</v>
      </c>
      <c r="C59" t="s">
        <v>204</v>
      </c>
      <c r="G59">
        <v>288.59590952476299</v>
      </c>
      <c r="J59">
        <v>303.14591826710802</v>
      </c>
      <c r="K59">
        <v>304.31127005669202</v>
      </c>
      <c r="M59">
        <v>282.540898324544</v>
      </c>
      <c r="P59">
        <v>342.55090300076802</v>
      </c>
      <c r="Q59">
        <v>384.45290272999398</v>
      </c>
      <c r="T59">
        <v>441.914795379814</v>
      </c>
      <c r="U59">
        <v>373.56108255144102</v>
      </c>
      <c r="W59">
        <v>409.02798663087799</v>
      </c>
      <c r="Z59">
        <v>468.67038151048001</v>
      </c>
      <c r="AA59">
        <v>459.07624529386698</v>
      </c>
      <c r="AB59">
        <v>419.20960073607301</v>
      </c>
      <c r="AE59">
        <v>203.57942422801401</v>
      </c>
      <c r="AF59">
        <v>178.20588224667301</v>
      </c>
      <c r="AG59">
        <v>131.10720741849599</v>
      </c>
      <c r="AH59">
        <v>139.89751077174901</v>
      </c>
      <c r="AK59">
        <v>86.474042720197602</v>
      </c>
      <c r="AL59">
        <v>95.247385038913905</v>
      </c>
      <c r="AM59">
        <v>120.861144891881</v>
      </c>
      <c r="AQ59">
        <v>285.91739428012357</v>
      </c>
      <c r="AR59">
        <v>87.156638712289038</v>
      </c>
      <c r="AS59">
        <v>126.32559572013062</v>
      </c>
      <c r="AT59">
        <f>AVERAGE(AS52:AS59)</f>
        <v>127.33339783408377</v>
      </c>
    </row>
    <row r="60" spans="1:46" s="2" customFormat="1" x14ac:dyDescent="0.35">
      <c r="B60" s="3"/>
    </row>
    <row r="61" spans="1:46" x14ac:dyDescent="0.35">
      <c r="A61">
        <v>213</v>
      </c>
      <c r="B61" s="1">
        <v>40331</v>
      </c>
      <c r="C61" t="s">
        <v>220</v>
      </c>
      <c r="W61">
        <v>399.594884873826</v>
      </c>
      <c r="Z61">
        <v>514.638088160189</v>
      </c>
      <c r="AC61">
        <v>326.90402800486902</v>
      </c>
      <c r="AD61">
        <v>307.06181986855597</v>
      </c>
      <c r="AE61">
        <v>290.54656942802802</v>
      </c>
      <c r="AF61">
        <v>254.88739074880701</v>
      </c>
      <c r="AG61">
        <v>207.26191936377899</v>
      </c>
      <c r="AK61">
        <v>182.601089835865</v>
      </c>
      <c r="AL61">
        <v>166.50298867347701</v>
      </c>
      <c r="AM61">
        <v>177.21735168687999</v>
      </c>
      <c r="AP61">
        <v>170.663480454378</v>
      </c>
      <c r="AQ61">
        <v>272.53451009987765</v>
      </c>
      <c r="AR61">
        <v>73.773754532043114</v>
      </c>
      <c r="AS61">
        <v>112.9427115398847</v>
      </c>
    </row>
    <row r="62" spans="1:46" x14ac:dyDescent="0.35">
      <c r="A62">
        <v>214</v>
      </c>
      <c r="B62" s="1">
        <v>40347</v>
      </c>
      <c r="C62" t="s">
        <v>221</v>
      </c>
      <c r="D62">
        <v>265.22609209110101</v>
      </c>
      <c r="E62">
        <v>245.40664090929101</v>
      </c>
      <c r="F62">
        <v>261.55445840088697</v>
      </c>
      <c r="G62">
        <v>291.30668699613398</v>
      </c>
      <c r="I62">
        <v>284.69104097194798</v>
      </c>
      <c r="J62">
        <v>303.50551228615097</v>
      </c>
      <c r="K62">
        <v>310.38287951914299</v>
      </c>
      <c r="L62">
        <v>317.681874706906</v>
      </c>
      <c r="M62">
        <v>277.16748409452498</v>
      </c>
      <c r="N62">
        <v>321.55412324812698</v>
      </c>
      <c r="O62">
        <v>328.51634948364898</v>
      </c>
      <c r="P62">
        <v>323.46607697862203</v>
      </c>
      <c r="Q62">
        <v>381.18333866297002</v>
      </c>
      <c r="R62">
        <v>357.92490263049598</v>
      </c>
      <c r="S62">
        <v>400.75388897634298</v>
      </c>
      <c r="T62">
        <v>432.49192914669902</v>
      </c>
      <c r="U62">
        <v>385.57713073485098</v>
      </c>
      <c r="V62">
        <v>351.01982575624697</v>
      </c>
      <c r="W62">
        <v>390.26127180257799</v>
      </c>
      <c r="X62">
        <v>416.81113185996298</v>
      </c>
      <c r="Y62">
        <v>460.751633153066</v>
      </c>
      <c r="Z62">
        <v>504.98494563758402</v>
      </c>
      <c r="AA62">
        <v>534.79065479473002</v>
      </c>
      <c r="AB62">
        <v>497.26764358794702</v>
      </c>
      <c r="AC62">
        <v>337.263598833689</v>
      </c>
      <c r="AD62">
        <v>295.335084381493</v>
      </c>
      <c r="AE62">
        <v>284.58337787251003</v>
      </c>
      <c r="AF62">
        <v>249.77154317673401</v>
      </c>
      <c r="AG62">
        <v>200.96637778502401</v>
      </c>
      <c r="AH62">
        <v>208.84943651718399</v>
      </c>
      <c r="AI62">
        <v>168.266609679185</v>
      </c>
      <c r="AJ62">
        <v>179.57119539545701</v>
      </c>
      <c r="AK62">
        <v>171.23003067521799</v>
      </c>
      <c r="AL62">
        <v>159.59304059516899</v>
      </c>
      <c r="AM62">
        <v>173.77791868542599</v>
      </c>
      <c r="AN62">
        <v>178.12901579135001</v>
      </c>
      <c r="AO62">
        <v>180.074902977395</v>
      </c>
      <c r="AP62">
        <v>166.08143164066001</v>
      </c>
      <c r="AQ62">
        <v>305.20450211674881</v>
      </c>
      <c r="AR62">
        <v>106.44374654891428</v>
      </c>
      <c r="AS62">
        <v>145.61270355675586</v>
      </c>
    </row>
    <row r="63" spans="1:46" x14ac:dyDescent="0.35">
      <c r="A63">
        <v>215</v>
      </c>
      <c r="B63" s="1">
        <v>40354</v>
      </c>
      <c r="C63" t="s">
        <v>222</v>
      </c>
      <c r="E63">
        <v>255.061301867076</v>
      </c>
      <c r="F63">
        <v>269.58263649060598</v>
      </c>
      <c r="G63">
        <v>313.62621774208202</v>
      </c>
      <c r="H63">
        <v>281.71809627027801</v>
      </c>
      <c r="I63">
        <v>301.15647396185699</v>
      </c>
      <c r="J63">
        <v>313.88791945177599</v>
      </c>
      <c r="K63">
        <v>323.71089722992099</v>
      </c>
      <c r="L63">
        <v>324.05988955412897</v>
      </c>
      <c r="M63">
        <v>288.969650385188</v>
      </c>
      <c r="N63">
        <v>331.97559061133001</v>
      </c>
      <c r="O63">
        <v>334.99745017897197</v>
      </c>
      <c r="P63">
        <v>347.03745850325799</v>
      </c>
      <c r="S63">
        <v>420.69098232069001</v>
      </c>
      <c r="T63">
        <v>455.433914089555</v>
      </c>
      <c r="U63">
        <v>391.10062232032902</v>
      </c>
      <c r="W63">
        <v>407.61458744723001</v>
      </c>
      <c r="X63">
        <v>425.18763304515198</v>
      </c>
      <c r="Z63">
        <v>504.95630244234201</v>
      </c>
      <c r="AA63">
        <v>532.99587335752904</v>
      </c>
      <c r="AC63">
        <v>337.008064119756</v>
      </c>
      <c r="AD63">
        <v>306.16647985653202</v>
      </c>
      <c r="AE63">
        <v>287.999218854822</v>
      </c>
      <c r="AF63">
        <v>259.54463248611</v>
      </c>
      <c r="AG63">
        <v>204.29816403190301</v>
      </c>
      <c r="AI63">
        <v>175.58150848010999</v>
      </c>
      <c r="AJ63">
        <v>185.638550715701</v>
      </c>
      <c r="AK63">
        <v>180.531307912616</v>
      </c>
      <c r="AQ63">
        <v>324.46412680469825</v>
      </c>
      <c r="AR63">
        <v>125.70337123686372</v>
      </c>
      <c r="AS63">
        <v>164.8723282447053</v>
      </c>
    </row>
    <row r="64" spans="1:46" x14ac:dyDescent="0.35">
      <c r="A64">
        <v>216</v>
      </c>
      <c r="B64" s="1">
        <v>40362</v>
      </c>
      <c r="C64" t="s">
        <v>223</v>
      </c>
      <c r="E64">
        <v>245.84781996780001</v>
      </c>
      <c r="F64">
        <v>255.11035602256501</v>
      </c>
      <c r="G64">
        <v>300.185999111662</v>
      </c>
      <c r="J64">
        <v>317.796934371004</v>
      </c>
      <c r="L64">
        <v>320.51830279905101</v>
      </c>
      <c r="M64">
        <v>286.871766051794</v>
      </c>
      <c r="O64">
        <v>329.63052498181997</v>
      </c>
      <c r="P64">
        <v>331.46479835985002</v>
      </c>
      <c r="R64">
        <v>351.08218333542402</v>
      </c>
      <c r="S64">
        <v>414.16700492233002</v>
      </c>
      <c r="T64">
        <v>445.83971594284702</v>
      </c>
      <c r="V64">
        <v>351.41119518684599</v>
      </c>
      <c r="W64">
        <v>403.663036159282</v>
      </c>
      <c r="Y64">
        <v>460.20329832954798</v>
      </c>
      <c r="Z64">
        <v>507.95101153293001</v>
      </c>
      <c r="AA64">
        <v>532.41326852132602</v>
      </c>
      <c r="AC64">
        <v>335.15463765651401</v>
      </c>
      <c r="AD64">
        <v>301.38879688463697</v>
      </c>
      <c r="AE64">
        <v>279.44073795159301</v>
      </c>
      <c r="AF64">
        <v>250.72296010430199</v>
      </c>
      <c r="AG64">
        <v>195.49710009274699</v>
      </c>
      <c r="AJ64">
        <v>172.85392594104201</v>
      </c>
      <c r="AK64">
        <v>166.909713911041</v>
      </c>
      <c r="AN64">
        <v>150.24520671262999</v>
      </c>
      <c r="AO64">
        <v>151.86315750418899</v>
      </c>
      <c r="AP64">
        <v>163.60381699950901</v>
      </c>
      <c r="AQ64">
        <v>308.5322026674724</v>
      </c>
      <c r="AR64">
        <v>109.77144709963787</v>
      </c>
      <c r="AS64">
        <v>148.94040410747945</v>
      </c>
    </row>
    <row r="65" spans="1:46" x14ac:dyDescent="0.35">
      <c r="A65">
        <v>217</v>
      </c>
      <c r="B65" s="1">
        <v>40363</v>
      </c>
      <c r="C65" t="s">
        <v>224</v>
      </c>
      <c r="D65">
        <v>281.35236091117599</v>
      </c>
      <c r="E65">
        <v>263.80216487968102</v>
      </c>
      <c r="F65">
        <v>271.380149078177</v>
      </c>
      <c r="G65">
        <v>311.09970009646901</v>
      </c>
      <c r="H65">
        <v>289.42059265310502</v>
      </c>
      <c r="I65">
        <v>300.78616090355399</v>
      </c>
      <c r="J65">
        <v>321.69760635937899</v>
      </c>
      <c r="K65">
        <v>332.36552790310498</v>
      </c>
      <c r="L65">
        <v>329.94964110243001</v>
      </c>
      <c r="M65">
        <v>296.45916474337002</v>
      </c>
      <c r="N65">
        <v>340.39799323677698</v>
      </c>
      <c r="O65">
        <v>347.861398356552</v>
      </c>
      <c r="P65">
        <v>344.33018197017299</v>
      </c>
      <c r="Q65">
        <v>401.47491457029003</v>
      </c>
      <c r="R65">
        <v>365.57109762992798</v>
      </c>
      <c r="S65">
        <v>433.18365626737602</v>
      </c>
      <c r="T65">
        <v>459.91680602779297</v>
      </c>
      <c r="U65">
        <v>393.04527843258597</v>
      </c>
      <c r="V65">
        <v>362.46188780435398</v>
      </c>
      <c r="W65">
        <v>415.75974865273599</v>
      </c>
      <c r="X65">
        <v>433.85405886584999</v>
      </c>
      <c r="Y65">
        <v>474.52737881826101</v>
      </c>
      <c r="Z65">
        <v>519.85305133228701</v>
      </c>
      <c r="AA65">
        <v>542.33061471651297</v>
      </c>
      <c r="AB65">
        <v>513.14069216078099</v>
      </c>
      <c r="AC65">
        <v>340.55343521431502</v>
      </c>
      <c r="AD65">
        <v>313.417224533195</v>
      </c>
      <c r="AE65">
        <v>299.97502280988101</v>
      </c>
      <c r="AF65">
        <v>267.31751121678798</v>
      </c>
      <c r="AG65">
        <v>212.17983885826499</v>
      </c>
      <c r="AH65">
        <v>235.53204821883099</v>
      </c>
      <c r="AI65">
        <v>183.05351971910099</v>
      </c>
      <c r="AJ65">
        <v>191.14367834222099</v>
      </c>
      <c r="AK65">
        <v>192.43142366055901</v>
      </c>
      <c r="AL65">
        <v>179.40013181630701</v>
      </c>
      <c r="AM65">
        <v>186.348194657476</v>
      </c>
      <c r="AN65">
        <v>185.15065909796499</v>
      </c>
      <c r="AO65">
        <v>178.30062100447199</v>
      </c>
      <c r="AP65">
        <v>177.404813044988</v>
      </c>
      <c r="AQ65">
        <v>320.21102435043758</v>
      </c>
      <c r="AR65">
        <v>121.45026878260305</v>
      </c>
      <c r="AS65">
        <v>160.61922579044463</v>
      </c>
    </row>
    <row r="66" spans="1:46" x14ac:dyDescent="0.35">
      <c r="A66">
        <v>218</v>
      </c>
      <c r="B66" s="1">
        <v>40371</v>
      </c>
      <c r="C66" t="s">
        <v>225</v>
      </c>
      <c r="J66">
        <v>300.194202452902</v>
      </c>
      <c r="L66">
        <v>317.62416377990201</v>
      </c>
      <c r="M66">
        <v>277.16459508368803</v>
      </c>
      <c r="O66">
        <v>328.417028413737</v>
      </c>
      <c r="P66">
        <v>325.892396937228</v>
      </c>
      <c r="R66">
        <v>354.7395760256</v>
      </c>
      <c r="S66">
        <v>388.77786808965402</v>
      </c>
      <c r="T66">
        <v>429.53207289679801</v>
      </c>
      <c r="V66">
        <v>346.95755809124501</v>
      </c>
      <c r="W66">
        <v>381.394193030954</v>
      </c>
      <c r="Y66">
        <v>455.478110067557</v>
      </c>
      <c r="Z66">
        <v>490.950912265478</v>
      </c>
      <c r="AE66">
        <v>269.52494665076102</v>
      </c>
      <c r="AF66">
        <v>239.303162820392</v>
      </c>
      <c r="AG66">
        <v>189.67788037905399</v>
      </c>
      <c r="AJ66">
        <v>156.08609185843699</v>
      </c>
      <c r="AK66">
        <v>148.49029594609999</v>
      </c>
      <c r="AN66">
        <v>165.117567227444</v>
      </c>
      <c r="AO66">
        <v>158.473615038215</v>
      </c>
      <c r="AP66">
        <v>140.92965943348901</v>
      </c>
      <c r="AQ66">
        <v>293.2362948244317</v>
      </c>
      <c r="AR66">
        <v>94.475539256597159</v>
      </c>
      <c r="AS66">
        <v>133.64449626443874</v>
      </c>
    </row>
    <row r="67" spans="1:46" x14ac:dyDescent="0.35">
      <c r="A67">
        <v>219</v>
      </c>
      <c r="B67" s="1">
        <v>40379</v>
      </c>
      <c r="C67" t="s">
        <v>167</v>
      </c>
      <c r="D67">
        <v>285.15737826566499</v>
      </c>
      <c r="E67">
        <v>262.69759598420802</v>
      </c>
      <c r="F67">
        <v>272.89058907078697</v>
      </c>
      <c r="G67">
        <v>305.11984987287298</v>
      </c>
      <c r="H67">
        <v>272.41806425262502</v>
      </c>
      <c r="I67">
        <v>301.49421494498</v>
      </c>
      <c r="J67">
        <v>310.850439928242</v>
      </c>
      <c r="K67">
        <v>321.50363673966899</v>
      </c>
      <c r="L67">
        <v>339.79458607791599</v>
      </c>
      <c r="M67">
        <v>288.82706426230999</v>
      </c>
      <c r="N67">
        <v>326.03318548405099</v>
      </c>
      <c r="O67">
        <v>336.59911002004799</v>
      </c>
      <c r="P67">
        <v>339.95249524535501</v>
      </c>
      <c r="Q67">
        <v>385.02285414455002</v>
      </c>
      <c r="R67">
        <v>362.968292546893</v>
      </c>
      <c r="S67">
        <v>411.91347198413399</v>
      </c>
      <c r="T67">
        <v>453.81028428942898</v>
      </c>
      <c r="U67">
        <v>388.89136702515202</v>
      </c>
      <c r="V67">
        <v>357.41848768004701</v>
      </c>
      <c r="W67">
        <v>403.31897541252903</v>
      </c>
      <c r="X67">
        <v>420.42447685339999</v>
      </c>
      <c r="Y67">
        <v>464.70244506536301</v>
      </c>
      <c r="Z67">
        <v>502.95044192666097</v>
      </c>
      <c r="AA67">
        <v>534.72015358272495</v>
      </c>
      <c r="AB67">
        <v>496.89076146178797</v>
      </c>
      <c r="AC67">
        <v>342.43965259177401</v>
      </c>
      <c r="AD67">
        <v>301.39546948854201</v>
      </c>
      <c r="AE67">
        <v>282.494353568718</v>
      </c>
      <c r="AF67">
        <v>260.809111492792</v>
      </c>
      <c r="AG67">
        <v>204.29767480863799</v>
      </c>
      <c r="AH67">
        <v>221.750951809821</v>
      </c>
      <c r="AI67">
        <v>178.82300581679499</v>
      </c>
      <c r="AJ67">
        <v>180.35110428123801</v>
      </c>
      <c r="AK67">
        <v>171.00286082552699</v>
      </c>
      <c r="AL67">
        <v>160.56341954292199</v>
      </c>
      <c r="AM67">
        <v>177.611911171114</v>
      </c>
      <c r="AN67">
        <v>188.207732877192</v>
      </c>
      <c r="AO67">
        <v>176.720539865478</v>
      </c>
      <c r="AP67">
        <v>172.17676834690999</v>
      </c>
      <c r="AQ67">
        <v>311.92345586176572</v>
      </c>
      <c r="AR67">
        <v>113.16270029393118</v>
      </c>
      <c r="AS67">
        <v>152.33165730177276</v>
      </c>
    </row>
    <row r="68" spans="1:46" x14ac:dyDescent="0.35">
      <c r="A68">
        <v>220</v>
      </c>
      <c r="B68" s="1">
        <v>40386</v>
      </c>
      <c r="C68" t="s">
        <v>141</v>
      </c>
      <c r="D68">
        <v>277.91592800295399</v>
      </c>
      <c r="E68">
        <v>255.79004607333999</v>
      </c>
      <c r="F68">
        <v>263.05885537509403</v>
      </c>
      <c r="G68">
        <v>309.023410554789</v>
      </c>
      <c r="H68">
        <v>273.83699220880101</v>
      </c>
      <c r="I68">
        <v>306.95180201748002</v>
      </c>
      <c r="J68">
        <v>317.705609713174</v>
      </c>
      <c r="K68">
        <v>322.212343853574</v>
      </c>
      <c r="L68">
        <v>331.24446749192299</v>
      </c>
      <c r="M68">
        <v>287.13017912576697</v>
      </c>
      <c r="U68">
        <v>388.31863183156401</v>
      </c>
      <c r="V68">
        <v>358.74874356934902</v>
      </c>
      <c r="W68">
        <v>408.940453540004</v>
      </c>
      <c r="X68">
        <v>426.71501871039902</v>
      </c>
      <c r="Y68">
        <v>468.65155985753199</v>
      </c>
      <c r="Z68">
        <v>512.81892767152306</v>
      </c>
      <c r="AA68">
        <v>540.11667902140005</v>
      </c>
      <c r="AB68">
        <v>500.55098191214603</v>
      </c>
      <c r="AC68">
        <v>341.373204961851</v>
      </c>
      <c r="AD68">
        <v>302.833903098468</v>
      </c>
      <c r="AE68">
        <v>288.17563318636201</v>
      </c>
      <c r="AF68">
        <v>259.68805147172998</v>
      </c>
      <c r="AG68">
        <v>205.257830098618</v>
      </c>
      <c r="AH68">
        <v>226.438596311021</v>
      </c>
      <c r="AI68">
        <v>179.72396012914001</v>
      </c>
      <c r="AJ68">
        <v>180.33049217689</v>
      </c>
      <c r="AK68">
        <v>177.389382422956</v>
      </c>
      <c r="AL68">
        <v>158.72166825466999</v>
      </c>
      <c r="AM68">
        <v>174.90120235598499</v>
      </c>
      <c r="AN68">
        <v>179.19829722191</v>
      </c>
      <c r="AO68">
        <v>177.22826422793901</v>
      </c>
      <c r="AP68">
        <v>171.24398521074599</v>
      </c>
      <c r="AQ68">
        <v>299.13234692684682</v>
      </c>
      <c r="AR68">
        <v>100.37159135901229</v>
      </c>
      <c r="AS68">
        <v>139.54054836685387</v>
      </c>
    </row>
    <row r="69" spans="1:46" x14ac:dyDescent="0.35">
      <c r="A69">
        <v>221</v>
      </c>
      <c r="B69" s="1">
        <v>40410</v>
      </c>
      <c r="C69" t="s">
        <v>226</v>
      </c>
      <c r="F69">
        <v>275.08302329951198</v>
      </c>
      <c r="G69">
        <v>311.29958692700598</v>
      </c>
      <c r="H69">
        <v>292.79442178356402</v>
      </c>
      <c r="J69">
        <v>328.16282550338798</v>
      </c>
      <c r="K69">
        <v>337.67497266498202</v>
      </c>
      <c r="M69">
        <v>302.768267140521</v>
      </c>
      <c r="N69">
        <v>338.24425959061199</v>
      </c>
      <c r="P69">
        <v>347.52841285079103</v>
      </c>
      <c r="Q69">
        <v>391.50480573430201</v>
      </c>
      <c r="S69">
        <v>419.62754899049401</v>
      </c>
      <c r="T69">
        <v>458.80732201906397</v>
      </c>
      <c r="V69">
        <v>354.26882490595801</v>
      </c>
      <c r="W69">
        <v>404.46856757076398</v>
      </c>
      <c r="AQ69">
        <v>350.94098761391984</v>
      </c>
      <c r="AR69">
        <v>152.18023204608531</v>
      </c>
      <c r="AS69">
        <v>191.34918905392689</v>
      </c>
    </row>
    <row r="70" spans="1:46" x14ac:dyDescent="0.35">
      <c r="A70">
        <v>222</v>
      </c>
      <c r="B70" s="1">
        <v>40418</v>
      </c>
      <c r="C70" t="s">
        <v>227</v>
      </c>
      <c r="D70">
        <v>252.31389477942099</v>
      </c>
      <c r="E70">
        <v>242.18528710249501</v>
      </c>
      <c r="F70">
        <v>248.27678294750501</v>
      </c>
      <c r="G70">
        <v>275.15092549601297</v>
      </c>
      <c r="I70">
        <v>270.852508402539</v>
      </c>
      <c r="J70">
        <v>295.24041637452802</v>
      </c>
      <c r="K70">
        <v>293.98749756221099</v>
      </c>
      <c r="L70">
        <v>311.03399836901701</v>
      </c>
      <c r="M70">
        <v>279.44992576396999</v>
      </c>
      <c r="N70">
        <v>305.04737913075797</v>
      </c>
      <c r="O70">
        <v>318.28275725303399</v>
      </c>
      <c r="P70">
        <v>325.21484862311098</v>
      </c>
      <c r="Q70">
        <v>360.01698475354101</v>
      </c>
      <c r="R70">
        <v>344.086723254974</v>
      </c>
      <c r="S70">
        <v>404.46501831574699</v>
      </c>
      <c r="T70">
        <v>431.690981559514</v>
      </c>
      <c r="U70">
        <v>359.88660280699202</v>
      </c>
      <c r="V70">
        <v>339.91102544732303</v>
      </c>
      <c r="W70">
        <v>376.90722988435198</v>
      </c>
      <c r="X70">
        <v>389.122145548606</v>
      </c>
      <c r="Y70">
        <v>448.99321342338499</v>
      </c>
      <c r="Z70">
        <v>484.596381659933</v>
      </c>
      <c r="AA70">
        <v>518.72814877122198</v>
      </c>
      <c r="AB70">
        <v>473.88164353233702</v>
      </c>
      <c r="AC70">
        <v>327.56961540912698</v>
      </c>
      <c r="AD70">
        <v>285.42352567718501</v>
      </c>
      <c r="AE70">
        <v>267.92667829954797</v>
      </c>
      <c r="AF70">
        <v>240.96996836809001</v>
      </c>
      <c r="AG70">
        <v>189.97772224416201</v>
      </c>
      <c r="AH70">
        <v>197.53641332250001</v>
      </c>
      <c r="AI70">
        <v>150.81892198637601</v>
      </c>
      <c r="AJ70">
        <v>165.03074950644401</v>
      </c>
      <c r="AK70">
        <v>159.09443615266301</v>
      </c>
      <c r="AL70">
        <v>141.73705875610599</v>
      </c>
      <c r="AM70">
        <v>154.72139522173899</v>
      </c>
      <c r="AN70">
        <v>169.81260359254699</v>
      </c>
      <c r="AO70">
        <v>161.38280688529301</v>
      </c>
      <c r="AP70">
        <v>147.09152453310401</v>
      </c>
      <c r="AQ70">
        <v>292.32673001887923</v>
      </c>
      <c r="AR70">
        <v>93.565974451044696</v>
      </c>
      <c r="AS70">
        <v>132.73493145888628</v>
      </c>
    </row>
    <row r="71" spans="1:46" x14ac:dyDescent="0.35">
      <c r="A71">
        <v>223</v>
      </c>
      <c r="B71" s="1">
        <v>40419</v>
      </c>
      <c r="C71" t="s">
        <v>228</v>
      </c>
      <c r="D71">
        <v>252.67500307085001</v>
      </c>
      <c r="G71">
        <v>279.79187521496601</v>
      </c>
      <c r="J71">
        <v>293.98255888328998</v>
      </c>
      <c r="K71">
        <v>301.042258823211</v>
      </c>
      <c r="L71">
        <v>300.34708648060001</v>
      </c>
      <c r="M71">
        <v>276.46669822830501</v>
      </c>
      <c r="N71">
        <v>303.629874810128</v>
      </c>
      <c r="O71">
        <v>312.51074761484398</v>
      </c>
      <c r="Q71">
        <v>362.415790640252</v>
      </c>
      <c r="R71">
        <v>345.67153740527698</v>
      </c>
      <c r="T71">
        <v>429.87575644852001</v>
      </c>
      <c r="U71">
        <v>359.80003050127902</v>
      </c>
      <c r="W71">
        <v>373.71500486961702</v>
      </c>
      <c r="X71">
        <v>387.07776479751999</v>
      </c>
      <c r="AA71">
        <v>517.30384715911396</v>
      </c>
      <c r="AB71">
        <v>470.61992452810802</v>
      </c>
      <c r="AC71">
        <v>311.32142012711699</v>
      </c>
      <c r="AF71">
        <v>236.859153627891</v>
      </c>
      <c r="AG71">
        <v>194.75943449682501</v>
      </c>
      <c r="AH71">
        <v>191.41068004737201</v>
      </c>
      <c r="AI71">
        <v>144.934053104697</v>
      </c>
      <c r="AL71">
        <v>145.62824475775599</v>
      </c>
      <c r="AM71">
        <v>152.03360043532399</v>
      </c>
      <c r="AQ71">
        <v>301.90749330751572</v>
      </c>
      <c r="AR71">
        <v>103.14673773968119</v>
      </c>
      <c r="AS71">
        <v>142.31569474752277</v>
      </c>
      <c r="AT71">
        <f>AVERAGE(AS61:AS71)</f>
        <v>147.71853549387922</v>
      </c>
    </row>
    <row r="72" spans="1:46" s="2" customFormat="1" x14ac:dyDescent="0.35">
      <c r="B72" s="3"/>
    </row>
    <row r="73" spans="1:46" x14ac:dyDescent="0.35">
      <c r="A73">
        <v>252</v>
      </c>
      <c r="B73" s="1">
        <v>40723</v>
      </c>
      <c r="C73" t="s">
        <v>247</v>
      </c>
      <c r="W73">
        <v>402.80167343992002</v>
      </c>
      <c r="X73">
        <v>455.42236821031702</v>
      </c>
      <c r="AA73">
        <v>520.95538390904596</v>
      </c>
      <c r="AB73">
        <v>465.29928436700499</v>
      </c>
      <c r="AC73">
        <v>294.157472702848</v>
      </c>
      <c r="AF73">
        <v>212.18771624332601</v>
      </c>
      <c r="AG73">
        <v>177.46632231333501</v>
      </c>
      <c r="AH73">
        <v>181.477213276746</v>
      </c>
      <c r="AI73">
        <v>142.75832770523499</v>
      </c>
      <c r="AL73">
        <v>140.71864271106</v>
      </c>
      <c r="AM73">
        <v>147.63480515443001</v>
      </c>
      <c r="AQ73">
        <v>285.53447363938807</v>
      </c>
      <c r="AR73">
        <v>86.773718071553532</v>
      </c>
      <c r="AS73">
        <v>125.94267507939512</v>
      </c>
    </row>
    <row r="74" spans="1:46" x14ac:dyDescent="0.35">
      <c r="A74">
        <v>253</v>
      </c>
      <c r="B74" s="1">
        <v>40731</v>
      </c>
      <c r="C74" t="s">
        <v>52</v>
      </c>
      <c r="D74">
        <v>273.33575928446601</v>
      </c>
      <c r="E74">
        <v>253.02179258420199</v>
      </c>
      <c r="F74">
        <v>263.10428644225902</v>
      </c>
      <c r="G74">
        <v>291.04481859240099</v>
      </c>
      <c r="H74">
        <v>274.52579631875</v>
      </c>
      <c r="I74">
        <v>295.04163389631702</v>
      </c>
      <c r="J74">
        <v>321.29371883926899</v>
      </c>
      <c r="K74">
        <v>329.31064314957803</v>
      </c>
      <c r="L74">
        <v>335.325175422717</v>
      </c>
      <c r="M74">
        <v>293.42296527988299</v>
      </c>
      <c r="N74">
        <v>334.82293243931798</v>
      </c>
      <c r="O74">
        <v>348.40497610821598</v>
      </c>
      <c r="P74">
        <v>352.58697731103501</v>
      </c>
      <c r="Q74">
        <v>388.45829692754899</v>
      </c>
      <c r="S74">
        <v>411.63802660821898</v>
      </c>
      <c r="T74">
        <v>441.69812677040301</v>
      </c>
      <c r="W74">
        <v>415.39723675032297</v>
      </c>
      <c r="Y74">
        <v>493.424546672747</v>
      </c>
      <c r="Z74">
        <v>520.99650619353304</v>
      </c>
      <c r="AA74">
        <v>522.00236929217499</v>
      </c>
      <c r="AB74">
        <v>470.92354036870103</v>
      </c>
      <c r="AC74">
        <v>292.59689202015102</v>
      </c>
      <c r="AD74">
        <v>255.42643313982799</v>
      </c>
      <c r="AE74">
        <v>238.54306161734399</v>
      </c>
      <c r="AF74">
        <v>206.540194001598</v>
      </c>
      <c r="AG74">
        <v>170.164473722835</v>
      </c>
      <c r="AH74">
        <v>184.823490033974</v>
      </c>
      <c r="AI74">
        <v>141.241735163062</v>
      </c>
      <c r="AJ74">
        <v>151.48654005594901</v>
      </c>
      <c r="AK74">
        <v>129.513579911595</v>
      </c>
      <c r="AL74">
        <v>140.091593827601</v>
      </c>
      <c r="AN74">
        <v>169.38550880349001</v>
      </c>
      <c r="AO74">
        <v>167.42472425067501</v>
      </c>
      <c r="AP74">
        <v>151.90108268817499</v>
      </c>
      <c r="AQ74">
        <v>294.96821866142164</v>
      </c>
      <c r="AR74">
        <v>96.207463093587108</v>
      </c>
      <c r="AS74">
        <v>135.37642010142869</v>
      </c>
    </row>
    <row r="75" spans="1:46" x14ac:dyDescent="0.35">
      <c r="A75">
        <v>254</v>
      </c>
      <c r="B75" s="1">
        <v>40738</v>
      </c>
      <c r="C75" t="s">
        <v>248</v>
      </c>
      <c r="D75">
        <v>275.81268281336401</v>
      </c>
      <c r="E75">
        <v>249.78750312210201</v>
      </c>
      <c r="F75">
        <v>264.52859241637901</v>
      </c>
      <c r="G75">
        <v>295.27776853108702</v>
      </c>
      <c r="H75">
        <v>281.375175685312</v>
      </c>
      <c r="I75">
        <v>304.55397447732702</v>
      </c>
      <c r="J75">
        <v>322.26171181346001</v>
      </c>
      <c r="K75">
        <v>332.06516257573401</v>
      </c>
      <c r="L75">
        <v>338.33444203125498</v>
      </c>
      <c r="M75">
        <v>299.98576126105201</v>
      </c>
      <c r="N75">
        <v>342.070166667389</v>
      </c>
      <c r="O75">
        <v>350.626770986417</v>
      </c>
      <c r="P75">
        <v>350.04620584083</v>
      </c>
      <c r="Q75">
        <v>390.688867623639</v>
      </c>
      <c r="R75">
        <v>376.57437595419998</v>
      </c>
      <c r="S75">
        <v>418.26387394632502</v>
      </c>
      <c r="T75">
        <v>442.63743888442099</v>
      </c>
      <c r="U75">
        <v>391.74045381822498</v>
      </c>
      <c r="V75">
        <v>362.18191995330102</v>
      </c>
      <c r="W75">
        <v>415.926604932793</v>
      </c>
      <c r="X75">
        <v>462.154772693393</v>
      </c>
      <c r="Y75">
        <v>491.66540754785302</v>
      </c>
      <c r="Z75">
        <v>528.35600158647901</v>
      </c>
      <c r="AA75">
        <v>525.80728292873596</v>
      </c>
      <c r="AB75">
        <v>473.84950241249101</v>
      </c>
      <c r="AC75">
        <v>293.172911790961</v>
      </c>
      <c r="AD75">
        <v>261.26742366742502</v>
      </c>
      <c r="AE75">
        <v>244.16016620801599</v>
      </c>
      <c r="AF75">
        <v>216.585858469122</v>
      </c>
      <c r="AG75">
        <v>167.37589356485501</v>
      </c>
      <c r="AH75">
        <v>190.41872119332601</v>
      </c>
      <c r="AI75">
        <v>140.150954394244</v>
      </c>
      <c r="AJ75">
        <v>153.948800206632</v>
      </c>
      <c r="AK75">
        <v>138.530757164683</v>
      </c>
      <c r="AL75">
        <v>140.48794240153401</v>
      </c>
      <c r="AM75">
        <v>161.18085504646999</v>
      </c>
      <c r="AN75">
        <v>162.55286333998001</v>
      </c>
      <c r="AO75">
        <v>173.77578452788299</v>
      </c>
      <c r="AP75">
        <v>145.21986407203801</v>
      </c>
      <c r="AQ75">
        <v>304.49746709104448</v>
      </c>
      <c r="AR75">
        <v>105.73671152320995</v>
      </c>
      <c r="AS75">
        <v>144.90566853105153</v>
      </c>
    </row>
    <row r="76" spans="1:46" x14ac:dyDescent="0.35">
      <c r="A76">
        <v>255</v>
      </c>
      <c r="B76" s="1">
        <v>40739</v>
      </c>
      <c r="C76" t="s">
        <v>247</v>
      </c>
      <c r="G76">
        <v>307.59209568924899</v>
      </c>
      <c r="H76">
        <v>284.93344947001998</v>
      </c>
      <c r="J76">
        <v>327.66216303693801</v>
      </c>
      <c r="K76">
        <v>333.46989721117097</v>
      </c>
      <c r="M76">
        <v>303.450174786003</v>
      </c>
      <c r="N76">
        <v>333.75075243056602</v>
      </c>
      <c r="P76">
        <v>354.15316801969902</v>
      </c>
      <c r="Q76">
        <v>393.55756704505501</v>
      </c>
      <c r="T76">
        <v>442.10722248699602</v>
      </c>
      <c r="U76">
        <v>393.49467421459502</v>
      </c>
      <c r="W76">
        <v>412.89923985208799</v>
      </c>
      <c r="X76">
        <v>462.417271132633</v>
      </c>
      <c r="Z76">
        <v>533.42287783636698</v>
      </c>
      <c r="AA76">
        <v>531.45515410643497</v>
      </c>
      <c r="AB76">
        <v>474.08294125526402</v>
      </c>
      <c r="AE76">
        <v>242.73382258018199</v>
      </c>
      <c r="AF76">
        <v>212.31907882434501</v>
      </c>
      <c r="AG76">
        <v>171.32599073243199</v>
      </c>
      <c r="AH76">
        <v>189.59327872861701</v>
      </c>
      <c r="AK76">
        <v>134.75215656089</v>
      </c>
      <c r="AL76">
        <v>136.89615038534899</v>
      </c>
      <c r="AM76">
        <v>152.63226933950199</v>
      </c>
      <c r="AP76">
        <v>144.14236843121799</v>
      </c>
      <c r="AQ76">
        <v>316.21059844154843</v>
      </c>
      <c r="AR76">
        <v>117.44984287371389</v>
      </c>
      <c r="AS76">
        <v>156.61879988155547</v>
      </c>
    </row>
    <row r="77" spans="1:46" x14ac:dyDescent="0.35">
      <c r="A77">
        <v>256</v>
      </c>
      <c r="B77" s="1">
        <v>40746</v>
      </c>
      <c r="C77" t="s">
        <v>249</v>
      </c>
      <c r="D77">
        <v>276.63242712359897</v>
      </c>
      <c r="E77">
        <v>256.59115099736903</v>
      </c>
      <c r="H77">
        <v>280.39431293099199</v>
      </c>
      <c r="I77">
        <v>303.87451460792897</v>
      </c>
      <c r="K77">
        <v>334.89004119241298</v>
      </c>
      <c r="L77">
        <v>343.788311653802</v>
      </c>
      <c r="N77">
        <v>344.027375972068</v>
      </c>
      <c r="O77">
        <v>354.920466155697</v>
      </c>
      <c r="Q77">
        <v>390.881178888661</v>
      </c>
      <c r="R77">
        <v>378.49124097600901</v>
      </c>
      <c r="U77">
        <v>394.24121697825802</v>
      </c>
      <c r="V77">
        <v>364.916660186331</v>
      </c>
      <c r="Y77">
        <v>491.4447811741</v>
      </c>
      <c r="AA77">
        <v>527.98003258833</v>
      </c>
      <c r="AB77">
        <v>468.51053893531599</v>
      </c>
      <c r="AG77">
        <v>165.68174179904901</v>
      </c>
      <c r="AH77">
        <v>185.553857167492</v>
      </c>
      <c r="AI77">
        <v>139.33170608554499</v>
      </c>
      <c r="AJ77">
        <v>151.051884983294</v>
      </c>
      <c r="AL77">
        <v>124.595523293886</v>
      </c>
      <c r="AM77">
        <v>151.81788759518699</v>
      </c>
      <c r="AN77">
        <v>150.62360857495099</v>
      </c>
      <c r="AQ77">
        <v>299.10183908455809</v>
      </c>
      <c r="AR77">
        <v>100.34108351672356</v>
      </c>
      <c r="AS77">
        <v>139.51004052456514</v>
      </c>
    </row>
    <row r="78" spans="1:46" x14ac:dyDescent="0.35">
      <c r="A78">
        <v>257</v>
      </c>
      <c r="B78" s="1">
        <v>40747</v>
      </c>
      <c r="C78" t="s">
        <v>97</v>
      </c>
      <c r="D78">
        <v>270.75231025599697</v>
      </c>
      <c r="E78">
        <v>248.91317979719901</v>
      </c>
      <c r="F78">
        <v>261.78810534582499</v>
      </c>
      <c r="G78">
        <v>285.05194367045698</v>
      </c>
      <c r="H78">
        <v>271.22220568261901</v>
      </c>
      <c r="I78">
        <v>288.49380808879999</v>
      </c>
      <c r="J78">
        <v>316.35408281468</v>
      </c>
      <c r="K78">
        <v>327.69378039456598</v>
      </c>
      <c r="L78">
        <v>332.54558858596698</v>
      </c>
      <c r="M78">
        <v>287.61867646599001</v>
      </c>
      <c r="N78">
        <v>337.69607466530698</v>
      </c>
      <c r="O78">
        <v>343.72234950820302</v>
      </c>
      <c r="P78">
        <v>347.07243171398898</v>
      </c>
      <c r="Q78">
        <v>383.46575224808402</v>
      </c>
      <c r="R78">
        <v>370.90805176267997</v>
      </c>
      <c r="S78">
        <v>414.44257841006203</v>
      </c>
      <c r="T78">
        <v>439.52970883144798</v>
      </c>
      <c r="U78">
        <v>382.71781946812501</v>
      </c>
      <c r="V78">
        <v>363.31641797425402</v>
      </c>
      <c r="W78">
        <v>410.01961501419697</v>
      </c>
      <c r="X78">
        <v>453.01065727015401</v>
      </c>
      <c r="Y78">
        <v>483.80188006360601</v>
      </c>
      <c r="Z78">
        <v>519.94273814046596</v>
      </c>
      <c r="AA78">
        <v>523.07368630200301</v>
      </c>
      <c r="AB78">
        <v>464.27975014255497</v>
      </c>
      <c r="AC78">
        <v>287.22877036239498</v>
      </c>
      <c r="AD78">
        <v>250.906699063399</v>
      </c>
      <c r="AE78">
        <v>232.01855877096</v>
      </c>
      <c r="AF78">
        <v>206.571287064502</v>
      </c>
      <c r="AG78">
        <v>156.86475614212699</v>
      </c>
      <c r="AH78">
        <v>188.75538995748201</v>
      </c>
      <c r="AI78">
        <v>131.24383472936199</v>
      </c>
      <c r="AJ78">
        <v>144.413553912564</v>
      </c>
      <c r="AK78">
        <v>124.588305964355</v>
      </c>
      <c r="AL78">
        <v>128.336396088783</v>
      </c>
      <c r="AM78">
        <v>146.43676217455601</v>
      </c>
      <c r="AN78">
        <v>154.47129310522601</v>
      </c>
      <c r="AO78">
        <v>162.17817338902401</v>
      </c>
      <c r="AP78">
        <v>136.55470892130799</v>
      </c>
      <c r="AQ78">
        <v>296.87183800675075</v>
      </c>
      <c r="AR78">
        <v>98.111082438916213</v>
      </c>
      <c r="AS78">
        <v>137.2800394467578</v>
      </c>
    </row>
    <row r="79" spans="1:46" x14ac:dyDescent="0.35">
      <c r="A79">
        <v>258</v>
      </c>
      <c r="B79" s="1">
        <v>40754</v>
      </c>
      <c r="C79" t="s">
        <v>250</v>
      </c>
      <c r="K79">
        <v>338.50091800960502</v>
      </c>
      <c r="L79">
        <v>325.78814309389799</v>
      </c>
      <c r="M79">
        <v>277.82242553561503</v>
      </c>
      <c r="N79">
        <v>334.09144472064401</v>
      </c>
      <c r="O79">
        <v>345.321978409228</v>
      </c>
      <c r="P79">
        <v>362.91561989938401</v>
      </c>
      <c r="Q79">
        <v>405.34574055544903</v>
      </c>
      <c r="R79">
        <v>387.54436085256202</v>
      </c>
      <c r="S79">
        <v>423.52807092015399</v>
      </c>
      <c r="T79">
        <v>459.264285546586</v>
      </c>
      <c r="U79">
        <v>397.25367533960502</v>
      </c>
      <c r="V79">
        <v>373.77009689222803</v>
      </c>
      <c r="W79">
        <v>428.65206542094501</v>
      </c>
      <c r="X79">
        <v>471.42420523883902</v>
      </c>
      <c r="Y79">
        <v>506.87496207358703</v>
      </c>
      <c r="Z79">
        <v>537.77790059076199</v>
      </c>
      <c r="AA79">
        <v>542.50176681207597</v>
      </c>
      <c r="AB79">
        <v>484.15497895858198</v>
      </c>
      <c r="AC79">
        <v>304.38197041204</v>
      </c>
      <c r="AD79">
        <v>264.105322326563</v>
      </c>
      <c r="AE79">
        <v>253.43511001984299</v>
      </c>
      <c r="AF79">
        <v>228.22890743096801</v>
      </c>
      <c r="AG79">
        <v>181.105933673289</v>
      </c>
      <c r="AH79">
        <v>206.28518185954999</v>
      </c>
      <c r="AI79">
        <v>154.878430090135</v>
      </c>
      <c r="AJ79">
        <v>173.76000095940401</v>
      </c>
      <c r="AK79">
        <v>154.72790452367801</v>
      </c>
      <c r="AL79">
        <v>149.18822823074299</v>
      </c>
      <c r="AM79">
        <v>169.56593776422599</v>
      </c>
      <c r="AN79">
        <v>163.24985175107801</v>
      </c>
      <c r="AO79">
        <v>169.85191741212901</v>
      </c>
      <c r="AQ79">
        <v>321.7837850104321</v>
      </c>
      <c r="AR79">
        <v>123.02302944259756</v>
      </c>
      <c r="AS79">
        <v>162.19198645043915</v>
      </c>
    </row>
    <row r="80" spans="1:46" x14ac:dyDescent="0.35">
      <c r="A80">
        <v>259</v>
      </c>
      <c r="B80" s="1">
        <v>40755</v>
      </c>
      <c r="C80" t="s">
        <v>251</v>
      </c>
      <c r="E80">
        <v>266.035836199995</v>
      </c>
      <c r="F80">
        <v>277.66707376194199</v>
      </c>
      <c r="G80">
        <v>309.03906176429399</v>
      </c>
      <c r="J80">
        <v>336.08054542795099</v>
      </c>
      <c r="M80">
        <v>309.88473999744298</v>
      </c>
      <c r="P80">
        <v>356.88619345197401</v>
      </c>
      <c r="S80">
        <v>423.94306502113199</v>
      </c>
      <c r="T80">
        <v>450.23842398569298</v>
      </c>
      <c r="V80">
        <v>370.38600989488702</v>
      </c>
      <c r="W80">
        <v>420.40480830203899</v>
      </c>
      <c r="Y80">
        <v>504.11673716765699</v>
      </c>
      <c r="Z80">
        <v>529.39888803757503</v>
      </c>
      <c r="AA80">
        <v>538.06949616286602</v>
      </c>
      <c r="AD80">
        <v>266.3046252593</v>
      </c>
      <c r="AE80">
        <v>249.65386557430199</v>
      </c>
      <c r="AF80">
        <v>220.563913491844</v>
      </c>
      <c r="AG80">
        <v>172.43527797035401</v>
      </c>
      <c r="AJ80">
        <v>158.47814770162199</v>
      </c>
      <c r="AK80">
        <v>138.30205255565599</v>
      </c>
      <c r="AL80">
        <v>136.42135099328499</v>
      </c>
      <c r="AO80">
        <v>167.10377601595999</v>
      </c>
      <c r="AP80">
        <v>147.892970490187</v>
      </c>
      <c r="AQ80">
        <v>306.78667541945259</v>
      </c>
      <c r="AR80">
        <v>108.02591985161806</v>
      </c>
      <c r="AS80">
        <v>147.19487685945964</v>
      </c>
    </row>
    <row r="81" spans="1:46" x14ac:dyDescent="0.35">
      <c r="A81">
        <v>260</v>
      </c>
      <c r="B81" s="1">
        <v>40763</v>
      </c>
      <c r="C81" t="s">
        <v>40</v>
      </c>
      <c r="D81">
        <v>273.21349113165201</v>
      </c>
      <c r="E81">
        <v>256.601129310511</v>
      </c>
      <c r="F81">
        <v>272.07212499544897</v>
      </c>
      <c r="G81">
        <v>300.59157795370299</v>
      </c>
      <c r="H81">
        <v>284.06535173855002</v>
      </c>
      <c r="I81">
        <v>301.516146334209</v>
      </c>
      <c r="J81">
        <v>328.36459146841997</v>
      </c>
      <c r="K81">
        <v>336.29750653193298</v>
      </c>
      <c r="L81">
        <v>348.29685161392098</v>
      </c>
      <c r="N81">
        <v>343.27761919501</v>
      </c>
      <c r="O81">
        <v>344.49422450852398</v>
      </c>
      <c r="P81">
        <v>351.44850639903899</v>
      </c>
      <c r="Q81">
        <v>390.24808104134001</v>
      </c>
      <c r="R81">
        <v>374.04364864584602</v>
      </c>
      <c r="S81">
        <v>418.70459590952998</v>
      </c>
      <c r="T81">
        <v>446.05596303689703</v>
      </c>
      <c r="U81">
        <v>397.831083994582</v>
      </c>
      <c r="V81">
        <v>367.41638802967799</v>
      </c>
      <c r="W81">
        <v>420.56435395222098</v>
      </c>
      <c r="X81">
        <v>461.465509211849</v>
      </c>
      <c r="Y81">
        <v>496.54227003326901</v>
      </c>
      <c r="Z81">
        <v>519.93960026177001</v>
      </c>
      <c r="AA81">
        <v>533.10191162428896</v>
      </c>
      <c r="AB81">
        <v>473.801973945969</v>
      </c>
      <c r="AC81">
        <v>298.81449796539698</v>
      </c>
      <c r="AD81">
        <v>259.97197903947398</v>
      </c>
      <c r="AE81">
        <v>245.16164473333299</v>
      </c>
      <c r="AF81">
        <v>212.85662482290601</v>
      </c>
      <c r="AG81">
        <v>168.314849358445</v>
      </c>
      <c r="AH81">
        <v>191.84272527536399</v>
      </c>
      <c r="AI81">
        <v>143.97767261268001</v>
      </c>
      <c r="AJ81">
        <v>166.044733463341</v>
      </c>
      <c r="AK81">
        <v>136.61248229834001</v>
      </c>
      <c r="AL81">
        <v>142.14134630269601</v>
      </c>
      <c r="AM81">
        <v>167.26584687098199</v>
      </c>
      <c r="AN81">
        <v>169.47230464424101</v>
      </c>
      <c r="AO81">
        <v>169.21218715061201</v>
      </c>
      <c r="AP81">
        <v>150.69924434272201</v>
      </c>
      <c r="AQ81">
        <v>306.90375367759725</v>
      </c>
      <c r="AR81">
        <v>108.14299810976271</v>
      </c>
      <c r="AS81">
        <v>147.3119551176043</v>
      </c>
    </row>
    <row r="82" spans="1:46" x14ac:dyDescent="0.35">
      <c r="A82">
        <v>261</v>
      </c>
      <c r="B82" s="1">
        <v>40778</v>
      </c>
      <c r="C82" t="s">
        <v>252</v>
      </c>
      <c r="D82">
        <v>288.16038051855298</v>
      </c>
      <c r="E82">
        <v>267.74158739842102</v>
      </c>
      <c r="F82">
        <v>283.40387910723098</v>
      </c>
      <c r="H82">
        <v>293.44943442406901</v>
      </c>
      <c r="I82">
        <v>314.258182956116</v>
      </c>
      <c r="K82">
        <v>346.29809385300803</v>
      </c>
      <c r="L82">
        <v>352.073904952188</v>
      </c>
      <c r="N82">
        <v>355.40432272599298</v>
      </c>
      <c r="O82">
        <v>360.27438121664198</v>
      </c>
      <c r="Q82">
        <v>402.62888373699798</v>
      </c>
      <c r="R82">
        <v>380.032558395222</v>
      </c>
      <c r="S82">
        <v>425.25546768236001</v>
      </c>
      <c r="U82">
        <v>396.63322086152101</v>
      </c>
      <c r="V82">
        <v>369.72756420894802</v>
      </c>
      <c r="X82">
        <v>469.89415061908198</v>
      </c>
      <c r="Y82">
        <v>495.05756516102298</v>
      </c>
      <c r="AA82">
        <v>544.35471913345896</v>
      </c>
      <c r="AB82">
        <v>484.23992547705598</v>
      </c>
      <c r="AC82">
        <v>302.90501507283102</v>
      </c>
      <c r="AD82">
        <v>264.60487725197902</v>
      </c>
      <c r="AG82">
        <v>180.30990131666101</v>
      </c>
      <c r="AH82">
        <v>206.282540633629</v>
      </c>
      <c r="AI82">
        <v>148.03095318607799</v>
      </c>
      <c r="AJ82">
        <v>163.65010749748501</v>
      </c>
      <c r="AL82">
        <v>147.036392414625</v>
      </c>
      <c r="AM82">
        <v>164.68735467351499</v>
      </c>
      <c r="AN82">
        <v>156.26273130957</v>
      </c>
      <c r="AO82">
        <v>173.522180042575</v>
      </c>
      <c r="AQ82">
        <v>312.00643842238713</v>
      </c>
      <c r="AR82">
        <v>113.2456828545526</v>
      </c>
      <c r="AS82">
        <v>152.41463986239418</v>
      </c>
    </row>
    <row r="83" spans="1:46" x14ac:dyDescent="0.35">
      <c r="A83">
        <v>262</v>
      </c>
      <c r="B83" s="1">
        <v>40779</v>
      </c>
      <c r="C83" t="s">
        <v>253</v>
      </c>
      <c r="D83">
        <v>287.92933644256698</v>
      </c>
      <c r="E83">
        <v>266.683821484075</v>
      </c>
      <c r="F83">
        <v>280.35160187837198</v>
      </c>
      <c r="G83">
        <v>307.28282451962798</v>
      </c>
      <c r="H83">
        <v>295.90431159571699</v>
      </c>
      <c r="I83">
        <v>310.87135411669999</v>
      </c>
      <c r="J83">
        <v>337.80524300080498</v>
      </c>
      <c r="K83">
        <v>347.03095481083398</v>
      </c>
      <c r="L83">
        <v>350.20440233719802</v>
      </c>
      <c r="M83">
        <v>313.62725418727501</v>
      </c>
      <c r="N83">
        <v>354.52091413168802</v>
      </c>
      <c r="O83">
        <v>362.00254827728702</v>
      </c>
      <c r="P83">
        <v>362.49611876139301</v>
      </c>
      <c r="Q83">
        <v>403.28363987508499</v>
      </c>
      <c r="R83">
        <v>388.03557925847201</v>
      </c>
      <c r="S83">
        <v>431.48479041337998</v>
      </c>
      <c r="T83">
        <v>454.09907795085502</v>
      </c>
      <c r="U83">
        <v>402.09743773749699</v>
      </c>
      <c r="V83">
        <v>383.72170130446699</v>
      </c>
      <c r="W83">
        <v>427.58106868491501</v>
      </c>
      <c r="X83">
        <v>470.10466454935499</v>
      </c>
      <c r="Y83">
        <v>499.921209582274</v>
      </c>
      <c r="Z83">
        <v>537.58409812386503</v>
      </c>
      <c r="AA83">
        <v>541.86898269587698</v>
      </c>
      <c r="AB83">
        <v>490.43373453950602</v>
      </c>
      <c r="AC83">
        <v>308.93343065707802</v>
      </c>
      <c r="AD83">
        <v>265.41606921986499</v>
      </c>
      <c r="AE83">
        <v>261.623788158835</v>
      </c>
      <c r="AF83">
        <v>229.27896283744701</v>
      </c>
      <c r="AG83">
        <v>178.71182437444301</v>
      </c>
      <c r="AH83">
        <v>213.42062986345701</v>
      </c>
      <c r="AI83">
        <v>156.14518193686601</v>
      </c>
      <c r="AJ83">
        <v>171.90868361810101</v>
      </c>
      <c r="AK83">
        <v>152.84508134177401</v>
      </c>
      <c r="AL83">
        <v>157.07526558567901</v>
      </c>
      <c r="AM83">
        <v>175.41091758162599</v>
      </c>
      <c r="AN83">
        <v>176.69307269497301</v>
      </c>
      <c r="AO83">
        <v>178.87397288952701</v>
      </c>
      <c r="AP83">
        <v>160.25248544713199</v>
      </c>
      <c r="AQ83">
        <v>317.78246247348437</v>
      </c>
      <c r="AR83">
        <v>119.02170690564984</v>
      </c>
      <c r="AS83">
        <v>158.19066391349142</v>
      </c>
    </row>
    <row r="84" spans="1:46" x14ac:dyDescent="0.35">
      <c r="A84">
        <v>263</v>
      </c>
      <c r="B84" s="1">
        <v>40786</v>
      </c>
      <c r="C84" t="s">
        <v>254</v>
      </c>
      <c r="D84">
        <v>247.54023216749701</v>
      </c>
      <c r="E84">
        <v>232.35118624941799</v>
      </c>
      <c r="F84">
        <v>244.814103392357</v>
      </c>
      <c r="G84">
        <v>269.42158717578502</v>
      </c>
      <c r="I84">
        <v>272.08642128353</v>
      </c>
      <c r="J84">
        <v>299.112444730736</v>
      </c>
      <c r="K84">
        <v>307.70066995509598</v>
      </c>
      <c r="L84">
        <v>307.32872670137101</v>
      </c>
      <c r="M84">
        <v>270.47922852068598</v>
      </c>
      <c r="N84">
        <v>307.15477539032503</v>
      </c>
      <c r="O84">
        <v>317.83306529211598</v>
      </c>
      <c r="P84">
        <v>318.54388279436603</v>
      </c>
      <c r="Q84">
        <v>361.14863476768897</v>
      </c>
      <c r="R84">
        <v>332.84658720972197</v>
      </c>
      <c r="S84">
        <v>380.336434309737</v>
      </c>
      <c r="T84">
        <v>406.76671093908101</v>
      </c>
      <c r="U84">
        <v>359.11215382686299</v>
      </c>
      <c r="V84">
        <v>328.84305003328097</v>
      </c>
      <c r="W84">
        <v>376.47166386162399</v>
      </c>
      <c r="X84">
        <v>428.728472829819</v>
      </c>
      <c r="Y84">
        <v>462.90674819185102</v>
      </c>
      <c r="Z84">
        <v>492.17904468702699</v>
      </c>
      <c r="AA84">
        <v>486.01592843507802</v>
      </c>
      <c r="AB84">
        <v>446.69863712105001</v>
      </c>
      <c r="AC84">
        <v>274.40992320429302</v>
      </c>
      <c r="AD84">
        <v>237.348290966132</v>
      </c>
      <c r="AE84">
        <v>214.200319711573</v>
      </c>
      <c r="AF84">
        <v>192.20965779965999</v>
      </c>
      <c r="AG84">
        <v>147.32400960949099</v>
      </c>
      <c r="AH84">
        <v>159.69067348048699</v>
      </c>
      <c r="AI84">
        <v>121.342056744328</v>
      </c>
      <c r="AJ84">
        <v>125.85024301428901</v>
      </c>
      <c r="AK84">
        <v>108.240093835054</v>
      </c>
      <c r="AL84">
        <v>110.176371989827</v>
      </c>
      <c r="AM84">
        <v>138.80669936066101</v>
      </c>
      <c r="AN84">
        <v>141.61299069106499</v>
      </c>
      <c r="AO84">
        <v>139.39913053206899</v>
      </c>
      <c r="AP84">
        <v>108.645752200956</v>
      </c>
      <c r="AQ84">
        <v>275.67570007910507</v>
      </c>
      <c r="AR84">
        <v>76.914944511270534</v>
      </c>
      <c r="AS84">
        <v>116.08390151911212</v>
      </c>
      <c r="AT84">
        <f>AVERAGE(AS73:AS84)</f>
        <v>143.58513894060454</v>
      </c>
    </row>
    <row r="85" spans="1:46" s="2" customFormat="1" x14ac:dyDescent="0.35">
      <c r="B85" s="3"/>
    </row>
    <row r="86" spans="1:46" x14ac:dyDescent="0.35">
      <c r="A86">
        <v>278</v>
      </c>
      <c r="B86" s="1">
        <v>41075</v>
      </c>
      <c r="C86" t="s">
        <v>265</v>
      </c>
      <c r="D86">
        <v>261.04616745647797</v>
      </c>
      <c r="E86">
        <v>247.30596756521999</v>
      </c>
      <c r="H86">
        <v>277.798621035998</v>
      </c>
      <c r="I86">
        <v>293.80675545716099</v>
      </c>
      <c r="K86">
        <v>329.80865192246603</v>
      </c>
      <c r="L86">
        <v>333.693871760381</v>
      </c>
      <c r="N86">
        <v>337.26334067904799</v>
      </c>
      <c r="O86">
        <v>346.48707665236702</v>
      </c>
      <c r="Q86">
        <v>395.50825798580098</v>
      </c>
      <c r="R86">
        <v>370.83093847924698</v>
      </c>
      <c r="U86">
        <v>397.65158066606</v>
      </c>
      <c r="V86">
        <v>355.73406863283401</v>
      </c>
      <c r="X86">
        <v>471.62628138255201</v>
      </c>
      <c r="Y86">
        <v>494.11083045779799</v>
      </c>
      <c r="AB86">
        <v>478.049307006807</v>
      </c>
      <c r="AC86">
        <v>290.25729771492399</v>
      </c>
      <c r="AD86">
        <v>247.23507653852701</v>
      </c>
      <c r="AH86">
        <v>168.98431064840301</v>
      </c>
      <c r="AI86">
        <v>138.08047502052699</v>
      </c>
      <c r="AJ86">
        <v>134.71890436748399</v>
      </c>
      <c r="AM86">
        <v>141.874933438059</v>
      </c>
      <c r="AN86">
        <v>142.96914528910401</v>
      </c>
      <c r="AO86">
        <v>156.05841827702699</v>
      </c>
      <c r="AQ86">
        <v>296.12609906235974</v>
      </c>
      <c r="AR86">
        <v>97.365343494525206</v>
      </c>
      <c r="AS86">
        <v>136.53430050236679</v>
      </c>
    </row>
    <row r="87" spans="1:46" x14ac:dyDescent="0.35">
      <c r="A87">
        <v>279</v>
      </c>
      <c r="B87" s="1">
        <v>41082</v>
      </c>
      <c r="C87" t="s">
        <v>266</v>
      </c>
      <c r="D87">
        <v>250.729691354175</v>
      </c>
      <c r="E87">
        <v>242.661220514869</v>
      </c>
      <c r="G87">
        <v>298.45913814681802</v>
      </c>
      <c r="H87">
        <v>268.58165870638402</v>
      </c>
      <c r="K87">
        <v>328.31411918276802</v>
      </c>
      <c r="L87">
        <v>336.94079426457102</v>
      </c>
      <c r="M87">
        <v>302.10292239949899</v>
      </c>
      <c r="P87">
        <v>351.39231939074102</v>
      </c>
      <c r="R87">
        <v>369.36679094540199</v>
      </c>
      <c r="T87">
        <v>448.24910468377902</v>
      </c>
      <c r="AA87">
        <v>513.72044536968804</v>
      </c>
      <c r="AC87">
        <v>270.10921135256399</v>
      </c>
      <c r="AH87">
        <v>145.464038418836</v>
      </c>
      <c r="AI87">
        <v>128.29482335500199</v>
      </c>
      <c r="AQ87">
        <v>303.88473414893548</v>
      </c>
      <c r="AR87">
        <v>105.12397858110094</v>
      </c>
      <c r="AS87">
        <v>144.29293558894253</v>
      </c>
    </row>
    <row r="88" spans="1:46" x14ac:dyDescent="0.35">
      <c r="A88">
        <v>280</v>
      </c>
      <c r="B88" s="1">
        <v>41091</v>
      </c>
      <c r="C88" t="s">
        <v>267</v>
      </c>
      <c r="D88">
        <v>271.81828777930798</v>
      </c>
      <c r="E88">
        <v>260.86163707780599</v>
      </c>
      <c r="F88">
        <v>272.03389162040298</v>
      </c>
      <c r="I88">
        <v>310.26702799995201</v>
      </c>
      <c r="L88">
        <v>354.71194044354098</v>
      </c>
      <c r="M88">
        <v>308.87102667378201</v>
      </c>
      <c r="O88">
        <v>367.28619954543802</v>
      </c>
      <c r="P88">
        <v>359.57603023548398</v>
      </c>
      <c r="R88">
        <v>390.76259331347399</v>
      </c>
      <c r="S88">
        <v>421.87576699107098</v>
      </c>
      <c r="T88">
        <v>453.85396929248901</v>
      </c>
      <c r="V88">
        <v>375.432950075463</v>
      </c>
      <c r="W88">
        <v>427.87693408150801</v>
      </c>
      <c r="Y88">
        <v>516.44411875917899</v>
      </c>
      <c r="Z88">
        <v>527.999744996858</v>
      </c>
      <c r="AC88">
        <v>297.25566067879299</v>
      </c>
      <c r="AD88">
        <v>250.09889271705299</v>
      </c>
      <c r="AE88">
        <v>231.71736505063799</v>
      </c>
      <c r="AF88">
        <v>193.83085542930701</v>
      </c>
      <c r="AI88">
        <v>146.22021964674201</v>
      </c>
      <c r="AJ88">
        <v>146.302082523671</v>
      </c>
      <c r="AK88">
        <v>106.175368589298</v>
      </c>
      <c r="AN88">
        <v>151.52172925546401</v>
      </c>
      <c r="AO88">
        <v>156.98232068349401</v>
      </c>
      <c r="AP88">
        <v>124.354242512901</v>
      </c>
      <c r="AQ88">
        <v>296.96523423892472</v>
      </c>
      <c r="AR88">
        <v>98.204478671090186</v>
      </c>
      <c r="AS88">
        <v>137.37343567893177</v>
      </c>
    </row>
    <row r="89" spans="1:46" x14ac:dyDescent="0.35">
      <c r="A89">
        <v>281</v>
      </c>
      <c r="B89" s="1">
        <v>41107</v>
      </c>
      <c r="C89" t="s">
        <v>268</v>
      </c>
      <c r="D89">
        <v>274.72444629945102</v>
      </c>
      <c r="N89">
        <v>357.65534881571</v>
      </c>
      <c r="O89">
        <v>363.74144768422502</v>
      </c>
      <c r="Q89">
        <v>414.74213389425103</v>
      </c>
      <c r="R89">
        <v>392.410670370498</v>
      </c>
      <c r="U89">
        <v>413.12434520275201</v>
      </c>
      <c r="X89">
        <v>484.52470122072998</v>
      </c>
      <c r="Y89">
        <v>516.69395509184199</v>
      </c>
      <c r="AA89">
        <v>539.34481427862897</v>
      </c>
      <c r="AB89">
        <v>480.498240373459</v>
      </c>
      <c r="AC89">
        <v>293.792707558904</v>
      </c>
      <c r="AG89">
        <v>172.610221387434</v>
      </c>
      <c r="AH89">
        <v>183.658933915674</v>
      </c>
      <c r="AI89">
        <v>151.66174041092901</v>
      </c>
      <c r="AJ89">
        <v>157.10746549863899</v>
      </c>
      <c r="AL89">
        <v>136.15188058798199</v>
      </c>
      <c r="AM89">
        <v>143.209073530643</v>
      </c>
      <c r="AN89">
        <v>146.24365701830399</v>
      </c>
      <c r="AQ89">
        <v>312.32754350778094</v>
      </c>
      <c r="AR89">
        <v>113.56678793994641</v>
      </c>
      <c r="AS89">
        <v>152.73574494778799</v>
      </c>
    </row>
    <row r="90" spans="1:46" x14ac:dyDescent="0.35">
      <c r="A90">
        <v>282</v>
      </c>
      <c r="B90" s="1">
        <v>41114</v>
      </c>
      <c r="C90" t="s">
        <v>269</v>
      </c>
      <c r="D90">
        <v>241.86913350805199</v>
      </c>
      <c r="F90">
        <v>234.67940778685599</v>
      </c>
      <c r="G90">
        <v>259.74220775745698</v>
      </c>
      <c r="K90">
        <v>315.02565712757098</v>
      </c>
      <c r="M90">
        <v>279.42883742530501</v>
      </c>
      <c r="N90">
        <v>318.76677246768799</v>
      </c>
      <c r="P90">
        <v>325.625016141564</v>
      </c>
      <c r="Q90">
        <v>381.37412373128097</v>
      </c>
      <c r="S90">
        <v>391.10065620308001</v>
      </c>
      <c r="T90">
        <v>424.465791169532</v>
      </c>
      <c r="U90">
        <v>381.17598592559699</v>
      </c>
      <c r="X90">
        <v>445.89295328038003</v>
      </c>
      <c r="Z90">
        <v>499.403991557739</v>
      </c>
      <c r="AA90">
        <v>505.20430920065002</v>
      </c>
      <c r="AB90">
        <v>449.76224378611698</v>
      </c>
      <c r="AE90">
        <v>205.77238370273099</v>
      </c>
      <c r="AF90">
        <v>168.14800964194399</v>
      </c>
      <c r="AG90">
        <v>145.51869163668101</v>
      </c>
      <c r="AH90">
        <v>150.24257546080699</v>
      </c>
      <c r="AK90">
        <v>80.567708120786094</v>
      </c>
      <c r="AL90">
        <v>105.38427639135899</v>
      </c>
      <c r="AM90">
        <v>127.836847035365</v>
      </c>
      <c r="AO90">
        <v>126.139618060026</v>
      </c>
      <c r="AP90">
        <v>105.771928063953</v>
      </c>
      <c r="AQ90">
        <v>277.87079688260502</v>
      </c>
      <c r="AR90">
        <v>79.110041314770484</v>
      </c>
      <c r="AS90">
        <v>118.27899832261207</v>
      </c>
    </row>
    <row r="91" spans="1:46" x14ac:dyDescent="0.35">
      <c r="A91">
        <v>283</v>
      </c>
      <c r="B91" s="1">
        <v>41123</v>
      </c>
      <c r="C91" t="s">
        <v>270</v>
      </c>
      <c r="E91">
        <v>253.24587522115701</v>
      </c>
      <c r="F91">
        <v>270.48045417187001</v>
      </c>
      <c r="G91">
        <v>297.44349671359203</v>
      </c>
      <c r="J91">
        <v>322.85478622982299</v>
      </c>
      <c r="M91">
        <v>302.198359768741</v>
      </c>
      <c r="P91">
        <v>350.93057923936902</v>
      </c>
      <c r="S91">
        <v>412.078161514398</v>
      </c>
      <c r="T91">
        <v>443.08395922922102</v>
      </c>
      <c r="V91">
        <v>367.25341839143402</v>
      </c>
      <c r="W91">
        <v>422.05145820278801</v>
      </c>
      <c r="Z91">
        <v>521.18210900606903</v>
      </c>
      <c r="AA91">
        <v>516.33147094264905</v>
      </c>
      <c r="AD91">
        <v>245.82882927122199</v>
      </c>
      <c r="AE91">
        <v>230.82096443374701</v>
      </c>
      <c r="AF91">
        <v>191.261150255416</v>
      </c>
      <c r="AG91">
        <v>157.45879572665999</v>
      </c>
      <c r="AJ91">
        <v>140.118358847015</v>
      </c>
      <c r="AK91">
        <v>107.986405541422</v>
      </c>
      <c r="AL91">
        <v>122.897088511044</v>
      </c>
      <c r="AO91">
        <v>163.651683041616</v>
      </c>
      <c r="AP91">
        <v>129.30768961269399</v>
      </c>
      <c r="AQ91">
        <v>284.21262351771173</v>
      </c>
      <c r="AR91">
        <v>85.451867949877197</v>
      </c>
      <c r="AS91">
        <v>124.62082495771878</v>
      </c>
    </row>
    <row r="92" spans="1:46" x14ac:dyDescent="0.35">
      <c r="A92">
        <v>284</v>
      </c>
      <c r="B92" s="1">
        <v>41130</v>
      </c>
      <c r="C92" t="s">
        <v>271</v>
      </c>
      <c r="D92">
        <v>263.95383024081298</v>
      </c>
      <c r="G92">
        <v>287.53653785406499</v>
      </c>
      <c r="H92">
        <v>281.50903570168401</v>
      </c>
      <c r="I92">
        <v>309.929146002773</v>
      </c>
      <c r="J92">
        <v>325.92666656528201</v>
      </c>
      <c r="K92">
        <v>343.40681143031497</v>
      </c>
      <c r="L92">
        <v>347.73817713007298</v>
      </c>
      <c r="M92">
        <v>304.03501485357299</v>
      </c>
      <c r="N92">
        <v>347.813928958806</v>
      </c>
      <c r="O92">
        <v>355.22109019819902</v>
      </c>
      <c r="P92">
        <v>354.14079908745703</v>
      </c>
      <c r="AQ92">
        <v>320.11009436573096</v>
      </c>
      <c r="AR92">
        <v>121.34933879789642</v>
      </c>
      <c r="AS92">
        <v>160.51829580573801</v>
      </c>
    </row>
    <row r="93" spans="1:46" x14ac:dyDescent="0.35">
      <c r="A93">
        <v>285</v>
      </c>
      <c r="B93" s="1">
        <v>41139</v>
      </c>
      <c r="C93" t="s">
        <v>250</v>
      </c>
      <c r="G93">
        <v>304.77618100900997</v>
      </c>
      <c r="H93">
        <v>294.40438491651599</v>
      </c>
      <c r="I93">
        <v>320.46726959371</v>
      </c>
      <c r="J93">
        <v>353.10745941587197</v>
      </c>
      <c r="K93">
        <v>352.75170379955898</v>
      </c>
      <c r="M93">
        <v>325.06851220227998</v>
      </c>
      <c r="N93">
        <v>358.975897792083</v>
      </c>
      <c r="P93">
        <v>365.39056493178799</v>
      </c>
      <c r="Q93">
        <v>412.79656584755202</v>
      </c>
      <c r="T93">
        <v>461.09821166126</v>
      </c>
      <c r="U93">
        <v>409.56789287473799</v>
      </c>
      <c r="W93">
        <v>434.73583217115601</v>
      </c>
      <c r="X93">
        <v>488.29969364492803</v>
      </c>
      <c r="Z93">
        <v>531.72971482702098</v>
      </c>
      <c r="AA93">
        <v>537.68784700023002</v>
      </c>
      <c r="AB93">
        <v>472.85097558005498</v>
      </c>
      <c r="AF93">
        <v>199.93534194503999</v>
      </c>
      <c r="AG93">
        <v>150.889896857331</v>
      </c>
      <c r="AH93">
        <v>181.25612985876</v>
      </c>
      <c r="AI93">
        <v>146.324570963844</v>
      </c>
      <c r="AL93">
        <v>137.15725535300101</v>
      </c>
      <c r="AM93">
        <v>154.113435292514</v>
      </c>
      <c r="AP93">
        <v>153.488566394434</v>
      </c>
      <c r="AQ93">
        <v>328.12495234489921</v>
      </c>
      <c r="AR93">
        <v>129.36419677706468</v>
      </c>
      <c r="AS93">
        <v>168.53315378490626</v>
      </c>
      <c r="AT93">
        <f>AVERAGE(AS86:AS93)</f>
        <v>142.86096119862555</v>
      </c>
    </row>
    <row r="94" spans="1:46" s="2" customFormat="1" x14ac:dyDescent="0.35">
      <c r="B94" s="3"/>
    </row>
    <row r="95" spans="1:46" x14ac:dyDescent="0.35">
      <c r="A95">
        <v>301</v>
      </c>
      <c r="B95" s="1">
        <v>41427</v>
      </c>
      <c r="C95" t="s">
        <v>282</v>
      </c>
      <c r="G95">
        <v>271.87543168532602</v>
      </c>
      <c r="H95">
        <v>283.619411367368</v>
      </c>
      <c r="I95">
        <v>303.01710326473898</v>
      </c>
      <c r="J95">
        <v>316.17512084009502</v>
      </c>
      <c r="K95">
        <v>329.86165185211502</v>
      </c>
      <c r="N95">
        <v>349.37656147564701</v>
      </c>
      <c r="P95">
        <v>350.33974231996302</v>
      </c>
      <c r="Q95">
        <v>386.89701365978902</v>
      </c>
      <c r="AQ95">
        <v>323.89525455813026</v>
      </c>
      <c r="AR95">
        <v>125.13449899029573</v>
      </c>
      <c r="AS95">
        <v>164.30345599813731</v>
      </c>
    </row>
    <row r="96" spans="1:46" x14ac:dyDescent="0.35">
      <c r="A96">
        <v>302</v>
      </c>
      <c r="B96" s="1">
        <v>41450</v>
      </c>
      <c r="C96" t="s">
        <v>283</v>
      </c>
      <c r="E96">
        <v>240.00370272705001</v>
      </c>
      <c r="F96">
        <v>237.140657843632</v>
      </c>
      <c r="G96">
        <v>254.741721804176</v>
      </c>
      <c r="J96">
        <v>301.03855227608199</v>
      </c>
      <c r="M96">
        <v>279.536057123413</v>
      </c>
      <c r="P96">
        <v>326.84036985622299</v>
      </c>
      <c r="Q96">
        <v>364.92779160486401</v>
      </c>
      <c r="S96">
        <v>369.29013281797802</v>
      </c>
      <c r="T96">
        <v>411.95778186750499</v>
      </c>
      <c r="W96">
        <v>408.56184361372999</v>
      </c>
      <c r="Y96">
        <v>472.07513354738501</v>
      </c>
      <c r="Z96">
        <v>482.249310813965</v>
      </c>
      <c r="AA96">
        <v>522.80498392464801</v>
      </c>
      <c r="AD96">
        <v>312.371745279246</v>
      </c>
      <c r="AE96">
        <v>276.59833237071501</v>
      </c>
      <c r="AF96">
        <v>270.79515348480402</v>
      </c>
      <c r="AG96">
        <v>221.87958078460699</v>
      </c>
      <c r="AJ96">
        <v>166.47271100557299</v>
      </c>
      <c r="AK96">
        <v>149.07443103530801</v>
      </c>
      <c r="AL96">
        <v>147.57354504564199</v>
      </c>
      <c r="AN96">
        <v>174.83027168554</v>
      </c>
      <c r="AO96">
        <v>178.44393724871301</v>
      </c>
      <c r="AP96">
        <v>174.820623722698</v>
      </c>
      <c r="AQ96">
        <v>293.21862484710863</v>
      </c>
      <c r="AR96">
        <v>94.457869279274092</v>
      </c>
      <c r="AS96">
        <v>133.62682628711568</v>
      </c>
    </row>
    <row r="97" spans="1:46" x14ac:dyDescent="0.35">
      <c r="A97">
        <v>303</v>
      </c>
      <c r="B97" s="1">
        <v>41451</v>
      </c>
      <c r="C97" t="s">
        <v>284</v>
      </c>
      <c r="D97">
        <v>244.983514695982</v>
      </c>
      <c r="E97">
        <v>231.45379301969501</v>
      </c>
      <c r="F97">
        <v>229.70666280537799</v>
      </c>
      <c r="I97">
        <v>282.496067621507</v>
      </c>
      <c r="J97">
        <v>291.18362534896897</v>
      </c>
      <c r="K97">
        <v>293.36511525353399</v>
      </c>
      <c r="L97">
        <v>301.51465343718701</v>
      </c>
      <c r="M97">
        <v>277.62330022767202</v>
      </c>
      <c r="N97">
        <v>300.09380984407102</v>
      </c>
      <c r="O97">
        <v>315.42804427523402</v>
      </c>
      <c r="P97">
        <v>314.84636812263602</v>
      </c>
      <c r="Q97">
        <v>353.83289319263901</v>
      </c>
      <c r="R97">
        <v>330.18562908059698</v>
      </c>
      <c r="S97">
        <v>358.82839425735199</v>
      </c>
      <c r="T97">
        <v>397.696262378732</v>
      </c>
      <c r="U97">
        <v>375.67650008740799</v>
      </c>
      <c r="V97">
        <v>357.10994480029399</v>
      </c>
      <c r="W97">
        <v>401.35595393663698</v>
      </c>
      <c r="X97">
        <v>445.81296204555701</v>
      </c>
      <c r="Y97">
        <v>467.63477110417199</v>
      </c>
      <c r="Z97">
        <v>474.69636029738598</v>
      </c>
      <c r="AA97">
        <v>517.22559972618205</v>
      </c>
      <c r="AB97">
        <v>490.87811274701602</v>
      </c>
      <c r="AC97">
        <v>345.71762632477601</v>
      </c>
      <c r="AD97">
        <v>309.97524594461299</v>
      </c>
      <c r="AE97">
        <v>274.55633754564701</v>
      </c>
      <c r="AF97">
        <v>264.04062331840697</v>
      </c>
      <c r="AG97">
        <v>212.512189859248</v>
      </c>
      <c r="AH97">
        <v>227.67013656691699</v>
      </c>
      <c r="AI97">
        <v>172.73495150985201</v>
      </c>
      <c r="AJ97">
        <v>163.39021932907099</v>
      </c>
      <c r="AK97">
        <v>143.718939228485</v>
      </c>
      <c r="AL97">
        <v>139.93458602290201</v>
      </c>
      <c r="AM97">
        <v>151.650561377229</v>
      </c>
      <c r="AN97">
        <v>171.97283180327801</v>
      </c>
      <c r="AO97">
        <v>176.70963788976701</v>
      </c>
      <c r="AP97">
        <v>166.41455189814599</v>
      </c>
      <c r="AQ97">
        <v>296.6115345114643</v>
      </c>
      <c r="AR97">
        <v>97.850778943629763</v>
      </c>
      <c r="AS97">
        <v>137.01973595147135</v>
      </c>
    </row>
    <row r="98" spans="1:46" x14ac:dyDescent="0.35">
      <c r="A98">
        <v>304</v>
      </c>
      <c r="B98" s="1">
        <v>41474</v>
      </c>
      <c r="C98" t="s">
        <v>285</v>
      </c>
      <c r="D98">
        <v>277.03555861848901</v>
      </c>
      <c r="E98">
        <v>253.68578096329301</v>
      </c>
      <c r="F98">
        <v>271.81685543890302</v>
      </c>
      <c r="G98">
        <v>305.63960618551101</v>
      </c>
      <c r="H98">
        <v>279.19247299003501</v>
      </c>
      <c r="I98">
        <v>323.74442021478001</v>
      </c>
      <c r="J98">
        <v>344.71143139355598</v>
      </c>
      <c r="K98">
        <v>349.11401889100102</v>
      </c>
      <c r="L98">
        <v>340.49619571129</v>
      </c>
      <c r="M98">
        <v>307.60600464683802</v>
      </c>
      <c r="N98">
        <v>355.94354725331499</v>
      </c>
      <c r="O98">
        <v>360.97615540771397</v>
      </c>
      <c r="P98">
        <v>363.55400301320299</v>
      </c>
      <c r="Q98">
        <v>399.08020624023402</v>
      </c>
      <c r="R98">
        <v>378.08324264861801</v>
      </c>
      <c r="S98">
        <v>427.53770209338597</v>
      </c>
      <c r="U98">
        <v>423.68877210324399</v>
      </c>
      <c r="V98">
        <v>385.35306637670698</v>
      </c>
      <c r="W98">
        <v>454.90352970443899</v>
      </c>
      <c r="X98">
        <v>475.84142567387698</v>
      </c>
      <c r="Y98">
        <v>495.48233075456199</v>
      </c>
      <c r="Z98">
        <v>535.51568042147903</v>
      </c>
      <c r="AA98">
        <v>555.94148812849198</v>
      </c>
      <c r="AB98">
        <v>522.26911757485004</v>
      </c>
      <c r="AC98">
        <v>373.19641737803101</v>
      </c>
      <c r="AD98">
        <v>336.86901357155602</v>
      </c>
      <c r="AE98">
        <v>302.59095623801898</v>
      </c>
      <c r="AF98">
        <v>296.29867314488303</v>
      </c>
      <c r="AG98">
        <v>233.10735528352299</v>
      </c>
      <c r="AH98">
        <v>274.20392910268799</v>
      </c>
      <c r="AI98">
        <v>199.011741691758</v>
      </c>
      <c r="AJ98">
        <v>214.511560837318</v>
      </c>
      <c r="AK98">
        <v>176.69789706164201</v>
      </c>
      <c r="AL98">
        <v>182.31599664861301</v>
      </c>
      <c r="AM98">
        <v>185.66704638910099</v>
      </c>
      <c r="AN98">
        <v>198.91734599056699</v>
      </c>
      <c r="AO98">
        <v>205.78652987753699</v>
      </c>
      <c r="AP98">
        <v>203.82928889253699</v>
      </c>
      <c r="AQ98">
        <v>330.79516748830491</v>
      </c>
      <c r="AR98">
        <v>132.03441192047038</v>
      </c>
      <c r="AS98">
        <v>171.20336892831196</v>
      </c>
    </row>
    <row r="99" spans="1:46" x14ac:dyDescent="0.35">
      <c r="A99">
        <v>305</v>
      </c>
      <c r="B99" s="1">
        <v>41490</v>
      </c>
      <c r="C99" t="s">
        <v>286</v>
      </c>
      <c r="D99">
        <v>280.14632191416001</v>
      </c>
      <c r="E99">
        <v>259.63115982811598</v>
      </c>
      <c r="F99">
        <v>277.40192845219099</v>
      </c>
      <c r="G99">
        <v>307.80407140160901</v>
      </c>
      <c r="H99">
        <v>290.33620243135499</v>
      </c>
      <c r="I99">
        <v>322.61760142309203</v>
      </c>
      <c r="J99">
        <v>347.43238176580599</v>
      </c>
      <c r="K99">
        <v>350.63795985422001</v>
      </c>
      <c r="L99">
        <v>342.135656650871</v>
      </c>
      <c r="M99">
        <v>315.49575864019198</v>
      </c>
      <c r="N99">
        <v>356.53403647073799</v>
      </c>
      <c r="O99">
        <v>365.59387101286899</v>
      </c>
      <c r="P99">
        <v>364.265534580191</v>
      </c>
      <c r="Q99">
        <v>406.538001199093</v>
      </c>
      <c r="R99">
        <v>381.87111866589998</v>
      </c>
      <c r="S99">
        <v>433.55759504809299</v>
      </c>
      <c r="T99">
        <v>465.107987791884</v>
      </c>
      <c r="U99">
        <v>425.57209249209001</v>
      </c>
      <c r="V99">
        <v>389.737969797098</v>
      </c>
      <c r="W99">
        <v>449.09709565636001</v>
      </c>
      <c r="X99">
        <v>483.05414385173702</v>
      </c>
      <c r="Y99">
        <v>502.39711655777597</v>
      </c>
      <c r="Z99">
        <v>542.60447567330198</v>
      </c>
      <c r="AA99">
        <v>562.03473895322202</v>
      </c>
      <c r="AB99">
        <v>532.73704456043902</v>
      </c>
      <c r="AE99">
        <v>312.52767813252899</v>
      </c>
      <c r="AF99">
        <v>309.82379930445597</v>
      </c>
      <c r="AH99">
        <v>282.34044436422897</v>
      </c>
      <c r="AI99">
        <v>211.17320986753001</v>
      </c>
      <c r="AJ99">
        <v>223.032473558894</v>
      </c>
      <c r="AK99">
        <v>189.47707631479599</v>
      </c>
      <c r="AL99">
        <v>191.16132500158301</v>
      </c>
      <c r="AM99">
        <v>190.44431690136099</v>
      </c>
      <c r="AN99">
        <v>211.16771093343999</v>
      </c>
      <c r="AO99">
        <v>212.31566687532299</v>
      </c>
      <c r="AP99">
        <v>215.515553983931</v>
      </c>
      <c r="AQ99">
        <v>341.7589199975132</v>
      </c>
      <c r="AR99">
        <v>142.99816442967867</v>
      </c>
      <c r="AS99">
        <v>182.16712143752025</v>
      </c>
    </row>
    <row r="100" spans="1:46" x14ac:dyDescent="0.35">
      <c r="A100">
        <v>306</v>
      </c>
      <c r="B100" s="1">
        <v>41491</v>
      </c>
      <c r="C100" t="s">
        <v>95</v>
      </c>
      <c r="D100">
        <v>275.63748454362701</v>
      </c>
      <c r="E100">
        <v>253.789323377089</v>
      </c>
      <c r="F100">
        <v>270.17702247201498</v>
      </c>
      <c r="G100">
        <v>305.95853858710899</v>
      </c>
      <c r="I100">
        <v>322.83483331332098</v>
      </c>
      <c r="J100">
        <v>342.19789304465098</v>
      </c>
      <c r="L100">
        <v>338.058494465129</v>
      </c>
      <c r="M100">
        <v>314.85147643820801</v>
      </c>
      <c r="O100">
        <v>365.49715036061502</v>
      </c>
      <c r="P100">
        <v>357.19435170162097</v>
      </c>
      <c r="R100">
        <v>377.38001054670599</v>
      </c>
      <c r="S100">
        <v>425.99196774521698</v>
      </c>
      <c r="T100">
        <v>454.883523958784</v>
      </c>
      <c r="V100">
        <v>386.857545734849</v>
      </c>
      <c r="W100">
        <v>449.77250169627598</v>
      </c>
      <c r="Y100">
        <v>500.21767721212899</v>
      </c>
      <c r="Z100">
        <v>538.31425396689997</v>
      </c>
      <c r="AE100">
        <v>302.90642385291898</v>
      </c>
      <c r="AF100">
        <v>293.95328218908298</v>
      </c>
      <c r="AJ100">
        <v>214.294861751246</v>
      </c>
      <c r="AK100">
        <v>179.926487338057</v>
      </c>
      <c r="AN100">
        <v>195.56417379584099</v>
      </c>
      <c r="AO100">
        <v>201.564400531149</v>
      </c>
      <c r="AP100">
        <v>202.94813841343901</v>
      </c>
      <c r="AQ100">
        <v>327.94882570983253</v>
      </c>
      <c r="AR100">
        <v>129.188070141998</v>
      </c>
      <c r="AS100">
        <v>168.35702714983958</v>
      </c>
    </row>
    <row r="101" spans="1:46" x14ac:dyDescent="0.35">
      <c r="A101">
        <v>307</v>
      </c>
      <c r="B101" s="1">
        <v>41498</v>
      </c>
      <c r="C101" t="s">
        <v>287</v>
      </c>
      <c r="D101">
        <v>255.23361115882901</v>
      </c>
      <c r="E101">
        <v>241.23326493344999</v>
      </c>
      <c r="F101">
        <v>262.65910249250499</v>
      </c>
      <c r="I101">
        <v>293.89565125964901</v>
      </c>
      <c r="K101">
        <v>320.907468016873</v>
      </c>
      <c r="L101">
        <v>322.66403541243898</v>
      </c>
      <c r="N101">
        <v>263.19583275996098</v>
      </c>
      <c r="Q101">
        <v>372.34513338293402</v>
      </c>
      <c r="R101">
        <v>351.76609100359298</v>
      </c>
      <c r="S101">
        <v>403.91282810308297</v>
      </c>
      <c r="U101">
        <v>400.49442600930399</v>
      </c>
      <c r="V101">
        <v>349.853298565008</v>
      </c>
      <c r="X101">
        <v>446.58737336179098</v>
      </c>
      <c r="Y101">
        <v>484.13023775688998</v>
      </c>
      <c r="AA101">
        <v>531.66448797735495</v>
      </c>
      <c r="AB101">
        <v>496.58507480549798</v>
      </c>
      <c r="AC101">
        <v>363.15153795212098</v>
      </c>
      <c r="AD101">
        <v>331.35992957612098</v>
      </c>
      <c r="AG101">
        <v>217.050462693078</v>
      </c>
      <c r="AH101">
        <v>235.55817529284201</v>
      </c>
      <c r="AI101">
        <v>183.86738909512999</v>
      </c>
      <c r="AJ101">
        <v>192.303034662871</v>
      </c>
      <c r="AL101">
        <v>154.19564005289701</v>
      </c>
      <c r="AM101">
        <v>179.08939559065399</v>
      </c>
      <c r="AN101">
        <v>182.26686108104599</v>
      </c>
      <c r="AO101">
        <v>194.72393533767001</v>
      </c>
      <c r="AQ101">
        <v>308.87285685898428</v>
      </c>
      <c r="AR101">
        <v>110.11210129114974</v>
      </c>
      <c r="AS101">
        <v>149.28105829899133</v>
      </c>
    </row>
    <row r="102" spans="1:46" x14ac:dyDescent="0.35">
      <c r="A102">
        <v>308</v>
      </c>
      <c r="B102" s="1">
        <v>41506</v>
      </c>
      <c r="C102" t="s">
        <v>288</v>
      </c>
      <c r="D102">
        <v>281.308998335718</v>
      </c>
      <c r="E102">
        <v>267.56671330553701</v>
      </c>
      <c r="F102">
        <v>280.75683507271299</v>
      </c>
      <c r="G102">
        <v>311.88308134701902</v>
      </c>
      <c r="H102">
        <v>299.12956326551898</v>
      </c>
      <c r="I102">
        <v>316.77134856704401</v>
      </c>
      <c r="J102">
        <v>347.54581656074902</v>
      </c>
      <c r="K102">
        <v>343.40301541730599</v>
      </c>
      <c r="L102">
        <v>340.50979236427901</v>
      </c>
      <c r="M102">
        <v>315.85983924495702</v>
      </c>
      <c r="N102">
        <v>353.04335176484898</v>
      </c>
      <c r="O102">
        <v>359.12109079535401</v>
      </c>
      <c r="P102">
        <v>355.257097289721</v>
      </c>
      <c r="Q102">
        <v>403.421669131182</v>
      </c>
      <c r="R102">
        <v>381.60064988728101</v>
      </c>
      <c r="S102">
        <v>424.59061437171999</v>
      </c>
      <c r="T102">
        <v>458.68716798251103</v>
      </c>
      <c r="U102">
        <v>419.90371190011098</v>
      </c>
      <c r="V102">
        <v>389.70374061194099</v>
      </c>
      <c r="W102">
        <v>449.994991279658</v>
      </c>
      <c r="X102">
        <v>487.62301683044802</v>
      </c>
      <c r="Y102">
        <v>501.80971500043</v>
      </c>
      <c r="Z102">
        <v>540.32618788697596</v>
      </c>
      <c r="AA102">
        <v>561.16818140030398</v>
      </c>
      <c r="AB102">
        <v>536.33886855518301</v>
      </c>
      <c r="AE102">
        <v>315.98399286632099</v>
      </c>
      <c r="AF102">
        <v>307.82473060126603</v>
      </c>
      <c r="AH102">
        <v>278.50792641223597</v>
      </c>
      <c r="AI102">
        <v>217.936769826426</v>
      </c>
      <c r="AJ102">
        <v>217.12338466427701</v>
      </c>
      <c r="AK102">
        <v>191.99905816926</v>
      </c>
      <c r="AL102">
        <v>191.38266028789101</v>
      </c>
      <c r="AM102">
        <v>197.29024584159299</v>
      </c>
      <c r="AN102">
        <v>211.35521657026999</v>
      </c>
      <c r="AO102">
        <v>217.84636257681601</v>
      </c>
      <c r="AP102">
        <v>209.224510211786</v>
      </c>
      <c r="AQ102">
        <v>341.21666433879597</v>
      </c>
      <c r="AR102">
        <v>142.45590877096143</v>
      </c>
      <c r="AS102">
        <v>181.62486577880301</v>
      </c>
      <c r="AT102">
        <f>AVERAGE(AS95:AS102)</f>
        <v>160.94793247877382</v>
      </c>
    </row>
    <row r="103" spans="1:46" s="2" customFormat="1" x14ac:dyDescent="0.35">
      <c r="B103" s="3"/>
    </row>
    <row r="104" spans="1:46" x14ac:dyDescent="0.35">
      <c r="A104">
        <v>331</v>
      </c>
      <c r="B104" s="1">
        <v>41818</v>
      </c>
      <c r="C104" t="s">
        <v>309</v>
      </c>
      <c r="E104">
        <v>250.59949552689201</v>
      </c>
      <c r="F104">
        <v>254.48066801769701</v>
      </c>
      <c r="G104">
        <v>288.10776467005297</v>
      </c>
      <c r="H104">
        <v>277.93400618750297</v>
      </c>
      <c r="J104">
        <v>326.40015647568902</v>
      </c>
      <c r="M104">
        <v>301.94801163359</v>
      </c>
      <c r="P104">
        <v>331.07619266865299</v>
      </c>
      <c r="Q104">
        <v>382.03077859480101</v>
      </c>
      <c r="S104">
        <v>388.91312932977098</v>
      </c>
      <c r="T104">
        <v>438.495973258866</v>
      </c>
      <c r="V104">
        <v>373.65143327248302</v>
      </c>
      <c r="W104">
        <v>423.47711752575498</v>
      </c>
      <c r="Y104">
        <v>503.690503270416</v>
      </c>
      <c r="Z104">
        <v>541.37314102684502</v>
      </c>
      <c r="AA104">
        <v>537.97989796868796</v>
      </c>
      <c r="AD104">
        <v>274.21990128172899</v>
      </c>
      <c r="AE104">
        <v>227.76701373805801</v>
      </c>
      <c r="AF104">
        <v>216.18480049205101</v>
      </c>
      <c r="AG104">
        <v>173.73545265212999</v>
      </c>
      <c r="AJ104">
        <v>155.85298109306501</v>
      </c>
      <c r="AK104">
        <v>142.97372843770799</v>
      </c>
      <c r="AL104">
        <v>142.36914243183699</v>
      </c>
      <c r="AN104">
        <v>171.19513802312201</v>
      </c>
      <c r="AO104">
        <v>169.32207022302001</v>
      </c>
      <c r="AP104">
        <v>165.275307132661</v>
      </c>
      <c r="AQ104">
        <v>298.36215219732333</v>
      </c>
      <c r="AR104">
        <v>99.601396629488789</v>
      </c>
      <c r="AS104">
        <v>138.77035363733037</v>
      </c>
    </row>
    <row r="105" spans="1:46" x14ac:dyDescent="0.35">
      <c r="A105">
        <v>332</v>
      </c>
      <c r="B105" s="1">
        <v>41819</v>
      </c>
      <c r="C105" t="s">
        <v>310</v>
      </c>
      <c r="D105">
        <v>270.70229732609801</v>
      </c>
      <c r="E105">
        <v>257.14053837685998</v>
      </c>
      <c r="F105">
        <v>260.57116210988198</v>
      </c>
      <c r="G105">
        <v>276.42788456906999</v>
      </c>
      <c r="I105">
        <v>294.28604966502297</v>
      </c>
      <c r="J105">
        <v>315.989086912662</v>
      </c>
      <c r="K105">
        <v>314.524688542798</v>
      </c>
      <c r="L105">
        <v>325.63361724904098</v>
      </c>
      <c r="M105">
        <v>292.375244880982</v>
      </c>
      <c r="N105">
        <v>329.621088244894</v>
      </c>
      <c r="O105">
        <v>334.55876295049598</v>
      </c>
      <c r="P105">
        <v>317.95709832436899</v>
      </c>
      <c r="Q105">
        <v>372.48816958008899</v>
      </c>
      <c r="R105">
        <v>353.28458890388299</v>
      </c>
      <c r="S105">
        <v>391.69189956969501</v>
      </c>
      <c r="T105">
        <v>429.40139847015598</v>
      </c>
      <c r="U105">
        <v>373.65038650017902</v>
      </c>
      <c r="V105">
        <v>373.86160917422097</v>
      </c>
      <c r="W105">
        <v>427.741023888548</v>
      </c>
      <c r="X105">
        <v>473.21438665239702</v>
      </c>
      <c r="Y105">
        <v>505.88821115896502</v>
      </c>
      <c r="Z105">
        <v>537.72981335995098</v>
      </c>
      <c r="AA105">
        <v>538.35031921615496</v>
      </c>
      <c r="AB105">
        <v>473.33862532379902</v>
      </c>
      <c r="AC105">
        <v>280.45812060762398</v>
      </c>
      <c r="AD105">
        <v>277.91274070071898</v>
      </c>
      <c r="AE105">
        <v>229.846956139295</v>
      </c>
      <c r="AF105">
        <v>210.09426145006</v>
      </c>
      <c r="AG105">
        <v>167.22265410688499</v>
      </c>
      <c r="AH105">
        <v>190.41341680718901</v>
      </c>
      <c r="AI105">
        <v>159.42070739346701</v>
      </c>
      <c r="AJ105">
        <v>154.880814380712</v>
      </c>
      <c r="AK105">
        <v>140.418758454303</v>
      </c>
      <c r="AL105">
        <v>138.33393725388399</v>
      </c>
      <c r="AM105">
        <v>152.530631244669</v>
      </c>
      <c r="AN105">
        <v>171.69479931887199</v>
      </c>
      <c r="AO105">
        <v>168.794886065593</v>
      </c>
      <c r="AP105">
        <v>154.51454254543501</v>
      </c>
      <c r="AQ105">
        <v>300.97276782681359</v>
      </c>
      <c r="AR105">
        <v>102.21201225897906</v>
      </c>
      <c r="AS105">
        <v>141.38096926682064</v>
      </c>
    </row>
    <row r="106" spans="1:46" x14ac:dyDescent="0.35">
      <c r="A106">
        <v>333</v>
      </c>
      <c r="B106" s="1">
        <v>41827</v>
      </c>
      <c r="C106" t="s">
        <v>311</v>
      </c>
      <c r="D106">
        <v>279.051992524946</v>
      </c>
      <c r="G106">
        <v>311.18697175679699</v>
      </c>
      <c r="H106">
        <v>279.73006894705401</v>
      </c>
      <c r="I106">
        <v>306.09513104574398</v>
      </c>
      <c r="J106">
        <v>344.11060460931299</v>
      </c>
      <c r="K106">
        <v>328.73367833684199</v>
      </c>
      <c r="M106">
        <v>317.836622617785</v>
      </c>
      <c r="N106">
        <v>346.95599907718298</v>
      </c>
      <c r="P106">
        <v>343.33217241810797</v>
      </c>
      <c r="T106">
        <v>449.48161431219199</v>
      </c>
      <c r="U106">
        <v>394.79418787464101</v>
      </c>
      <c r="W106">
        <v>448.09636569386402</v>
      </c>
      <c r="X106">
        <v>479.47041855912101</v>
      </c>
      <c r="AA106">
        <v>553.94568073390997</v>
      </c>
      <c r="AB106">
        <v>486.28396811833898</v>
      </c>
      <c r="AF106">
        <v>233.724970118805</v>
      </c>
      <c r="AG106">
        <v>192.54267610546799</v>
      </c>
      <c r="AH106">
        <v>209.31790630569799</v>
      </c>
      <c r="AI106">
        <v>170.419767098563</v>
      </c>
      <c r="AL106">
        <v>151.61137286271199</v>
      </c>
      <c r="AM106">
        <v>162.432715051347</v>
      </c>
      <c r="AP106">
        <v>179.91636130816201</v>
      </c>
      <c r="AQ106">
        <v>316.77596570348152</v>
      </c>
      <c r="AR106">
        <v>118.01521013564698</v>
      </c>
      <c r="AS106">
        <v>157.18416714348857</v>
      </c>
    </row>
    <row r="107" spans="1:46" x14ac:dyDescent="0.35">
      <c r="A107">
        <v>334</v>
      </c>
      <c r="B107" s="1">
        <v>41835</v>
      </c>
      <c r="C107" t="s">
        <v>312</v>
      </c>
      <c r="D107">
        <v>232.821066685375</v>
      </c>
      <c r="E107">
        <v>216.33234355008801</v>
      </c>
      <c r="F107">
        <v>230.40464582570499</v>
      </c>
      <c r="G107">
        <v>255.52310229698301</v>
      </c>
      <c r="I107">
        <v>269.12455526716099</v>
      </c>
      <c r="J107">
        <v>295.64107028694002</v>
      </c>
      <c r="K107">
        <v>299.07191827032</v>
      </c>
      <c r="L107">
        <v>296.00327793522899</v>
      </c>
      <c r="M107">
        <v>263.88109320941902</v>
      </c>
      <c r="N107">
        <v>307.81908914314403</v>
      </c>
      <c r="O107">
        <v>311.62578923888202</v>
      </c>
      <c r="P107">
        <v>301.93959194887299</v>
      </c>
      <c r="Q107">
        <v>352.01945520749803</v>
      </c>
      <c r="R107">
        <v>335.151133391879</v>
      </c>
      <c r="S107">
        <v>364.12339023337</v>
      </c>
      <c r="T107">
        <v>407.72897260966198</v>
      </c>
      <c r="U107">
        <v>362.13012080690601</v>
      </c>
      <c r="V107">
        <v>313.446767343229</v>
      </c>
      <c r="Y107">
        <v>452.18408218341301</v>
      </c>
      <c r="AB107">
        <v>452.81279522868499</v>
      </c>
      <c r="AC107">
        <v>266.52954097390801</v>
      </c>
      <c r="AD107">
        <v>253.523958758595</v>
      </c>
      <c r="AE107">
        <v>210.967147990466</v>
      </c>
      <c r="AF107">
        <v>185.51692087874</v>
      </c>
      <c r="AO107">
        <v>153.29637398786099</v>
      </c>
      <c r="AP107">
        <v>135.31798376650201</v>
      </c>
      <c r="AQ107">
        <v>289.42062257764746</v>
      </c>
      <c r="AR107">
        <v>90.659867009812928</v>
      </c>
      <c r="AS107">
        <v>129.82882401765451</v>
      </c>
    </row>
    <row r="108" spans="1:46" x14ac:dyDescent="0.35">
      <c r="A108">
        <v>335</v>
      </c>
      <c r="B108" s="1">
        <v>41842</v>
      </c>
      <c r="C108" t="s">
        <v>313</v>
      </c>
      <c r="D108">
        <v>283.17545827229401</v>
      </c>
      <c r="E108">
        <v>266.03858497507298</v>
      </c>
      <c r="F108">
        <v>270.749569065787</v>
      </c>
      <c r="G108">
        <v>309.12695831084301</v>
      </c>
      <c r="H108">
        <v>297.58676839716901</v>
      </c>
      <c r="I108">
        <v>321.80961191702301</v>
      </c>
      <c r="J108">
        <v>321.42241786263997</v>
      </c>
      <c r="K108">
        <v>342.70841343413099</v>
      </c>
      <c r="L108">
        <v>345.955212983526</v>
      </c>
      <c r="M108">
        <v>308.77699429463701</v>
      </c>
      <c r="N108">
        <v>347.88934082396099</v>
      </c>
      <c r="O108">
        <v>356.943067334457</v>
      </c>
      <c r="P108">
        <v>353.61899718572602</v>
      </c>
      <c r="Q108">
        <v>399.729989318523</v>
      </c>
      <c r="R108">
        <v>376.00433658695101</v>
      </c>
      <c r="S108">
        <v>410.50700151301601</v>
      </c>
      <c r="T108">
        <v>449.381208237274</v>
      </c>
      <c r="U108">
        <v>399.07607928885801</v>
      </c>
      <c r="V108">
        <v>381.19192265635598</v>
      </c>
      <c r="W108">
        <v>441.65696627109799</v>
      </c>
      <c r="X108">
        <v>489.31663163795798</v>
      </c>
      <c r="Y108">
        <v>522.02393864570695</v>
      </c>
      <c r="Z108">
        <v>553.81233081496998</v>
      </c>
      <c r="AA108">
        <v>551.48916276735804</v>
      </c>
      <c r="AB108">
        <v>481.14576427646801</v>
      </c>
      <c r="AC108">
        <v>303.01970432360599</v>
      </c>
      <c r="AD108">
        <v>292.26299383720601</v>
      </c>
      <c r="AE108">
        <v>245.79438194776799</v>
      </c>
      <c r="AF108">
        <v>234.359706427248</v>
      </c>
      <c r="AG108">
        <v>201.72783038017101</v>
      </c>
      <c r="AH108">
        <v>218.06497392651099</v>
      </c>
      <c r="AI108">
        <v>186.959333887979</v>
      </c>
      <c r="AJ108">
        <v>188.38611313573301</v>
      </c>
      <c r="AK108">
        <v>161.66132347940601</v>
      </c>
      <c r="AL108">
        <v>160.845279296022</v>
      </c>
      <c r="AM108">
        <v>175.39331343360499</v>
      </c>
      <c r="AN108">
        <v>189.80224199240899</v>
      </c>
      <c r="AO108">
        <v>199.99164638568601</v>
      </c>
      <c r="AP108">
        <v>171.58539964278299</v>
      </c>
      <c r="AQ108">
        <v>320.79464022994711</v>
      </c>
      <c r="AR108">
        <v>122.03388466211257</v>
      </c>
      <c r="AS108">
        <v>161.20284166995415</v>
      </c>
    </row>
    <row r="109" spans="1:46" x14ac:dyDescent="0.35">
      <c r="A109">
        <v>336</v>
      </c>
      <c r="B109" s="1">
        <v>41843</v>
      </c>
      <c r="C109" t="s">
        <v>314</v>
      </c>
      <c r="D109">
        <v>289.449474064426</v>
      </c>
      <c r="G109">
        <v>319.51745661756001</v>
      </c>
      <c r="H109">
        <v>305.21949731077399</v>
      </c>
      <c r="I109">
        <v>323.18027903282098</v>
      </c>
      <c r="J109">
        <v>331.92715967061503</v>
      </c>
      <c r="K109">
        <v>350.56772865153499</v>
      </c>
      <c r="L109">
        <v>356.07449674053998</v>
      </c>
      <c r="M109">
        <v>321.22326234961298</v>
      </c>
      <c r="N109">
        <v>354.40625875223202</v>
      </c>
      <c r="O109">
        <v>363.53589772187098</v>
      </c>
      <c r="Q109">
        <v>400.78678583246699</v>
      </c>
      <c r="R109">
        <v>380.23936109189702</v>
      </c>
      <c r="T109">
        <v>457.19234601628801</v>
      </c>
      <c r="U109">
        <v>404.603007869186</v>
      </c>
      <c r="W109">
        <v>448.11840995773798</v>
      </c>
      <c r="X109">
        <v>490.31564433526802</v>
      </c>
      <c r="AA109">
        <v>555.84909942798799</v>
      </c>
      <c r="AB109">
        <v>486.923573200818</v>
      </c>
      <c r="AC109">
        <v>305.32546326616898</v>
      </c>
      <c r="AG109">
        <v>201.93670606934</v>
      </c>
      <c r="AH109">
        <v>218.51247821401699</v>
      </c>
      <c r="AI109">
        <v>188.60091871978</v>
      </c>
      <c r="AL109">
        <v>162.152570742211</v>
      </c>
      <c r="AM109">
        <v>170.57175685150801</v>
      </c>
      <c r="AN109">
        <v>197.89321459555401</v>
      </c>
      <c r="AQ109">
        <v>335.36491388408865</v>
      </c>
      <c r="AR109">
        <v>136.60415831625411</v>
      </c>
      <c r="AS109">
        <v>175.7731153240957</v>
      </c>
    </row>
    <row r="110" spans="1:46" x14ac:dyDescent="0.35">
      <c r="A110">
        <v>337</v>
      </c>
      <c r="B110" s="1">
        <v>41850</v>
      </c>
      <c r="C110" t="s">
        <v>315</v>
      </c>
      <c r="D110">
        <v>259.33829458706202</v>
      </c>
      <c r="K110">
        <v>317.13857512892201</v>
      </c>
      <c r="L110">
        <v>325.01935605001898</v>
      </c>
      <c r="N110">
        <v>329.85805444346698</v>
      </c>
      <c r="O110">
        <v>323.51686168076901</v>
      </c>
      <c r="P110">
        <v>339.33178026563502</v>
      </c>
      <c r="Q110">
        <v>380.18393826989899</v>
      </c>
      <c r="R110">
        <v>354.68174961880499</v>
      </c>
      <c r="S110">
        <v>400.767847329978</v>
      </c>
      <c r="U110">
        <v>387.19664525723698</v>
      </c>
      <c r="V110">
        <v>371.66643254284998</v>
      </c>
      <c r="X110">
        <v>466.08807596444598</v>
      </c>
      <c r="Y110">
        <v>513.05182211658803</v>
      </c>
      <c r="Z110">
        <v>541.17037388388201</v>
      </c>
      <c r="AB110">
        <v>461.89232355432603</v>
      </c>
      <c r="AC110">
        <v>288.31877764007299</v>
      </c>
      <c r="AD110">
        <v>280.05401276586099</v>
      </c>
      <c r="AE110">
        <v>233.97287856192401</v>
      </c>
      <c r="AH110">
        <v>192.60412837491799</v>
      </c>
      <c r="AI110">
        <v>159.11734759839101</v>
      </c>
      <c r="AJ110">
        <v>173.262441012388</v>
      </c>
      <c r="AK110">
        <v>143.79129086270299</v>
      </c>
      <c r="AM110">
        <v>139.69126163630301</v>
      </c>
      <c r="AN110">
        <v>173.29212519410601</v>
      </c>
      <c r="AO110">
        <v>176.95989002942201</v>
      </c>
      <c r="AQ110">
        <v>309.27865137479898</v>
      </c>
      <c r="AR110">
        <v>110.51789580696445</v>
      </c>
      <c r="AS110">
        <v>149.68685281480603</v>
      </c>
    </row>
    <row r="111" spans="1:46" x14ac:dyDescent="0.35">
      <c r="A111">
        <v>338</v>
      </c>
      <c r="B111" s="1">
        <v>41851</v>
      </c>
      <c r="C111" t="s">
        <v>316</v>
      </c>
      <c r="D111">
        <v>257.03616024120902</v>
      </c>
      <c r="E111">
        <v>235.65888891571899</v>
      </c>
      <c r="F111">
        <v>250.45124288250301</v>
      </c>
      <c r="G111">
        <v>286.87787607899901</v>
      </c>
      <c r="I111">
        <v>284.235292027703</v>
      </c>
      <c r="J111">
        <v>305.268787848849</v>
      </c>
      <c r="K111">
        <v>317.416501151673</v>
      </c>
      <c r="L111">
        <v>324.67486998638401</v>
      </c>
      <c r="M111">
        <v>288.700423108405</v>
      </c>
      <c r="N111">
        <v>327.91221791447401</v>
      </c>
      <c r="O111">
        <v>331.71917507036602</v>
      </c>
      <c r="P111">
        <v>332.20810922250303</v>
      </c>
      <c r="Q111">
        <v>380.53240758022702</v>
      </c>
      <c r="R111">
        <v>353.57057064931098</v>
      </c>
      <c r="S111">
        <v>392.19737883381998</v>
      </c>
      <c r="T111">
        <v>436.78408384406401</v>
      </c>
      <c r="U111">
        <v>387.83116555753202</v>
      </c>
      <c r="V111">
        <v>365.90357711917801</v>
      </c>
      <c r="W111">
        <v>419.40254182704399</v>
      </c>
      <c r="X111">
        <v>462.97908857338501</v>
      </c>
      <c r="Y111">
        <v>495.25065916773599</v>
      </c>
      <c r="Z111">
        <v>532.53399370569696</v>
      </c>
      <c r="AA111">
        <v>530.53774212807605</v>
      </c>
      <c r="AB111">
        <v>463.86091456481199</v>
      </c>
      <c r="AC111">
        <v>281.06038147478398</v>
      </c>
      <c r="AD111">
        <v>271.79343765607501</v>
      </c>
      <c r="AE111">
        <v>227.596744427256</v>
      </c>
      <c r="AF111">
        <v>209.696469204995</v>
      </c>
      <c r="AG111">
        <v>176.11831763014399</v>
      </c>
      <c r="AH111">
        <v>195.80108140042299</v>
      </c>
      <c r="AI111">
        <v>166.71562022544899</v>
      </c>
      <c r="AJ111">
        <v>168.46876451254499</v>
      </c>
      <c r="AK111">
        <v>143.00423843643401</v>
      </c>
      <c r="AL111">
        <v>138.35804255796401</v>
      </c>
      <c r="AM111">
        <v>145.472956398337</v>
      </c>
      <c r="AN111">
        <v>171.16309872897901</v>
      </c>
      <c r="AO111">
        <v>171.47010441166699</v>
      </c>
      <c r="AP111">
        <v>148.41194851307799</v>
      </c>
      <c r="AQ111">
        <v>299.43881246257354</v>
      </c>
      <c r="AR111">
        <v>100.678056894739</v>
      </c>
      <c r="AS111">
        <v>139.84701390258058</v>
      </c>
    </row>
    <row r="112" spans="1:46" x14ac:dyDescent="0.35">
      <c r="A112">
        <v>339</v>
      </c>
      <c r="B112" s="1">
        <v>41858</v>
      </c>
      <c r="C112" t="s">
        <v>317</v>
      </c>
      <c r="D112">
        <v>278.25499739586098</v>
      </c>
      <c r="E112">
        <v>261.46372344164303</v>
      </c>
      <c r="F112">
        <v>263.763004298883</v>
      </c>
      <c r="G112">
        <v>311.28165468176002</v>
      </c>
      <c r="H112">
        <v>295.08156127404197</v>
      </c>
      <c r="I112">
        <v>312.37324862008501</v>
      </c>
      <c r="J112">
        <v>329.527055267972</v>
      </c>
      <c r="K112">
        <v>340.75631460203101</v>
      </c>
      <c r="L112">
        <v>352.568125870046</v>
      </c>
      <c r="M112">
        <v>315.33821648511997</v>
      </c>
      <c r="N112">
        <v>347.63286466670598</v>
      </c>
      <c r="O112">
        <v>357.099315045585</v>
      </c>
      <c r="P112">
        <v>349.70886036024098</v>
      </c>
      <c r="Q112">
        <v>395.06465519460198</v>
      </c>
      <c r="R112">
        <v>373.58370195593301</v>
      </c>
      <c r="S112">
        <v>411.091163581123</v>
      </c>
      <c r="T112">
        <v>451.82544968269599</v>
      </c>
      <c r="U112">
        <v>399.87821176336303</v>
      </c>
      <c r="V112">
        <v>391.57095055613797</v>
      </c>
      <c r="W112">
        <v>444.41798788790197</v>
      </c>
      <c r="X112">
        <v>483.43741798975799</v>
      </c>
      <c r="Y112">
        <v>521.03006887495098</v>
      </c>
      <c r="Z112">
        <v>551.70359417344503</v>
      </c>
      <c r="AA112">
        <v>544.83408677226805</v>
      </c>
      <c r="AB112">
        <v>479.95604461997198</v>
      </c>
      <c r="AC112">
        <v>304.77244810370797</v>
      </c>
      <c r="AD112">
        <v>290.33553450976598</v>
      </c>
      <c r="AE112">
        <v>249.03192912394201</v>
      </c>
      <c r="AF112">
        <v>232.31769696121799</v>
      </c>
      <c r="AG112">
        <v>190.51320067487401</v>
      </c>
      <c r="AH112">
        <v>225.44857696524801</v>
      </c>
      <c r="AI112">
        <v>188.30056525454401</v>
      </c>
      <c r="AJ112">
        <v>191.64165857210801</v>
      </c>
      <c r="AK112">
        <v>171.833863469557</v>
      </c>
      <c r="AL112">
        <v>165.87546518633499</v>
      </c>
      <c r="AM112">
        <v>171.30123352665601</v>
      </c>
      <c r="AN112">
        <v>189.77636816764499</v>
      </c>
      <c r="AO112">
        <v>200.70139107957601</v>
      </c>
      <c r="AP112">
        <v>179.36921397202701</v>
      </c>
      <c r="AQ112">
        <v>320.88362616998268</v>
      </c>
      <c r="AR112">
        <v>122.12287060214814</v>
      </c>
      <c r="AS112">
        <v>161.29182760998972</v>
      </c>
    </row>
    <row r="113" spans="1:46" x14ac:dyDescent="0.35">
      <c r="A113">
        <v>340</v>
      </c>
      <c r="B113" s="1">
        <v>41859</v>
      </c>
      <c r="C113" t="s">
        <v>318</v>
      </c>
      <c r="Z113">
        <v>538.51804901154105</v>
      </c>
      <c r="AC113">
        <v>300.09701833917899</v>
      </c>
      <c r="AD113">
        <v>281.216355644646</v>
      </c>
      <c r="AE113">
        <v>235.51390207898899</v>
      </c>
      <c r="AM113">
        <v>159.01993032044501</v>
      </c>
      <c r="AN113">
        <v>171.83444701210399</v>
      </c>
      <c r="AO113">
        <v>174.03620943418599</v>
      </c>
      <c r="AP113">
        <v>161.03905039278001</v>
      </c>
      <c r="AQ113">
        <v>252.65937027923374</v>
      </c>
      <c r="AR113">
        <v>53.898614711399205</v>
      </c>
      <c r="AS113">
        <v>93.067571719240789</v>
      </c>
    </row>
    <row r="114" spans="1:46" x14ac:dyDescent="0.35">
      <c r="A114">
        <v>341</v>
      </c>
      <c r="B114" s="1">
        <v>41866</v>
      </c>
      <c r="C114" t="s">
        <v>319</v>
      </c>
      <c r="D114">
        <v>265.98793825861998</v>
      </c>
      <c r="E114">
        <v>256.16432159185098</v>
      </c>
      <c r="I114">
        <v>303.80905917146401</v>
      </c>
      <c r="J114">
        <v>314.88627606093002</v>
      </c>
      <c r="K114">
        <v>322.83614412327302</v>
      </c>
      <c r="L114">
        <v>348.50659220729398</v>
      </c>
      <c r="N114">
        <v>329.65551471084098</v>
      </c>
      <c r="O114">
        <v>355.44325051565602</v>
      </c>
      <c r="Q114">
        <v>371.44025840542201</v>
      </c>
      <c r="R114">
        <v>359.42470287893599</v>
      </c>
      <c r="U114">
        <v>394.170553833611</v>
      </c>
      <c r="V114">
        <v>378.95520753705898</v>
      </c>
      <c r="X114">
        <v>472.48396932399902</v>
      </c>
      <c r="Y114">
        <v>511.90661801293197</v>
      </c>
      <c r="AA114">
        <v>531.80153254303696</v>
      </c>
      <c r="AB114">
        <v>454.44545022366702</v>
      </c>
      <c r="AC114">
        <v>291.68968602137301</v>
      </c>
      <c r="AD114">
        <v>265.00992360813899</v>
      </c>
      <c r="AG114">
        <v>167.500623625477</v>
      </c>
      <c r="AH114">
        <v>184.309577131239</v>
      </c>
      <c r="AI114">
        <v>165.799497720723</v>
      </c>
      <c r="AJ114">
        <v>167.29514514836899</v>
      </c>
      <c r="AL114">
        <v>133.63489392281099</v>
      </c>
      <c r="AM114">
        <v>160.69554686108401</v>
      </c>
      <c r="AN114">
        <v>175.13982778973499</v>
      </c>
      <c r="AQ114">
        <v>307.3196844491016</v>
      </c>
      <c r="AR114">
        <v>108.55892888126706</v>
      </c>
      <c r="AS114">
        <v>147.72788588910865</v>
      </c>
      <c r="AT114">
        <f>AVERAGE(AS104:AS114)</f>
        <v>145.06922027227904</v>
      </c>
    </row>
    <row r="115" spans="1:46" s="2" customFormat="1" x14ac:dyDescent="0.35">
      <c r="B115" s="3"/>
    </row>
    <row r="116" spans="1:46" x14ac:dyDescent="0.35">
      <c r="A116">
        <v>357</v>
      </c>
      <c r="B116" s="1">
        <v>42162</v>
      </c>
      <c r="C116" t="s">
        <v>329</v>
      </c>
      <c r="D116">
        <v>256.53569689655097</v>
      </c>
      <c r="E116">
        <v>250.096987773991</v>
      </c>
      <c r="F116">
        <v>276.91368430490502</v>
      </c>
      <c r="G116">
        <v>389.02645130431802</v>
      </c>
      <c r="H116">
        <v>373.36073101020702</v>
      </c>
      <c r="I116">
        <v>374.98504251504397</v>
      </c>
      <c r="J116">
        <v>310.56173110645898</v>
      </c>
      <c r="K116">
        <v>347.29658261444399</v>
      </c>
      <c r="L116">
        <v>342.65502921154098</v>
      </c>
      <c r="M116">
        <v>306.68693542278999</v>
      </c>
      <c r="N116">
        <v>348.19172651661103</v>
      </c>
      <c r="O116">
        <v>352.438180434088</v>
      </c>
      <c r="P116">
        <v>319.55893850176398</v>
      </c>
      <c r="Q116">
        <v>362.25058352697602</v>
      </c>
      <c r="R116">
        <v>345.64438696348498</v>
      </c>
      <c r="S116">
        <v>382.56486892625401</v>
      </c>
      <c r="T116">
        <v>417.813125364749</v>
      </c>
      <c r="U116">
        <v>361.549993197123</v>
      </c>
      <c r="V116">
        <v>359.96671542164199</v>
      </c>
      <c r="W116">
        <v>402.157922711259</v>
      </c>
      <c r="X116">
        <v>450.23712988672497</v>
      </c>
      <c r="Y116">
        <v>476.48391361584601</v>
      </c>
      <c r="Z116">
        <v>494.06785034521602</v>
      </c>
      <c r="AA116">
        <v>489.022737756401</v>
      </c>
      <c r="AB116">
        <v>438.741706018255</v>
      </c>
      <c r="AC116">
        <v>256.65951557991599</v>
      </c>
      <c r="AD116">
        <v>244.69303637391599</v>
      </c>
      <c r="AE116">
        <v>202.836327055108</v>
      </c>
      <c r="AF116">
        <v>182.342779075327</v>
      </c>
      <c r="AG116">
        <v>140.212475264788</v>
      </c>
      <c r="AH116">
        <v>163.116603405501</v>
      </c>
      <c r="AI116">
        <v>139.632570578745</v>
      </c>
      <c r="AJ116">
        <v>126.303789295941</v>
      </c>
      <c r="AK116">
        <v>107.69289694759</v>
      </c>
      <c r="AL116">
        <v>108.235725392083</v>
      </c>
      <c r="AM116">
        <v>138.036429260993</v>
      </c>
      <c r="AN116">
        <v>166.13350593029199</v>
      </c>
      <c r="AO116">
        <v>160.045851297475</v>
      </c>
      <c r="AP116">
        <v>131.787063264778</v>
      </c>
      <c r="AQ116">
        <v>294.78300564279738</v>
      </c>
      <c r="AR116">
        <v>96.022250074962841</v>
      </c>
      <c r="AS116">
        <v>135.19120708280442</v>
      </c>
    </row>
    <row r="117" spans="1:46" x14ac:dyDescent="0.35">
      <c r="A117">
        <v>358</v>
      </c>
      <c r="B117" s="1">
        <v>42179</v>
      </c>
      <c r="C117" t="s">
        <v>327</v>
      </c>
      <c r="F117">
        <v>313.840726191491</v>
      </c>
      <c r="G117">
        <v>406.09003340821602</v>
      </c>
      <c r="H117">
        <v>405.34471496443001</v>
      </c>
      <c r="J117">
        <v>347.51706053849</v>
      </c>
      <c r="K117">
        <v>369.34126090713801</v>
      </c>
      <c r="M117">
        <v>338.26530403578198</v>
      </c>
      <c r="N117">
        <v>377.84593170006099</v>
      </c>
      <c r="P117">
        <v>354.70032075643002</v>
      </c>
      <c r="Q117">
        <v>390.19370301903001</v>
      </c>
      <c r="T117">
        <v>446.47685496091401</v>
      </c>
      <c r="W117">
        <v>433.25243304643499</v>
      </c>
      <c r="X117">
        <v>469.84436301084901</v>
      </c>
      <c r="Z117">
        <v>521.36401401963201</v>
      </c>
      <c r="AA117">
        <v>525.83645737266897</v>
      </c>
      <c r="AB117">
        <v>461.13469399298401</v>
      </c>
      <c r="AE117">
        <v>216.19812707278899</v>
      </c>
      <c r="AF117">
        <v>191.764618263485</v>
      </c>
      <c r="AG117">
        <v>168.80634759366299</v>
      </c>
      <c r="AH117">
        <v>181.85683923974</v>
      </c>
      <c r="AK117">
        <v>125.06028802495899</v>
      </c>
      <c r="AL117">
        <v>137.18308991686001</v>
      </c>
      <c r="AP117">
        <v>144.69934377297</v>
      </c>
      <c r="AQ117">
        <v>333.02802390040989</v>
      </c>
      <c r="AR117">
        <v>134.26726833257536</v>
      </c>
      <c r="AS117">
        <v>173.43622534041694</v>
      </c>
    </row>
    <row r="118" spans="1:46" x14ac:dyDescent="0.35">
      <c r="A118">
        <v>359</v>
      </c>
      <c r="B118" s="1">
        <v>42202</v>
      </c>
      <c r="C118" t="s">
        <v>334</v>
      </c>
      <c r="E118">
        <v>253.92346662668101</v>
      </c>
      <c r="F118">
        <v>293.36288401115598</v>
      </c>
      <c r="G118">
        <v>381.40057546392597</v>
      </c>
      <c r="J118">
        <v>337.53658543621498</v>
      </c>
      <c r="L118">
        <v>363.66975812043103</v>
      </c>
      <c r="M118">
        <v>323.67563558229898</v>
      </c>
      <c r="O118">
        <v>356.27234603110298</v>
      </c>
      <c r="P118">
        <v>305.801497061036</v>
      </c>
      <c r="R118">
        <v>344.05451397952402</v>
      </c>
      <c r="S118">
        <v>390.999056405212</v>
      </c>
      <c r="T118">
        <v>430.98163713266399</v>
      </c>
      <c r="V118">
        <v>365.82377577536198</v>
      </c>
      <c r="W118">
        <v>419.69804104791899</v>
      </c>
      <c r="Y118">
        <v>487.49132643547398</v>
      </c>
      <c r="Z118">
        <v>500.86996654340902</v>
      </c>
      <c r="AC118">
        <v>258.95017195373498</v>
      </c>
      <c r="AD118">
        <v>248.92214375181999</v>
      </c>
      <c r="AE118">
        <v>208.48903875217701</v>
      </c>
      <c r="AF118">
        <v>189.962385255588</v>
      </c>
      <c r="AG118">
        <v>151.32530755111901</v>
      </c>
      <c r="AI118">
        <v>134.309200981565</v>
      </c>
      <c r="AJ118">
        <v>147.30362397542299</v>
      </c>
      <c r="AK118">
        <v>120.460040512272</v>
      </c>
      <c r="AN118">
        <v>158.056214115296</v>
      </c>
      <c r="AO118">
        <v>167.471147826932</v>
      </c>
      <c r="AP118">
        <v>136.598749747391</v>
      </c>
      <c r="AQ118">
        <v>287.59265731060492</v>
      </c>
      <c r="AR118">
        <v>88.831901742770384</v>
      </c>
      <c r="AS118">
        <v>128.00085875061197</v>
      </c>
    </row>
    <row r="119" spans="1:46" x14ac:dyDescent="0.35">
      <c r="A119">
        <v>360</v>
      </c>
      <c r="B119" s="1">
        <v>42210</v>
      </c>
      <c r="C119" t="s">
        <v>335</v>
      </c>
      <c r="D119">
        <v>278.88394380608997</v>
      </c>
      <c r="E119">
        <v>285.28272239750902</v>
      </c>
      <c r="F119">
        <v>320.835668951309</v>
      </c>
      <c r="G119">
        <v>409.27239667483502</v>
      </c>
      <c r="H119">
        <v>396.331893470127</v>
      </c>
      <c r="I119">
        <v>420.75273268947097</v>
      </c>
      <c r="J119">
        <v>362.30347811912401</v>
      </c>
      <c r="K119">
        <v>369.91574605091301</v>
      </c>
      <c r="L119">
        <v>387.83356786704201</v>
      </c>
      <c r="M119">
        <v>352.928259434533</v>
      </c>
      <c r="N119">
        <v>385.07505471110898</v>
      </c>
      <c r="O119">
        <v>380.78622179031402</v>
      </c>
      <c r="P119">
        <v>359.39088497634498</v>
      </c>
      <c r="Q119">
        <v>401.73223078806001</v>
      </c>
      <c r="R119">
        <v>378.27325676471702</v>
      </c>
      <c r="S119">
        <v>426.00629795265201</v>
      </c>
      <c r="T119">
        <v>455.83392478726199</v>
      </c>
      <c r="U119">
        <v>409.38502206889399</v>
      </c>
      <c r="V119">
        <v>414.35030088250602</v>
      </c>
      <c r="W119">
        <v>443.89066583158802</v>
      </c>
      <c r="X119">
        <v>494.32201273972299</v>
      </c>
      <c r="Y119">
        <v>527.18962395334302</v>
      </c>
      <c r="Z119">
        <v>536.85718210332698</v>
      </c>
      <c r="AA119">
        <v>539.331050376603</v>
      </c>
      <c r="AB119">
        <v>474.62962830880798</v>
      </c>
      <c r="AC119">
        <v>284.92436503403002</v>
      </c>
      <c r="AD119">
        <v>271.72754942484602</v>
      </c>
      <c r="AE119">
        <v>233.69012868086099</v>
      </c>
      <c r="AF119">
        <v>212.47153999842899</v>
      </c>
      <c r="AG119">
        <v>172.48510812502499</v>
      </c>
      <c r="AH119">
        <v>199.61571339456299</v>
      </c>
      <c r="AI119">
        <v>162.78263230359801</v>
      </c>
      <c r="AJ119">
        <v>177.265478952705</v>
      </c>
      <c r="AK119">
        <v>146.48379400070701</v>
      </c>
      <c r="AL119">
        <v>151.88449281061401</v>
      </c>
      <c r="AM119">
        <v>172.15386317345099</v>
      </c>
      <c r="AN119">
        <v>189.510167127301</v>
      </c>
      <c r="AO119">
        <v>181.046135681191</v>
      </c>
      <c r="AP119">
        <v>165.86875594802601</v>
      </c>
      <c r="AQ119">
        <v>331.62316646542439</v>
      </c>
      <c r="AR119">
        <v>132.86241089758985</v>
      </c>
      <c r="AS119">
        <v>172.03136790543144</v>
      </c>
    </row>
    <row r="120" spans="1:46" x14ac:dyDescent="0.35">
      <c r="A120">
        <v>361</v>
      </c>
      <c r="B120" s="1">
        <v>42219</v>
      </c>
      <c r="C120" t="s">
        <v>336</v>
      </c>
      <c r="D120">
        <v>250.17246624950999</v>
      </c>
      <c r="E120">
        <v>248.801344711936</v>
      </c>
      <c r="F120">
        <v>289.795658932442</v>
      </c>
      <c r="G120">
        <v>375.974734394422</v>
      </c>
      <c r="H120">
        <v>370.66204854891203</v>
      </c>
      <c r="I120">
        <v>381.77869985524097</v>
      </c>
      <c r="J120">
        <v>325.923735863932</v>
      </c>
      <c r="K120">
        <v>334.863774588345</v>
      </c>
      <c r="L120">
        <v>361.27331592461599</v>
      </c>
      <c r="M120">
        <v>318.06960726268699</v>
      </c>
      <c r="N120">
        <v>359.69670612138901</v>
      </c>
      <c r="O120">
        <v>358.002283497701</v>
      </c>
      <c r="P120">
        <v>336.06192752766299</v>
      </c>
      <c r="Q120">
        <v>375.30522657919698</v>
      </c>
      <c r="R120">
        <v>351.87624676255899</v>
      </c>
      <c r="S120">
        <v>396.91136433281099</v>
      </c>
      <c r="T120">
        <v>429.27151985012699</v>
      </c>
      <c r="U120">
        <v>378.54844589287802</v>
      </c>
      <c r="W120">
        <v>417.80221262584598</v>
      </c>
      <c r="Y120">
        <v>498.94080798815702</v>
      </c>
      <c r="Z120">
        <v>512.54936212603502</v>
      </c>
      <c r="AA120">
        <v>513.47090390698702</v>
      </c>
      <c r="AB120">
        <v>438.85871967934901</v>
      </c>
      <c r="AC120">
        <v>261.087890288827</v>
      </c>
      <c r="AE120">
        <v>202.037100797741</v>
      </c>
      <c r="AF120">
        <v>187.40818993871099</v>
      </c>
      <c r="AG120">
        <v>142.728514820209</v>
      </c>
      <c r="AH120">
        <v>176.12210235345299</v>
      </c>
      <c r="AI120">
        <v>134.33989783648499</v>
      </c>
      <c r="AJ120">
        <v>151.40396538507301</v>
      </c>
      <c r="AQ120">
        <v>329.32462582144132</v>
      </c>
      <c r="AR120">
        <v>130.56387025360678</v>
      </c>
      <c r="AS120">
        <v>169.73282726144836</v>
      </c>
    </row>
    <row r="121" spans="1:46" x14ac:dyDescent="0.35">
      <c r="A121">
        <v>362</v>
      </c>
      <c r="B121" s="1">
        <v>42234</v>
      </c>
      <c r="C121" t="s">
        <v>337</v>
      </c>
      <c r="E121">
        <v>266.26396604796298</v>
      </c>
      <c r="F121">
        <v>316.64852297655199</v>
      </c>
      <c r="G121">
        <v>420.574203723572</v>
      </c>
      <c r="H121">
        <v>394.93999245179702</v>
      </c>
      <c r="J121">
        <v>334.88954333009002</v>
      </c>
      <c r="M121">
        <v>340.12515116492898</v>
      </c>
      <c r="P121">
        <v>353.12540562181903</v>
      </c>
      <c r="S121">
        <v>410.34869296955401</v>
      </c>
      <c r="T121">
        <v>448.599672134142</v>
      </c>
      <c r="V121">
        <v>380.83842189359802</v>
      </c>
      <c r="W121">
        <v>432.33228391210599</v>
      </c>
      <c r="Y121">
        <v>497.95594722113702</v>
      </c>
      <c r="Z121">
        <v>522.04020431852598</v>
      </c>
      <c r="AA121">
        <v>520.37486193220798</v>
      </c>
      <c r="AC121">
        <v>265.12739126511002</v>
      </c>
      <c r="AD121">
        <v>261.07927006646298</v>
      </c>
      <c r="AE121">
        <v>221.160565370694</v>
      </c>
      <c r="AF121">
        <v>200.89988001257001</v>
      </c>
      <c r="AG121">
        <v>166.90970942855199</v>
      </c>
      <c r="AJ121">
        <v>155.54983721164601</v>
      </c>
      <c r="AK121">
        <v>128.48746442520101</v>
      </c>
      <c r="AL121">
        <v>134.22438042598199</v>
      </c>
      <c r="AN121">
        <v>177.14042269872499</v>
      </c>
      <c r="AO121">
        <v>174.268226417205</v>
      </c>
      <c r="AP121">
        <v>146.59206374639101</v>
      </c>
      <c r="AQ121">
        <v>306.81984323066138</v>
      </c>
      <c r="AR121">
        <v>108.05908766282684</v>
      </c>
      <c r="AS121">
        <v>147.22804467066842</v>
      </c>
    </row>
    <row r="122" spans="1:46" x14ac:dyDescent="0.35">
      <c r="A122">
        <v>363</v>
      </c>
      <c r="B122" s="1">
        <v>42235</v>
      </c>
      <c r="C122" t="s">
        <v>310</v>
      </c>
      <c r="D122">
        <v>252.49030982920399</v>
      </c>
      <c r="E122">
        <v>253.153129732233</v>
      </c>
      <c r="F122">
        <v>306.99378359131902</v>
      </c>
      <c r="G122">
        <v>407.70863764249901</v>
      </c>
      <c r="H122">
        <v>385.20104012855103</v>
      </c>
      <c r="I122">
        <v>399.81220742220899</v>
      </c>
      <c r="J122">
        <v>321.11646405722502</v>
      </c>
      <c r="K122">
        <v>332.506146858931</v>
      </c>
      <c r="L122">
        <v>346.357690669833</v>
      </c>
      <c r="M122">
        <v>315.38708820353702</v>
      </c>
      <c r="N122">
        <v>359.00308830996698</v>
      </c>
      <c r="O122">
        <v>355.24000388217797</v>
      </c>
      <c r="P122">
        <v>341.16694440158102</v>
      </c>
      <c r="Q122">
        <v>380.30401138633698</v>
      </c>
      <c r="R122">
        <v>360.36727021304199</v>
      </c>
      <c r="S122">
        <v>396.66929879679202</v>
      </c>
      <c r="T122">
        <v>432.789132210898</v>
      </c>
      <c r="U122">
        <v>382.08841840562002</v>
      </c>
      <c r="V122">
        <v>371.02336597771802</v>
      </c>
      <c r="W122">
        <v>421.73603086617197</v>
      </c>
      <c r="X122">
        <v>466.26230260771899</v>
      </c>
      <c r="Y122">
        <v>487.164877518732</v>
      </c>
      <c r="Z122">
        <v>502.11014363493399</v>
      </c>
      <c r="AA122">
        <v>514.46332551146895</v>
      </c>
      <c r="AB122">
        <v>433.61385559831598</v>
      </c>
      <c r="AC122">
        <v>259.73446963714798</v>
      </c>
      <c r="AD122">
        <v>250.52543000125499</v>
      </c>
      <c r="AE122">
        <v>207.06586914820099</v>
      </c>
      <c r="AF122">
        <v>185.301182800265</v>
      </c>
      <c r="AG122">
        <v>147.03409838098199</v>
      </c>
      <c r="AH122">
        <v>175.19126512964999</v>
      </c>
      <c r="AI122">
        <v>132.55956341573801</v>
      </c>
      <c r="AJ122">
        <v>144.51486971178099</v>
      </c>
      <c r="AK122">
        <v>113.36578801667299</v>
      </c>
      <c r="AL122">
        <v>115.329386990172</v>
      </c>
      <c r="AM122">
        <v>137.26590824255001</v>
      </c>
      <c r="AN122">
        <v>167.91381603865301</v>
      </c>
      <c r="AO122">
        <v>162.80962616168199</v>
      </c>
      <c r="AP122">
        <v>136.47307717055401</v>
      </c>
      <c r="AQ122">
        <v>304.09776713595699</v>
      </c>
      <c r="AR122">
        <v>105.33701156812245</v>
      </c>
      <c r="AS122">
        <v>144.50596857596403</v>
      </c>
    </row>
    <row r="123" spans="1:46" x14ac:dyDescent="0.35">
      <c r="A123">
        <v>364</v>
      </c>
      <c r="B123" s="1">
        <v>42242</v>
      </c>
      <c r="C123" t="s">
        <v>338</v>
      </c>
      <c r="D123">
        <v>291.77627420990802</v>
      </c>
      <c r="E123">
        <v>298.28094481065</v>
      </c>
      <c r="F123">
        <v>369.29046646152</v>
      </c>
      <c r="G123">
        <v>433.49351030826898</v>
      </c>
      <c r="H123">
        <v>434.95522597900401</v>
      </c>
      <c r="I123">
        <v>451.13830667234799</v>
      </c>
      <c r="J123">
        <v>367.15677976267398</v>
      </c>
      <c r="K123">
        <v>378.45391088808401</v>
      </c>
      <c r="L123">
        <v>386.11343394561499</v>
      </c>
      <c r="M123">
        <v>351.07928654696701</v>
      </c>
      <c r="N123">
        <v>385.47576667707898</v>
      </c>
      <c r="O123">
        <v>386.082367181162</v>
      </c>
      <c r="P123">
        <v>374.52423447579997</v>
      </c>
      <c r="Q123">
        <v>407.95565853807</v>
      </c>
      <c r="R123">
        <v>389.38188070141899</v>
      </c>
      <c r="S123">
        <v>430.82109433801099</v>
      </c>
      <c r="T123">
        <v>465.05678494421198</v>
      </c>
      <c r="U123">
        <v>423.59933191798001</v>
      </c>
      <c r="V123">
        <v>409.42032970194498</v>
      </c>
      <c r="W123">
        <v>454.75326865015199</v>
      </c>
      <c r="X123">
        <v>495.00188369510198</v>
      </c>
      <c r="Y123">
        <v>522.68879244776303</v>
      </c>
      <c r="Z123">
        <v>545.45469765034397</v>
      </c>
      <c r="AA123">
        <v>539.19628666661004</v>
      </c>
      <c r="AB123">
        <v>462.50370230537698</v>
      </c>
      <c r="AC123">
        <v>296.19701105301698</v>
      </c>
      <c r="AD123">
        <v>286.41887944208298</v>
      </c>
      <c r="AE123">
        <v>246.441546562051</v>
      </c>
      <c r="AF123">
        <v>222.63359410715799</v>
      </c>
      <c r="AG123">
        <v>183.34054201377</v>
      </c>
      <c r="AH123">
        <v>210.59040408716101</v>
      </c>
      <c r="AI123">
        <v>176.42769252694001</v>
      </c>
      <c r="AJ123">
        <v>184.12487753715601</v>
      </c>
      <c r="AK123">
        <v>150.95497749705001</v>
      </c>
      <c r="AL123">
        <v>149.50567144907899</v>
      </c>
      <c r="AM123">
        <v>175.929284582127</v>
      </c>
      <c r="AN123">
        <v>199.53807889097899</v>
      </c>
      <c r="AO123">
        <v>200.99816504260301</v>
      </c>
      <c r="AP123">
        <v>175.42136331582401</v>
      </c>
      <c r="AQ123">
        <v>341.33785404059137</v>
      </c>
      <c r="AR123">
        <v>142.57709847275683</v>
      </c>
      <c r="AS123">
        <v>181.74605548059841</v>
      </c>
    </row>
    <row r="124" spans="1:46" x14ac:dyDescent="0.35">
      <c r="A124">
        <v>365</v>
      </c>
      <c r="B124" s="1">
        <v>42243</v>
      </c>
      <c r="C124" t="s">
        <v>339</v>
      </c>
      <c r="P124">
        <v>377.71130954409</v>
      </c>
      <c r="Q124">
        <v>397.79562120232998</v>
      </c>
      <c r="AQ124">
        <v>387.75346537321002</v>
      </c>
      <c r="AR124">
        <v>188.99270980537548</v>
      </c>
      <c r="AS124">
        <v>228.16166681321707</v>
      </c>
      <c r="AT124">
        <f>AVERAGE(AS116:AS124)</f>
        <v>164.44824687568456</v>
      </c>
    </row>
    <row r="125" spans="1:46" s="2" customFormat="1" x14ac:dyDescent="0.35">
      <c r="B125" s="3"/>
    </row>
    <row r="126" spans="1:46" x14ac:dyDescent="0.35">
      <c r="A126">
        <v>398</v>
      </c>
      <c r="B126" s="1">
        <v>42531</v>
      </c>
      <c r="C126" t="s">
        <v>372</v>
      </c>
      <c r="E126">
        <v>373.05516536946999</v>
      </c>
      <c r="F126">
        <v>375.69095284409502</v>
      </c>
      <c r="G126">
        <v>397.511848476149</v>
      </c>
      <c r="J126">
        <v>385.54604305079903</v>
      </c>
      <c r="M126">
        <v>326.46476149790999</v>
      </c>
      <c r="P126">
        <v>330.43913152028802</v>
      </c>
      <c r="S126">
        <v>388.76776626246101</v>
      </c>
      <c r="T126">
        <v>412.001567882443</v>
      </c>
      <c r="V126">
        <v>347.85223327643098</v>
      </c>
      <c r="W126">
        <v>400.260952887663</v>
      </c>
      <c r="Y126">
        <v>477.18497968338698</v>
      </c>
      <c r="Z126">
        <v>500.98974996720898</v>
      </c>
      <c r="AA126">
        <v>506.41916421539798</v>
      </c>
      <c r="AD126">
        <v>253.91456071559699</v>
      </c>
      <c r="AE126">
        <v>227.16835034489401</v>
      </c>
      <c r="AF126">
        <v>191.164335214999</v>
      </c>
      <c r="AG126">
        <v>163.75351706097101</v>
      </c>
      <c r="AJ126">
        <v>133.899337923839</v>
      </c>
      <c r="AK126">
        <v>123.375405279825</v>
      </c>
      <c r="AL126">
        <v>127.37938069074001</v>
      </c>
      <c r="AO126">
        <v>222.91411611799899</v>
      </c>
      <c r="AP126">
        <v>189.18414880771601</v>
      </c>
      <c r="AQ126">
        <v>311.588066776831</v>
      </c>
      <c r="AR126">
        <v>112.82731120899646</v>
      </c>
      <c r="AS126">
        <v>151.99626821683805</v>
      </c>
    </row>
    <row r="127" spans="1:46" x14ac:dyDescent="0.35">
      <c r="A127">
        <v>399</v>
      </c>
      <c r="B127" s="1">
        <v>42531</v>
      </c>
      <c r="C127" t="s">
        <v>373</v>
      </c>
      <c r="F127">
        <v>386.83005526716198</v>
      </c>
      <c r="G127">
        <v>409.09214396310102</v>
      </c>
      <c r="H127">
        <v>398.28507975245901</v>
      </c>
      <c r="I127">
        <v>423.479902158436</v>
      </c>
      <c r="J127">
        <v>404.74712337210798</v>
      </c>
      <c r="K127">
        <v>387.56428119137797</v>
      </c>
      <c r="L127">
        <v>382.44376248178997</v>
      </c>
      <c r="M127">
        <v>345.926882753271</v>
      </c>
      <c r="N127">
        <v>373.887820202265</v>
      </c>
      <c r="O127">
        <v>382.245018843867</v>
      </c>
      <c r="P127">
        <v>346.56286527699501</v>
      </c>
      <c r="Q127">
        <v>387.017072092413</v>
      </c>
      <c r="R127">
        <v>358.58810432737198</v>
      </c>
      <c r="S127">
        <v>395.50088347212301</v>
      </c>
      <c r="T127">
        <v>427.751194226736</v>
      </c>
      <c r="U127">
        <v>387.38918414812298</v>
      </c>
      <c r="V127">
        <v>353.160423191316</v>
      </c>
      <c r="W127">
        <v>409.08618175388301</v>
      </c>
      <c r="X127">
        <v>440.46318121284099</v>
      </c>
      <c r="Y127">
        <v>488.53110048981199</v>
      </c>
      <c r="Z127">
        <v>499.93901753126499</v>
      </c>
      <c r="AA127">
        <v>510.27202049796398</v>
      </c>
      <c r="AB127">
        <v>442.39574167917601</v>
      </c>
      <c r="AC127">
        <v>254.172980805393</v>
      </c>
      <c r="AD127">
        <v>252.59228241832199</v>
      </c>
      <c r="AE127">
        <v>219.28280470619799</v>
      </c>
      <c r="AF127">
        <v>195.87381233325999</v>
      </c>
      <c r="AG127">
        <v>181.10830444714199</v>
      </c>
      <c r="AH127">
        <v>176.91854481203401</v>
      </c>
      <c r="AI127">
        <v>164.06369827166299</v>
      </c>
      <c r="AJ127">
        <v>149.56280132240499</v>
      </c>
      <c r="AK127">
        <v>146.17852259178599</v>
      </c>
      <c r="AL127">
        <v>156.009029332295</v>
      </c>
      <c r="AM127">
        <v>219.77636531670299</v>
      </c>
      <c r="AN127">
        <v>255.20252957069999</v>
      </c>
      <c r="AO127">
        <v>251.693214745765</v>
      </c>
      <c r="AP127">
        <v>226.98783107146099</v>
      </c>
      <c r="AQ127">
        <v>329.47518274678333</v>
      </c>
      <c r="AR127">
        <v>130.7144271789488</v>
      </c>
      <c r="AS127">
        <v>169.88338418679038</v>
      </c>
    </row>
    <row r="128" spans="1:46" x14ac:dyDescent="0.35">
      <c r="A128">
        <v>400</v>
      </c>
      <c r="B128" s="1">
        <v>42539</v>
      </c>
      <c r="C128" t="s">
        <v>257</v>
      </c>
      <c r="D128">
        <v>390.77652830626801</v>
      </c>
      <c r="E128">
        <v>379.12426247965902</v>
      </c>
      <c r="F128">
        <v>388.36329329411097</v>
      </c>
      <c r="G128">
        <v>412.33711489162602</v>
      </c>
      <c r="H128">
        <v>399.70606250439999</v>
      </c>
      <c r="I128">
        <v>420.27971383704602</v>
      </c>
      <c r="J128">
        <v>404.52427056990302</v>
      </c>
      <c r="K128">
        <v>395.97600128198798</v>
      </c>
      <c r="L128">
        <v>377.85684013949401</v>
      </c>
      <c r="M128">
        <v>345.91210240162201</v>
      </c>
      <c r="N128">
        <v>379.35588872049999</v>
      </c>
      <c r="O128">
        <v>382.83952237685702</v>
      </c>
      <c r="P128">
        <v>352.56607592180802</v>
      </c>
      <c r="Q128">
        <v>388.10937737821399</v>
      </c>
      <c r="R128">
        <v>364.188998017068</v>
      </c>
      <c r="S128">
        <v>411.59036888405399</v>
      </c>
      <c r="T128">
        <v>439.38677212246199</v>
      </c>
      <c r="U128">
        <v>396.82623843150202</v>
      </c>
      <c r="W128">
        <v>428.75318386877399</v>
      </c>
      <c r="X128">
        <v>467.05391062246298</v>
      </c>
      <c r="Y128">
        <v>484.90459443483201</v>
      </c>
      <c r="Z128">
        <v>510.966039158488</v>
      </c>
      <c r="AA128">
        <v>508.705514030968</v>
      </c>
      <c r="AB128">
        <v>455.68428604594197</v>
      </c>
      <c r="AC128">
        <v>275.14453899250998</v>
      </c>
      <c r="AD128">
        <v>275.96628184426402</v>
      </c>
      <c r="AE128">
        <v>235.708776833461</v>
      </c>
      <c r="AF128">
        <v>206.31332550067901</v>
      </c>
      <c r="AG128">
        <v>176.325721655899</v>
      </c>
      <c r="AH128">
        <v>183.74064264446599</v>
      </c>
      <c r="AI128">
        <v>160.68631251030999</v>
      </c>
      <c r="AJ128">
        <v>148.30709507694399</v>
      </c>
      <c r="AK128">
        <v>133.69955112016001</v>
      </c>
      <c r="AL128">
        <v>156.28013992105201</v>
      </c>
      <c r="AM128">
        <v>204.65749027369901</v>
      </c>
      <c r="AN128">
        <v>230.84513034842499</v>
      </c>
      <c r="AO128">
        <v>225.04170392436001</v>
      </c>
      <c r="AP128">
        <v>187.545062515149</v>
      </c>
      <c r="AQ128">
        <v>333.84338770740607</v>
      </c>
      <c r="AR128">
        <v>135.08263213957153</v>
      </c>
      <c r="AS128">
        <v>174.25158914741311</v>
      </c>
    </row>
    <row r="129" spans="1:45" x14ac:dyDescent="0.35">
      <c r="A129">
        <v>401</v>
      </c>
      <c r="B129" s="1">
        <v>42555</v>
      </c>
      <c r="C129" t="s">
        <v>312</v>
      </c>
      <c r="F129">
        <v>414.28674636064602</v>
      </c>
      <c r="I129">
        <v>434.45289194973401</v>
      </c>
      <c r="J129">
        <v>420.87162099806301</v>
      </c>
      <c r="K129">
        <v>408.05565508101898</v>
      </c>
      <c r="L129">
        <v>404.94507941067599</v>
      </c>
      <c r="M129">
        <v>366.23568518303699</v>
      </c>
      <c r="N129">
        <v>396.98553242226598</v>
      </c>
      <c r="O129">
        <v>401.13864316427902</v>
      </c>
      <c r="P129">
        <v>367.16360500509097</v>
      </c>
      <c r="Q129">
        <v>406.89043076072397</v>
      </c>
      <c r="R129">
        <v>378.09345666798203</v>
      </c>
      <c r="S129">
        <v>426.27671542361202</v>
      </c>
      <c r="T129">
        <v>468.44187800388301</v>
      </c>
      <c r="U129">
        <v>410.35205019081002</v>
      </c>
      <c r="AQ129">
        <v>407.44214218727296</v>
      </c>
      <c r="AR129">
        <v>208.68138661943843</v>
      </c>
      <c r="AS129">
        <v>247.85034362728001</v>
      </c>
    </row>
    <row r="130" spans="1:45" x14ac:dyDescent="0.35">
      <c r="A130">
        <v>402</v>
      </c>
      <c r="B130" s="1">
        <v>42558</v>
      </c>
      <c r="C130" t="s">
        <v>374</v>
      </c>
      <c r="F130">
        <v>401.143546928386</v>
      </c>
      <c r="G130">
        <v>422.23953471767601</v>
      </c>
      <c r="H130">
        <v>405.44618457896502</v>
      </c>
      <c r="I130">
        <v>426.088909143053</v>
      </c>
      <c r="J130">
        <v>413.37280532568798</v>
      </c>
      <c r="K130">
        <v>394.279913284435</v>
      </c>
      <c r="L130">
        <v>389.36811192106597</v>
      </c>
      <c r="M130">
        <v>352.82141904093203</v>
      </c>
      <c r="N130">
        <v>383.58070813351497</v>
      </c>
      <c r="O130">
        <v>389.37847011151501</v>
      </c>
      <c r="P130">
        <v>351.82136701554401</v>
      </c>
      <c r="Q130">
        <v>394.54804030134898</v>
      </c>
      <c r="R130">
        <v>363.68223848730702</v>
      </c>
      <c r="S130">
        <v>407.91768167732903</v>
      </c>
      <c r="T130">
        <v>431.13285254864502</v>
      </c>
      <c r="U130">
        <v>391.977436866196</v>
      </c>
      <c r="V130">
        <v>367.09313764595601</v>
      </c>
      <c r="W130">
        <v>414.80546111059499</v>
      </c>
      <c r="X130">
        <v>464.54003531700801</v>
      </c>
      <c r="Y130">
        <v>494.07873693443298</v>
      </c>
      <c r="Z130">
        <v>513.73256364718497</v>
      </c>
      <c r="AA130">
        <v>517.57727572779697</v>
      </c>
      <c r="AB130">
        <v>449.61149185193301</v>
      </c>
      <c r="AC130">
        <v>259.094246829974</v>
      </c>
      <c r="AD130">
        <v>260.24628758406601</v>
      </c>
      <c r="AE130">
        <v>236.154120567592</v>
      </c>
      <c r="AF130">
        <v>202.985352609389</v>
      </c>
      <c r="AG130">
        <v>190.751680375158</v>
      </c>
      <c r="AH130">
        <v>188.19295523606399</v>
      </c>
      <c r="AI130">
        <v>173.55485502804899</v>
      </c>
      <c r="AJ130">
        <v>154.445639009557</v>
      </c>
      <c r="AK130">
        <v>153.790070620021</v>
      </c>
      <c r="AL130">
        <v>170.80468816312199</v>
      </c>
      <c r="AM130">
        <v>226.33501556345001</v>
      </c>
      <c r="AN130">
        <v>257.23368242606301</v>
      </c>
      <c r="AO130">
        <v>254.619852840308</v>
      </c>
      <c r="AP130">
        <v>229.80108514023701</v>
      </c>
      <c r="AQ130">
        <v>337.79047173809613</v>
      </c>
      <c r="AR130">
        <v>139.02971617026159</v>
      </c>
      <c r="AS130">
        <v>178.19867317810318</v>
      </c>
    </row>
    <row r="131" spans="1:45" x14ac:dyDescent="0.35">
      <c r="A131">
        <v>403</v>
      </c>
      <c r="B131" s="1">
        <v>42563</v>
      </c>
      <c r="C131" t="s">
        <v>375</v>
      </c>
      <c r="F131">
        <v>406.36566522042199</v>
      </c>
      <c r="G131">
        <v>424.53381988271298</v>
      </c>
      <c r="J131">
        <v>399.35562010620498</v>
      </c>
      <c r="L131">
        <v>390.37256090920903</v>
      </c>
      <c r="M131">
        <v>357.359276177212</v>
      </c>
      <c r="O131">
        <v>388.01451520444698</v>
      </c>
      <c r="P131">
        <v>348.16433581192501</v>
      </c>
      <c r="R131">
        <v>364.24158878984099</v>
      </c>
      <c r="S131">
        <v>402.74887563936898</v>
      </c>
      <c r="T131">
        <v>444.77280686054797</v>
      </c>
      <c r="V131">
        <v>377.23670414131499</v>
      </c>
      <c r="W131">
        <v>423.78587537265798</v>
      </c>
      <c r="Y131">
        <v>500.15973663517002</v>
      </c>
      <c r="Z131">
        <v>517.44663311803095</v>
      </c>
      <c r="AC131">
        <v>274.67851488927403</v>
      </c>
      <c r="AD131">
        <v>276.92548797266801</v>
      </c>
      <c r="AE131">
        <v>235.94380417129301</v>
      </c>
      <c r="AF131">
        <v>205.10239967998001</v>
      </c>
      <c r="AJ131">
        <v>157.962227947012</v>
      </c>
      <c r="AK131">
        <v>139.71294943713499</v>
      </c>
      <c r="AN131">
        <v>230.42481743105401</v>
      </c>
      <c r="AO131">
        <v>226.125022107441</v>
      </c>
      <c r="AP131">
        <v>198.47416642455099</v>
      </c>
      <c r="AQ131">
        <v>334.34380017084663</v>
      </c>
      <c r="AR131">
        <v>135.5830446030121</v>
      </c>
      <c r="AS131">
        <v>174.75200161085368</v>
      </c>
    </row>
    <row r="132" spans="1:45" x14ac:dyDescent="0.35">
      <c r="A132">
        <v>404</v>
      </c>
      <c r="B132" s="1">
        <v>42571</v>
      </c>
      <c r="C132" t="s">
        <v>376</v>
      </c>
      <c r="F132">
        <v>410.41192862447701</v>
      </c>
      <c r="G132">
        <v>423.32372719864401</v>
      </c>
      <c r="H132">
        <v>397.630144298576</v>
      </c>
      <c r="I132">
        <v>423.96872625822601</v>
      </c>
      <c r="K132">
        <v>389.03968608542999</v>
      </c>
      <c r="L132">
        <v>392.43452076090301</v>
      </c>
      <c r="Q132">
        <v>396.44350018417401</v>
      </c>
      <c r="R132">
        <v>368.20597209448198</v>
      </c>
      <c r="S132">
        <v>411.61513505764498</v>
      </c>
      <c r="T132">
        <v>452.59756006899801</v>
      </c>
      <c r="U132">
        <v>398.00079940352299</v>
      </c>
      <c r="V132">
        <v>376.14470753348502</v>
      </c>
      <c r="W132">
        <v>431.97567464517198</v>
      </c>
      <c r="X132">
        <v>476.417470176579</v>
      </c>
      <c r="Y132">
        <v>498.44227972521099</v>
      </c>
      <c r="Z132">
        <v>521.96333830277399</v>
      </c>
      <c r="AA132">
        <v>516.61617813626697</v>
      </c>
      <c r="AB132">
        <v>459.856752579025</v>
      </c>
      <c r="AC132">
        <v>276.22406747587303</v>
      </c>
      <c r="AD132">
        <v>279.116334547338</v>
      </c>
      <c r="AE132">
        <v>238.63292501991901</v>
      </c>
      <c r="AF132">
        <v>209.99743305425699</v>
      </c>
      <c r="AG132">
        <v>178.06652286722499</v>
      </c>
      <c r="AH132">
        <v>196.49513434639999</v>
      </c>
      <c r="AI132">
        <v>168.37333722712799</v>
      </c>
      <c r="AJ132">
        <v>157.378675085232</v>
      </c>
      <c r="AK132">
        <v>148.62156933046799</v>
      </c>
      <c r="AL132">
        <v>165.16828125823099</v>
      </c>
      <c r="AM132">
        <v>221.466998868107</v>
      </c>
      <c r="AN132">
        <v>234.029609408201</v>
      </c>
      <c r="AO132">
        <v>222.57225381581699</v>
      </c>
      <c r="AP132">
        <v>204.09161413905301</v>
      </c>
      <c r="AQ132">
        <v>332.66633929927627</v>
      </c>
      <c r="AR132">
        <v>133.90558373144174</v>
      </c>
      <c r="AS132">
        <v>173.07454073928332</v>
      </c>
    </row>
    <row r="133" spans="1:45" x14ac:dyDescent="0.35">
      <c r="A133">
        <v>405</v>
      </c>
      <c r="B133" s="1">
        <v>42578</v>
      </c>
      <c r="C133" t="s">
        <v>377</v>
      </c>
      <c r="F133">
        <v>412.54635962747</v>
      </c>
      <c r="G133">
        <v>432.204999634687</v>
      </c>
      <c r="H133">
        <v>414.66069749766899</v>
      </c>
      <c r="I133">
        <v>436.42062300952398</v>
      </c>
      <c r="J133">
        <v>422.80563952199401</v>
      </c>
      <c r="K133">
        <v>393.43747105974899</v>
      </c>
      <c r="L133">
        <v>392.70240039405701</v>
      </c>
      <c r="M133">
        <v>357.98491298136901</v>
      </c>
      <c r="N133">
        <v>383.25652497578602</v>
      </c>
      <c r="O133">
        <v>387.14435155879499</v>
      </c>
      <c r="P133">
        <v>351.58433965036198</v>
      </c>
      <c r="Q133">
        <v>397.98509335298399</v>
      </c>
      <c r="R133">
        <v>363.90626133625398</v>
      </c>
      <c r="S133">
        <v>412.12317078851402</v>
      </c>
      <c r="Y133">
        <v>497.17222863941703</v>
      </c>
      <c r="Z133">
        <v>518.88529174508096</v>
      </c>
      <c r="AA133">
        <v>519.18478036699105</v>
      </c>
      <c r="AB133">
        <v>455.398528789463</v>
      </c>
      <c r="AF133">
        <v>210.9193305519</v>
      </c>
      <c r="AG133">
        <v>178.15946003959399</v>
      </c>
      <c r="AH133">
        <v>198.66931056890601</v>
      </c>
      <c r="AI133">
        <v>173.44604067050099</v>
      </c>
      <c r="AJ133">
        <v>158.172248585625</v>
      </c>
      <c r="AK133">
        <v>154.28932578713699</v>
      </c>
      <c r="AO133">
        <v>220.56592260795401</v>
      </c>
      <c r="AP133">
        <v>206.726849998077</v>
      </c>
      <c r="AQ133">
        <v>348.09046783614838</v>
      </c>
      <c r="AR133">
        <v>149.32971226831384</v>
      </c>
      <c r="AS133">
        <v>188.49866927615543</v>
      </c>
    </row>
    <row r="134" spans="1:45" x14ac:dyDescent="0.35">
      <c r="A134">
        <v>406</v>
      </c>
      <c r="B134" s="1">
        <v>42578</v>
      </c>
      <c r="C134" t="s">
        <v>378</v>
      </c>
      <c r="F134">
        <v>416.28241797543302</v>
      </c>
      <c r="G134">
        <v>442.39095628235702</v>
      </c>
      <c r="H134">
        <v>427.71987100313203</v>
      </c>
      <c r="I134">
        <v>448.78911627362203</v>
      </c>
      <c r="J134">
        <v>436.009281009571</v>
      </c>
      <c r="K134">
        <v>406.41776477708902</v>
      </c>
      <c r="L134">
        <v>402.79776572721198</v>
      </c>
      <c r="M134">
        <v>363.986713444945</v>
      </c>
      <c r="N134">
        <v>392.91264171732303</v>
      </c>
      <c r="O134">
        <v>395.131110587401</v>
      </c>
      <c r="P134">
        <v>360.95641129054098</v>
      </c>
      <c r="Q134">
        <v>408.15418537530002</v>
      </c>
      <c r="R134">
        <v>378.98767468446101</v>
      </c>
      <c r="S134">
        <v>413.67221640635398</v>
      </c>
      <c r="T134">
        <v>460.58582795719298</v>
      </c>
      <c r="U134">
        <v>410.84877261374498</v>
      </c>
      <c r="V134">
        <v>385.590096470297</v>
      </c>
      <c r="W134">
        <v>437.51230950423599</v>
      </c>
      <c r="X134">
        <v>486.63349547841898</v>
      </c>
      <c r="Y134">
        <v>507.15376936976998</v>
      </c>
      <c r="Z134">
        <v>520.28832282431199</v>
      </c>
      <c r="AA134">
        <v>523.25193416255399</v>
      </c>
      <c r="AB134">
        <v>454.95718721676297</v>
      </c>
      <c r="AC134">
        <v>272.22910420499699</v>
      </c>
      <c r="AD134">
        <v>272.03630566074003</v>
      </c>
      <c r="AE134">
        <v>241.99469582657599</v>
      </c>
      <c r="AF134">
        <v>211.17068952363201</v>
      </c>
      <c r="AG134">
        <v>198.72570018234299</v>
      </c>
      <c r="AH134">
        <v>201.715082991554</v>
      </c>
      <c r="AI134">
        <v>185.31893605581701</v>
      </c>
      <c r="AJ134">
        <v>172.150529865268</v>
      </c>
      <c r="AK134">
        <v>171.889245876107</v>
      </c>
      <c r="AL134">
        <v>181.840549059117</v>
      </c>
      <c r="AM134">
        <v>243.33799294713799</v>
      </c>
      <c r="AN134">
        <v>279.756612594888</v>
      </c>
      <c r="AO134">
        <v>266.33249202882899</v>
      </c>
      <c r="AP134">
        <v>240.29539429207099</v>
      </c>
      <c r="AQ134">
        <v>351.88711279084072</v>
      </c>
      <c r="AR134">
        <v>153.12635722300618</v>
      </c>
      <c r="AS134">
        <v>192.29531423084777</v>
      </c>
    </row>
    <row r="135" spans="1:45" x14ac:dyDescent="0.35">
      <c r="A135">
        <v>407</v>
      </c>
      <c r="B135" s="1">
        <v>42579</v>
      </c>
      <c r="C135" t="s">
        <v>379</v>
      </c>
      <c r="F135">
        <v>413.76439199779497</v>
      </c>
      <c r="G135">
        <v>435.35971185473397</v>
      </c>
      <c r="H135">
        <v>419.120262528105</v>
      </c>
      <c r="J135">
        <v>424.627713119671</v>
      </c>
      <c r="M135">
        <v>359.88810780941702</v>
      </c>
      <c r="P135">
        <v>359.08431334083798</v>
      </c>
      <c r="S135">
        <v>419.95684320313399</v>
      </c>
      <c r="T135">
        <v>453.22473469608798</v>
      </c>
      <c r="W135">
        <v>432.93027183076299</v>
      </c>
      <c r="Z135">
        <v>521.86720161748701</v>
      </c>
      <c r="AA135">
        <v>522.84728312656</v>
      </c>
      <c r="AD135">
        <v>284.116190825692</v>
      </c>
      <c r="AE135">
        <v>244.112650099474</v>
      </c>
      <c r="AF135">
        <v>214.155195065957</v>
      </c>
      <c r="AG135">
        <v>182.51634372050199</v>
      </c>
      <c r="AK135">
        <v>163.11830022882401</v>
      </c>
      <c r="AL135">
        <v>171.38295920359101</v>
      </c>
      <c r="AO135">
        <v>226.25327667047901</v>
      </c>
      <c r="AP135">
        <v>203.99208600221201</v>
      </c>
      <c r="AQ135">
        <v>339.59567562849065</v>
      </c>
      <c r="AR135">
        <v>140.83492006065612</v>
      </c>
      <c r="AS135">
        <v>180.0038770684977</v>
      </c>
    </row>
    <row r="136" spans="1:45" x14ac:dyDescent="0.35">
      <c r="A136">
        <v>408</v>
      </c>
      <c r="B136" s="1">
        <v>42586</v>
      </c>
      <c r="C136" t="s">
        <v>380</v>
      </c>
      <c r="D136">
        <v>384.71893145765102</v>
      </c>
      <c r="E136">
        <v>372.85204824169</v>
      </c>
      <c r="H136">
        <v>387.154160968459</v>
      </c>
      <c r="I136">
        <v>410.73522023786302</v>
      </c>
      <c r="J136">
        <v>394.66555449405399</v>
      </c>
      <c r="K136">
        <v>381.09093279140399</v>
      </c>
      <c r="L136">
        <v>379.59649785606598</v>
      </c>
      <c r="M136">
        <v>332.57797221102999</v>
      </c>
      <c r="N136">
        <v>372.10423614420301</v>
      </c>
      <c r="O136">
        <v>373.74840003516601</v>
      </c>
      <c r="Q136">
        <v>380.72769419092998</v>
      </c>
      <c r="R136">
        <v>360.73667184597599</v>
      </c>
      <c r="T136">
        <v>403.39971608539599</v>
      </c>
      <c r="U136">
        <v>380.51952434848903</v>
      </c>
      <c r="V136">
        <v>351.73953966249798</v>
      </c>
      <c r="W136">
        <v>404.57865951539998</v>
      </c>
      <c r="X136">
        <v>449.99945774342399</v>
      </c>
      <c r="Y136">
        <v>472.98429493447497</v>
      </c>
      <c r="AA136">
        <v>494.57513794675799</v>
      </c>
      <c r="AB136">
        <v>444.57483301107902</v>
      </c>
      <c r="AC136">
        <v>270.32578917041798</v>
      </c>
      <c r="AF136">
        <v>194.366795702991</v>
      </c>
      <c r="AG136">
        <v>160.380774276599</v>
      </c>
      <c r="AH136">
        <v>182.989579659702</v>
      </c>
      <c r="AI136">
        <v>150.52437944363001</v>
      </c>
      <c r="AJ136">
        <v>140.80066904435299</v>
      </c>
      <c r="AL136">
        <v>136.938257549518</v>
      </c>
      <c r="AM136">
        <v>194.40239858140399</v>
      </c>
      <c r="AN136">
        <v>230.09033241911399</v>
      </c>
      <c r="AQ136">
        <v>330.82408481274956</v>
      </c>
      <c r="AR136">
        <v>132.06332924491502</v>
      </c>
      <c r="AS136">
        <v>171.23228625275661</v>
      </c>
    </row>
    <row r="137" spans="1:45" x14ac:dyDescent="0.35">
      <c r="A137">
        <v>409</v>
      </c>
      <c r="B137" s="1">
        <v>42587</v>
      </c>
      <c r="C137" t="s">
        <v>124</v>
      </c>
      <c r="D137">
        <v>367.36894280705599</v>
      </c>
      <c r="E137">
        <v>363.35545932559501</v>
      </c>
      <c r="F137">
        <v>375.408164677</v>
      </c>
      <c r="G137">
        <v>404.687408990444</v>
      </c>
      <c r="H137">
        <v>385.98157444744101</v>
      </c>
      <c r="I137">
        <v>406.13798015510798</v>
      </c>
      <c r="J137">
        <v>398.23599595930801</v>
      </c>
      <c r="K137">
        <v>376.86535666187399</v>
      </c>
      <c r="L137">
        <v>370.37902019520601</v>
      </c>
      <c r="M137">
        <v>330.502238965049</v>
      </c>
      <c r="N137">
        <v>355.88901435291399</v>
      </c>
      <c r="O137">
        <v>368.13223052061198</v>
      </c>
      <c r="P137">
        <v>332.78279175965201</v>
      </c>
      <c r="Q137">
        <v>378.17461486321599</v>
      </c>
      <c r="R137">
        <v>351.07258232170102</v>
      </c>
      <c r="S137">
        <v>390.17872945571901</v>
      </c>
      <c r="T137">
        <v>416.13619367002201</v>
      </c>
      <c r="U137">
        <v>374.96733618625001</v>
      </c>
      <c r="V137">
        <v>352.81031504542398</v>
      </c>
      <c r="W137">
        <v>408.12541771710499</v>
      </c>
      <c r="X137">
        <v>447.45539351756503</v>
      </c>
      <c r="Y137">
        <v>472.85523419045899</v>
      </c>
      <c r="Z137">
        <v>502.520163305003</v>
      </c>
      <c r="AA137">
        <v>496.48860631841501</v>
      </c>
      <c r="AB137">
        <v>438.18820012406098</v>
      </c>
      <c r="AC137">
        <v>265.87883823750002</v>
      </c>
      <c r="AD137">
        <v>262.713433760047</v>
      </c>
      <c r="AE137">
        <v>217.996392040807</v>
      </c>
      <c r="AF137">
        <v>192.40026309841099</v>
      </c>
      <c r="AG137">
        <v>163.504907320272</v>
      </c>
      <c r="AH137">
        <v>184.41884331212199</v>
      </c>
      <c r="AI137">
        <v>151.3667121666</v>
      </c>
      <c r="AJ137">
        <v>143.61642405441299</v>
      </c>
      <c r="AK137">
        <v>130.46855286843601</v>
      </c>
      <c r="AL137">
        <v>142.30854906010899</v>
      </c>
      <c r="AM137">
        <v>196.38402660725501</v>
      </c>
      <c r="AN137">
        <v>225.95601644218399</v>
      </c>
      <c r="AO137">
        <v>224.96367878496599</v>
      </c>
      <c r="AP137">
        <v>176.19426242403401</v>
      </c>
      <c r="AQ137">
        <v>321.61204783870147</v>
      </c>
      <c r="AR137">
        <v>122.85129227086694</v>
      </c>
      <c r="AS137">
        <v>162.02024927870852</v>
      </c>
    </row>
    <row r="138" spans="1:45" x14ac:dyDescent="0.35">
      <c r="A138">
        <v>410</v>
      </c>
      <c r="B138" s="1">
        <v>42594</v>
      </c>
      <c r="C138" t="s">
        <v>358</v>
      </c>
      <c r="F138">
        <v>408.61816070339302</v>
      </c>
      <c r="H138">
        <v>423.61617440411902</v>
      </c>
      <c r="I138">
        <v>436.98541775244001</v>
      </c>
      <c r="K138">
        <v>417.05040662904901</v>
      </c>
      <c r="L138">
        <v>402.682931033817</v>
      </c>
      <c r="M138">
        <v>364.69589154406998</v>
      </c>
      <c r="N138">
        <v>397.68863319659698</v>
      </c>
      <c r="O138">
        <v>403.26486759116602</v>
      </c>
      <c r="P138">
        <v>372.29607651748597</v>
      </c>
      <c r="Q138">
        <v>412.39367622198102</v>
      </c>
      <c r="R138">
        <v>388.71521917868301</v>
      </c>
      <c r="S138">
        <v>423.24283125488898</v>
      </c>
      <c r="T138">
        <v>463.00485706006299</v>
      </c>
      <c r="U138">
        <v>419.88858973656801</v>
      </c>
      <c r="V138">
        <v>394.22132721090799</v>
      </c>
      <c r="Z138">
        <v>538.04546068589104</v>
      </c>
      <c r="AA138">
        <v>525.61910269818702</v>
      </c>
      <c r="AB138">
        <v>461.98795779539103</v>
      </c>
      <c r="AC138">
        <v>289.64359944437302</v>
      </c>
      <c r="AD138">
        <v>289.72056122189002</v>
      </c>
      <c r="AE138">
        <v>254.91957571745999</v>
      </c>
      <c r="AF138">
        <v>221.18114285271801</v>
      </c>
      <c r="AG138">
        <v>192.805227533525</v>
      </c>
      <c r="AH138">
        <v>208.945990158646</v>
      </c>
      <c r="AI138">
        <v>179.802662864978</v>
      </c>
      <c r="AJ138">
        <v>172.31053685228801</v>
      </c>
      <c r="AK138">
        <v>159.16374389646001</v>
      </c>
      <c r="AL138">
        <v>169.18158101031401</v>
      </c>
      <c r="AM138">
        <v>217.92376153609001</v>
      </c>
      <c r="AN138">
        <v>262.308511438165</v>
      </c>
      <c r="AO138">
        <v>250.61006902654901</v>
      </c>
      <c r="AP138">
        <v>201.02901885458701</v>
      </c>
      <c r="AQ138">
        <v>335.11136136321073</v>
      </c>
      <c r="AR138">
        <v>136.3506057953762</v>
      </c>
      <c r="AS138">
        <v>175.51956280321778</v>
      </c>
    </row>
    <row r="139" spans="1:45" x14ac:dyDescent="0.35">
      <c r="A139">
        <v>411</v>
      </c>
      <c r="B139" s="1">
        <v>42595</v>
      </c>
      <c r="C139" t="s">
        <v>381</v>
      </c>
      <c r="H139">
        <v>428.398833260392</v>
      </c>
      <c r="I139">
        <v>441.019341597194</v>
      </c>
      <c r="K139">
        <v>424.12191493602597</v>
      </c>
      <c r="L139">
        <v>412.55397073958699</v>
      </c>
      <c r="N139">
        <v>405.37609649465998</v>
      </c>
      <c r="O139">
        <v>406.52910502434497</v>
      </c>
      <c r="Q139">
        <v>423.47592398051501</v>
      </c>
      <c r="R139">
        <v>392.05283228814699</v>
      </c>
      <c r="S139">
        <v>430.79557913500599</v>
      </c>
      <c r="U139">
        <v>425.033383104981</v>
      </c>
      <c r="V139">
        <v>396.19115973075998</v>
      </c>
      <c r="X139">
        <v>496.121560991244</v>
      </c>
      <c r="Y139">
        <v>510.24211491607298</v>
      </c>
      <c r="AB139">
        <v>473.50323258031301</v>
      </c>
      <c r="AC139">
        <v>304.50217995592999</v>
      </c>
      <c r="AD139">
        <v>298.98476003983399</v>
      </c>
      <c r="AH139">
        <v>218.39347087490799</v>
      </c>
      <c r="AI139">
        <v>186.221246257204</v>
      </c>
      <c r="AJ139">
        <v>178.93014266863901</v>
      </c>
      <c r="AM139">
        <v>229.54771325000601</v>
      </c>
      <c r="AN139">
        <v>271.590850934694</v>
      </c>
      <c r="AO139">
        <v>262.01038493168801</v>
      </c>
      <c r="AQ139">
        <v>364.34526353146117</v>
      </c>
      <c r="AR139">
        <v>165.58450796362663</v>
      </c>
      <c r="AS139">
        <v>204.75346497146822</v>
      </c>
    </row>
    <row r="140" spans="1:45" x14ac:dyDescent="0.35">
      <c r="A140">
        <v>412</v>
      </c>
      <c r="B140" s="1">
        <v>42598</v>
      </c>
      <c r="C140" t="s">
        <v>382</v>
      </c>
      <c r="F140">
        <v>423.70127939393097</v>
      </c>
      <c r="G140">
        <v>454.59635252178498</v>
      </c>
      <c r="H140">
        <v>440.67635962193202</v>
      </c>
      <c r="I140">
        <v>456.91044526183703</v>
      </c>
      <c r="J140">
        <v>454.21463087796099</v>
      </c>
      <c r="K140">
        <v>435.63580958751101</v>
      </c>
      <c r="L140">
        <v>431.30145422169397</v>
      </c>
      <c r="M140">
        <v>391.89703610642698</v>
      </c>
      <c r="N140">
        <v>411.15720211998502</v>
      </c>
      <c r="O140">
        <v>415.413604539392</v>
      </c>
      <c r="P140">
        <v>395.76679987458698</v>
      </c>
      <c r="Q140">
        <v>432.38920497508502</v>
      </c>
      <c r="R140">
        <v>408.297334221374</v>
      </c>
      <c r="S140">
        <v>448.81924439119803</v>
      </c>
      <c r="T140">
        <v>499.14418066705599</v>
      </c>
      <c r="U140">
        <v>431.19151221818697</v>
      </c>
      <c r="V140">
        <v>410.60629419437601</v>
      </c>
      <c r="W140">
        <v>463.62466792476403</v>
      </c>
      <c r="X140">
        <v>498.39855640223499</v>
      </c>
      <c r="Y140">
        <v>520.09856227385603</v>
      </c>
      <c r="Z140">
        <v>547.17463552352694</v>
      </c>
      <c r="AA140">
        <v>567.77190029670601</v>
      </c>
      <c r="AQ140">
        <v>451.76304850979108</v>
      </c>
      <c r="AR140">
        <v>253.00229294195654</v>
      </c>
      <c r="AS140">
        <v>292.17124994979815</v>
      </c>
    </row>
    <row r="141" spans="1:45" x14ac:dyDescent="0.35">
      <c r="A141">
        <v>413</v>
      </c>
      <c r="B141" s="1">
        <v>42601</v>
      </c>
      <c r="C141" t="s">
        <v>383</v>
      </c>
      <c r="F141">
        <v>401.07052602087202</v>
      </c>
      <c r="G141">
        <v>433.55206327623699</v>
      </c>
      <c r="H141">
        <v>418.33413205623901</v>
      </c>
      <c r="I141">
        <v>436.61921198639101</v>
      </c>
      <c r="J141">
        <v>431.16468239026199</v>
      </c>
      <c r="K141">
        <v>405.34673433533698</v>
      </c>
      <c r="L141">
        <v>405.74636987464498</v>
      </c>
      <c r="M141">
        <v>359.58361329689501</v>
      </c>
      <c r="N141">
        <v>392.12881398880597</v>
      </c>
      <c r="O141">
        <v>396.62065457671002</v>
      </c>
      <c r="P141">
        <v>369.46288480170398</v>
      </c>
      <c r="Q141">
        <v>405.83745856909297</v>
      </c>
      <c r="R141">
        <v>380.53384953456799</v>
      </c>
      <c r="S141">
        <v>414.97515082128302</v>
      </c>
      <c r="T141">
        <v>456.47058485865199</v>
      </c>
      <c r="U141">
        <v>403.72026917693199</v>
      </c>
      <c r="V141">
        <v>376.90419995012701</v>
      </c>
      <c r="W141">
        <v>424.14424576451199</v>
      </c>
      <c r="X141">
        <v>476.04372393247502</v>
      </c>
      <c r="Y141">
        <v>492.72951218762103</v>
      </c>
      <c r="Z141">
        <v>522.83848699169903</v>
      </c>
      <c r="AA141">
        <v>521.10735325283201</v>
      </c>
      <c r="AB141">
        <v>449.60433859597401</v>
      </c>
      <c r="AC141">
        <v>275.20384367808703</v>
      </c>
      <c r="AD141">
        <v>271.74799076231699</v>
      </c>
      <c r="AE141">
        <v>244.432385230954</v>
      </c>
      <c r="AF141">
        <v>214.84814044719801</v>
      </c>
      <c r="AG141">
        <v>189.29320381314099</v>
      </c>
      <c r="AH141">
        <v>200.01858375168899</v>
      </c>
      <c r="AI141">
        <v>177.51972111883501</v>
      </c>
      <c r="AJ141">
        <v>174.264570076262</v>
      </c>
      <c r="AK141">
        <v>162.450272257443</v>
      </c>
      <c r="AL141">
        <v>176.774108393917</v>
      </c>
      <c r="AM141">
        <v>221.977217111839</v>
      </c>
      <c r="AN141">
        <v>281.93037873253297</v>
      </c>
      <c r="AO141">
        <v>275.69343143054499</v>
      </c>
      <c r="AP141">
        <v>225.78712557405001</v>
      </c>
      <c r="AQ141">
        <v>347.74269817888313</v>
      </c>
      <c r="AR141">
        <v>148.98194261104859</v>
      </c>
      <c r="AS141">
        <v>188.15089961889018</v>
      </c>
    </row>
    <row r="142" spans="1:45" x14ac:dyDescent="0.35">
      <c r="A142">
        <v>414</v>
      </c>
      <c r="B142" s="1">
        <v>42602</v>
      </c>
      <c r="C142" t="s">
        <v>384</v>
      </c>
      <c r="F142">
        <v>388.33999163761001</v>
      </c>
      <c r="G142">
        <v>424.95650844358698</v>
      </c>
      <c r="H142">
        <v>401.39169839546202</v>
      </c>
      <c r="J142">
        <v>415.32157827189701</v>
      </c>
      <c r="K142">
        <v>389.139649634477</v>
      </c>
      <c r="M142">
        <v>347.62509774688198</v>
      </c>
      <c r="P142">
        <v>352.73331871215299</v>
      </c>
      <c r="Q142">
        <v>397.126617772033</v>
      </c>
      <c r="S142">
        <v>397.783387201094</v>
      </c>
      <c r="T142">
        <v>429.30952055461103</v>
      </c>
      <c r="V142">
        <v>336.83123409096402</v>
      </c>
      <c r="W142">
        <v>422.412009940232</v>
      </c>
      <c r="Y142">
        <v>476.05082501769101</v>
      </c>
      <c r="Z142">
        <v>500.70546719203799</v>
      </c>
      <c r="AA142">
        <v>510.120042307652</v>
      </c>
      <c r="AD142">
        <v>270.772727879873</v>
      </c>
      <c r="AE142">
        <v>230.18421481742001</v>
      </c>
      <c r="AF142">
        <v>208.78056625730801</v>
      </c>
      <c r="AG142">
        <v>173.211323463014</v>
      </c>
      <c r="AJ142">
        <v>152.352042334814</v>
      </c>
      <c r="AK142">
        <v>146.51287959849199</v>
      </c>
      <c r="AL142">
        <v>162.97696711251399</v>
      </c>
      <c r="AN142">
        <v>230.36216423694</v>
      </c>
      <c r="AO142">
        <v>223.869702289678</v>
      </c>
      <c r="AP142">
        <v>187.93206944283199</v>
      </c>
      <c r="AQ142">
        <v>327.07206417405064</v>
      </c>
      <c r="AR142">
        <v>128.3113086062161</v>
      </c>
      <c r="AS142">
        <v>167.48026561405769</v>
      </c>
    </row>
    <row r="143" spans="1:45" x14ac:dyDescent="0.35">
      <c r="A143">
        <v>415</v>
      </c>
      <c r="B143" s="1">
        <v>42603</v>
      </c>
      <c r="C143" t="s">
        <v>385</v>
      </c>
      <c r="D143">
        <v>370.25466280770303</v>
      </c>
      <c r="E143">
        <v>360.20298656972699</v>
      </c>
      <c r="F143">
        <v>367.60357642149</v>
      </c>
      <c r="G143">
        <v>384.69376749128702</v>
      </c>
      <c r="H143">
        <v>379.82272251171003</v>
      </c>
      <c r="I143">
        <v>400.95145520397801</v>
      </c>
      <c r="J143">
        <v>382.50579929612798</v>
      </c>
      <c r="K143">
        <v>366.17496029569298</v>
      </c>
      <c r="L143">
        <v>356.80872439171998</v>
      </c>
      <c r="M143">
        <v>310.84783588946402</v>
      </c>
      <c r="N143">
        <v>349.11883427930002</v>
      </c>
      <c r="O143">
        <v>352.45242290977399</v>
      </c>
      <c r="P143">
        <v>327.68011634945401</v>
      </c>
      <c r="Q143">
        <v>362.73445147447802</v>
      </c>
      <c r="R143">
        <v>345.72555446831097</v>
      </c>
      <c r="S143">
        <v>370.87891380495898</v>
      </c>
      <c r="T143">
        <v>379.14071932722902</v>
      </c>
      <c r="U143">
        <v>340.08365112483301</v>
      </c>
      <c r="V143">
        <v>310.18539351568899</v>
      </c>
      <c r="W143">
        <v>364.61790048006497</v>
      </c>
      <c r="X143">
        <v>423.17072587616701</v>
      </c>
      <c r="Y143">
        <v>440.01584704477</v>
      </c>
      <c r="Z143">
        <v>474.811507697281</v>
      </c>
      <c r="AA143">
        <v>469.93159558962498</v>
      </c>
      <c r="AB143">
        <v>427.34924913170897</v>
      </c>
      <c r="AC143">
        <v>255.57617785884401</v>
      </c>
      <c r="AD143">
        <v>248.41407770939199</v>
      </c>
      <c r="AE143">
        <v>214.106920154047</v>
      </c>
      <c r="AF143">
        <v>183.87249002681</v>
      </c>
      <c r="AG143">
        <v>151.15120302645701</v>
      </c>
      <c r="AH143">
        <v>166.591054969873</v>
      </c>
      <c r="AI143">
        <v>133.46373162248301</v>
      </c>
      <c r="AJ143">
        <v>139.110322898026</v>
      </c>
      <c r="AK143">
        <v>117.252019492635</v>
      </c>
      <c r="AL143">
        <v>125.632307614898</v>
      </c>
      <c r="AM143">
        <v>167.69895384190701</v>
      </c>
      <c r="AN143">
        <v>217.14656431488299</v>
      </c>
      <c r="AO143">
        <v>215.46154125912599</v>
      </c>
      <c r="AP143">
        <v>153.77829158933699</v>
      </c>
      <c r="AQ143">
        <v>305.30818026490414</v>
      </c>
      <c r="AR143">
        <v>106.5474246970696</v>
      </c>
      <c r="AS143">
        <v>145.71638170491119</v>
      </c>
    </row>
    <row r="144" spans="1:45" x14ac:dyDescent="0.35">
      <c r="A144">
        <v>416</v>
      </c>
      <c r="B144" s="1">
        <v>42610</v>
      </c>
      <c r="C144" t="s">
        <v>386</v>
      </c>
      <c r="Z144">
        <v>536.89424405666</v>
      </c>
      <c r="AA144">
        <v>533.12624999756099</v>
      </c>
      <c r="AB144">
        <v>471.78551893643203</v>
      </c>
      <c r="AC144">
        <v>297.62790494669099</v>
      </c>
      <c r="AD144">
        <v>293.85155138104301</v>
      </c>
      <c r="AE144">
        <v>259.38102934516002</v>
      </c>
      <c r="AF144">
        <v>231.10806272451299</v>
      </c>
      <c r="AG144">
        <v>196.32397084489401</v>
      </c>
      <c r="AH144">
        <v>218.50185569440899</v>
      </c>
      <c r="AI144">
        <v>182.345732478972</v>
      </c>
      <c r="AJ144">
        <v>186.452897515182</v>
      </c>
      <c r="AK144">
        <v>164.501232261978</v>
      </c>
      <c r="AN144">
        <v>265.27431157049801</v>
      </c>
      <c r="AO144">
        <v>267.961085474306</v>
      </c>
      <c r="AQ144">
        <v>293.22397480202142</v>
      </c>
      <c r="AR144">
        <v>94.46321923418688</v>
      </c>
      <c r="AS144">
        <v>133.63217624202846</v>
      </c>
    </row>
    <row r="145" spans="1:46" x14ac:dyDescent="0.35">
      <c r="A145">
        <v>417</v>
      </c>
      <c r="B145" s="1">
        <v>42611</v>
      </c>
      <c r="C145" t="s">
        <v>387</v>
      </c>
      <c r="F145">
        <v>403.31606366083298</v>
      </c>
      <c r="G145">
        <v>421.49466306503598</v>
      </c>
      <c r="J145">
        <v>415.44872096889998</v>
      </c>
      <c r="L145">
        <v>412.94601850557802</v>
      </c>
      <c r="M145">
        <v>354.13525748259599</v>
      </c>
      <c r="P145">
        <v>358.734661914632</v>
      </c>
      <c r="S145">
        <v>420.71329377358501</v>
      </c>
      <c r="T145">
        <v>448.13537662676703</v>
      </c>
      <c r="V145">
        <v>386.70528275489397</v>
      </c>
      <c r="W145">
        <v>436.91209807735299</v>
      </c>
      <c r="Y145">
        <v>499.82611721006299</v>
      </c>
      <c r="Z145">
        <v>521.31529774028104</v>
      </c>
      <c r="AC145">
        <v>292.51959117989099</v>
      </c>
      <c r="AD145">
        <v>287.52113450967698</v>
      </c>
      <c r="AE145">
        <v>245.684137224723</v>
      </c>
      <c r="AF145">
        <v>214.46059039211801</v>
      </c>
      <c r="AG145">
        <v>176.499559679215</v>
      </c>
      <c r="AJ145">
        <v>173.81408344448801</v>
      </c>
      <c r="AK145">
        <v>148.09641876532601</v>
      </c>
      <c r="AN145">
        <v>258.62806680822501</v>
      </c>
      <c r="AO145">
        <v>258.03868706579601</v>
      </c>
      <c r="AP145">
        <v>186.52542494156901</v>
      </c>
      <c r="AQ145">
        <v>332.79411571779764</v>
      </c>
      <c r="AR145">
        <v>134.0333601499631</v>
      </c>
      <c r="AS145">
        <v>173.20231715780469</v>
      </c>
    </row>
    <row r="146" spans="1:46" x14ac:dyDescent="0.35">
      <c r="A146">
        <v>418</v>
      </c>
      <c r="B146" s="1">
        <v>42611</v>
      </c>
      <c r="C146" t="s">
        <v>388</v>
      </c>
      <c r="F146">
        <v>416.42066262715502</v>
      </c>
      <c r="G146">
        <v>444.366179676027</v>
      </c>
      <c r="H146">
        <v>423.72017326440101</v>
      </c>
      <c r="I146">
        <v>446.732771493965</v>
      </c>
      <c r="J146">
        <v>440.58686409033402</v>
      </c>
      <c r="K146">
        <v>428.899036623234</v>
      </c>
      <c r="L146">
        <v>421.52704464893998</v>
      </c>
      <c r="M146">
        <v>378.67198725593403</v>
      </c>
      <c r="N146">
        <v>407.61129677845997</v>
      </c>
      <c r="O146">
        <v>414.24076318569303</v>
      </c>
      <c r="P146">
        <v>386.31389234521203</v>
      </c>
      <c r="Q146">
        <v>421.62197646176901</v>
      </c>
      <c r="R146">
        <v>401.18382649099601</v>
      </c>
      <c r="S146">
        <v>431.546017323081</v>
      </c>
      <c r="T146">
        <v>469.86470923578702</v>
      </c>
      <c r="U146">
        <v>421.69474910573899</v>
      </c>
      <c r="V146">
        <v>400.41314448312897</v>
      </c>
      <c r="W146">
        <v>453.94561699214103</v>
      </c>
      <c r="X146">
        <v>492.64167824087002</v>
      </c>
      <c r="Y146">
        <v>510.62332837916603</v>
      </c>
      <c r="Z146">
        <v>532.69258777249695</v>
      </c>
      <c r="AA146">
        <v>532.34388204941195</v>
      </c>
      <c r="AB146">
        <v>465.39364831798002</v>
      </c>
      <c r="AC146">
        <v>297.76817493180698</v>
      </c>
      <c r="AD146">
        <v>286.79018624750603</v>
      </c>
      <c r="AE146">
        <v>270.565392378718</v>
      </c>
      <c r="AF146">
        <v>229.889106806282</v>
      </c>
      <c r="AG146">
        <v>211.05594992375299</v>
      </c>
      <c r="AH146">
        <v>213.03775618152099</v>
      </c>
      <c r="AI146">
        <v>191.88210994494801</v>
      </c>
      <c r="AJ146">
        <v>193.80199511702199</v>
      </c>
      <c r="AK146">
        <v>178.146395392079</v>
      </c>
      <c r="AL146">
        <v>188.79693540768599</v>
      </c>
      <c r="AM146">
        <v>240.94367796021899</v>
      </c>
      <c r="AN146">
        <v>294.59510978303302</v>
      </c>
      <c r="AO146">
        <v>305.70423030317801</v>
      </c>
      <c r="AP146">
        <v>236.12581566319801</v>
      </c>
      <c r="AQ146">
        <v>364.38266683467225</v>
      </c>
      <c r="AR146">
        <v>165.62191126683771</v>
      </c>
      <c r="AS146">
        <v>204.7908682746793</v>
      </c>
      <c r="AT146">
        <f>AVERAGE(AS126:AS146)</f>
        <v>183.30830395954206</v>
      </c>
    </row>
    <row r="147" spans="1:46" s="2" customFormat="1" x14ac:dyDescent="0.35">
      <c r="B147" s="3"/>
    </row>
    <row r="148" spans="1:46" x14ac:dyDescent="0.35">
      <c r="A148">
        <v>460</v>
      </c>
      <c r="B148" s="1">
        <v>42899</v>
      </c>
      <c r="C148" t="s">
        <v>379</v>
      </c>
      <c r="D148">
        <v>335.61317975532597</v>
      </c>
      <c r="E148">
        <v>343.96682301823199</v>
      </c>
      <c r="F148">
        <v>346.24691523950901</v>
      </c>
      <c r="I148">
        <v>381.69216384043398</v>
      </c>
      <c r="V148">
        <v>335.47883964941298</v>
      </c>
      <c r="Y148">
        <v>458.882169601172</v>
      </c>
      <c r="Z148">
        <v>487.55682933416</v>
      </c>
      <c r="AC148">
        <v>250.41079921411799</v>
      </c>
      <c r="AD148">
        <v>239.93037337543001</v>
      </c>
      <c r="AE148">
        <v>194.37939496325001</v>
      </c>
      <c r="AI148">
        <v>122.40418356589799</v>
      </c>
      <c r="AJ148">
        <v>116.372389609443</v>
      </c>
      <c r="AK148">
        <v>96.877091710305393</v>
      </c>
      <c r="AQ148">
        <v>285.37008868282231</v>
      </c>
      <c r="AR148">
        <v>86.609333114987777</v>
      </c>
      <c r="AS148">
        <v>125.77829012282936</v>
      </c>
    </row>
    <row r="149" spans="1:46" x14ac:dyDescent="0.35">
      <c r="A149">
        <v>461</v>
      </c>
      <c r="B149" s="1">
        <v>42901</v>
      </c>
      <c r="C149" t="s">
        <v>420</v>
      </c>
      <c r="D149">
        <v>343.561307689236</v>
      </c>
      <c r="E149">
        <v>352.696227574283</v>
      </c>
      <c r="F149">
        <v>363.66133827496799</v>
      </c>
      <c r="G149">
        <v>388.138317825218</v>
      </c>
      <c r="H149">
        <v>372.78926939477498</v>
      </c>
      <c r="I149">
        <v>395.58294494023198</v>
      </c>
      <c r="J149">
        <v>391.48202952160398</v>
      </c>
      <c r="K149">
        <v>388.10677124864702</v>
      </c>
      <c r="L149">
        <v>390.59160340815299</v>
      </c>
      <c r="M149">
        <v>339.98193003032702</v>
      </c>
      <c r="N149">
        <v>366.31387641576703</v>
      </c>
      <c r="O149">
        <v>366.03647657503001</v>
      </c>
      <c r="P149">
        <v>349.34983528863103</v>
      </c>
      <c r="Q149">
        <v>389.18770850143397</v>
      </c>
      <c r="R149">
        <v>367.71330387620901</v>
      </c>
      <c r="S149">
        <v>397.01339726502499</v>
      </c>
      <c r="T149">
        <v>426.81331591470001</v>
      </c>
      <c r="U149">
        <v>377.35387980372798</v>
      </c>
      <c r="V149">
        <v>351.00170724897799</v>
      </c>
      <c r="W149">
        <v>396.86227879210298</v>
      </c>
      <c r="X149">
        <v>445.94812556095098</v>
      </c>
      <c r="Y149">
        <v>468.48417918250601</v>
      </c>
      <c r="Z149">
        <v>494.17688986346297</v>
      </c>
      <c r="AA149">
        <v>493.322824001485</v>
      </c>
      <c r="AB149">
        <v>431.11110143231701</v>
      </c>
      <c r="AC149">
        <v>237.973913165391</v>
      </c>
      <c r="AD149">
        <v>241.763695004092</v>
      </c>
      <c r="AE149">
        <v>217.94904307794599</v>
      </c>
      <c r="AF149">
        <v>178.63377306955201</v>
      </c>
      <c r="AG149">
        <v>160.32827017909401</v>
      </c>
      <c r="AH149">
        <v>162.59231851334101</v>
      </c>
      <c r="AI149">
        <v>148.56145802719399</v>
      </c>
      <c r="AJ149">
        <v>139.59117532815199</v>
      </c>
      <c r="AK149">
        <v>128.85640341017401</v>
      </c>
      <c r="AL149">
        <v>142.88230414911101</v>
      </c>
      <c r="AM149">
        <v>206.86476849764301</v>
      </c>
      <c r="AN149">
        <v>226.62631823110499</v>
      </c>
      <c r="AO149">
        <v>229.75706419133101</v>
      </c>
      <c r="AP149">
        <v>193.114382019217</v>
      </c>
      <c r="AQ149">
        <v>319.55834683315686</v>
      </c>
      <c r="AR149">
        <v>120.79759126532232</v>
      </c>
      <c r="AS149">
        <v>159.96654827316391</v>
      </c>
    </row>
    <row r="150" spans="1:46" x14ac:dyDescent="0.35">
      <c r="A150">
        <v>462</v>
      </c>
      <c r="B150" s="1">
        <v>42911</v>
      </c>
      <c r="C150" t="s">
        <v>421</v>
      </c>
      <c r="D150">
        <v>361.93530003844302</v>
      </c>
      <c r="E150">
        <v>360.80288195278303</v>
      </c>
      <c r="F150">
        <v>375.897852832159</v>
      </c>
      <c r="G150">
        <v>397.484976073219</v>
      </c>
      <c r="H150">
        <v>386.55509875866198</v>
      </c>
      <c r="I150">
        <v>412.85703122364998</v>
      </c>
      <c r="J150">
        <v>405.05125332907699</v>
      </c>
      <c r="M150">
        <v>351.93441222767302</v>
      </c>
      <c r="N150">
        <v>379.74151460587802</v>
      </c>
      <c r="O150">
        <v>381.23527348671399</v>
      </c>
      <c r="P150">
        <v>371.01199690318799</v>
      </c>
      <c r="Q150">
        <v>403.02755278024398</v>
      </c>
      <c r="R150">
        <v>373.300298261092</v>
      </c>
      <c r="S150">
        <v>412.43729217526101</v>
      </c>
      <c r="T150">
        <v>446.046528233326</v>
      </c>
      <c r="U150">
        <v>387.45889448387101</v>
      </c>
      <c r="V150">
        <v>360.03855206772602</v>
      </c>
      <c r="W150">
        <v>417.456030319577</v>
      </c>
      <c r="X150">
        <v>465.60311468117499</v>
      </c>
      <c r="Y150">
        <v>454.80985762969402</v>
      </c>
      <c r="Z150">
        <v>473.30108962495899</v>
      </c>
      <c r="AA150">
        <v>503.61492973633699</v>
      </c>
      <c r="AB150">
        <v>433.03189796903098</v>
      </c>
      <c r="AC150">
        <v>227.972258845005</v>
      </c>
      <c r="AD150">
        <v>204.374266071834</v>
      </c>
      <c r="AE150">
        <v>150.24861862776501</v>
      </c>
      <c r="AF150">
        <v>189.434713458115</v>
      </c>
      <c r="AG150">
        <v>175.567778968889</v>
      </c>
      <c r="AH150">
        <v>164.40391843983201</v>
      </c>
      <c r="AI150">
        <v>146.28990174234301</v>
      </c>
      <c r="AJ150">
        <v>152.231543934771</v>
      </c>
      <c r="AK150">
        <v>138.721144637827</v>
      </c>
      <c r="AL150">
        <v>157.43555495706701</v>
      </c>
      <c r="AM150">
        <v>212.15922127980301</v>
      </c>
      <c r="AN150">
        <v>228.367300507495</v>
      </c>
      <c r="AO150">
        <v>243.087050351085</v>
      </c>
      <c r="AQ150">
        <v>325.13685836709919</v>
      </c>
      <c r="AR150">
        <v>126.37610279926466</v>
      </c>
      <c r="AS150">
        <v>165.54505980710624</v>
      </c>
    </row>
    <row r="151" spans="1:46" x14ac:dyDescent="0.35">
      <c r="A151">
        <v>463</v>
      </c>
      <c r="B151" s="1">
        <v>42918</v>
      </c>
      <c r="C151" t="s">
        <v>422</v>
      </c>
      <c r="D151">
        <v>378.38198451335597</v>
      </c>
      <c r="E151">
        <v>382.00103440423601</v>
      </c>
      <c r="F151">
        <v>389.66883596151001</v>
      </c>
      <c r="G151">
        <v>416.05640772584599</v>
      </c>
      <c r="H151">
        <v>404.24410649505398</v>
      </c>
      <c r="I151">
        <v>430.20740970149802</v>
      </c>
      <c r="J151">
        <v>426.19076296046899</v>
      </c>
      <c r="K151">
        <v>419.95107043705798</v>
      </c>
      <c r="L151">
        <v>418.73014680158701</v>
      </c>
      <c r="M151">
        <v>370.32130576566101</v>
      </c>
      <c r="N151">
        <v>401.01742567988299</v>
      </c>
      <c r="O151">
        <v>401.69174961904702</v>
      </c>
      <c r="P151">
        <v>384.23825055234698</v>
      </c>
      <c r="Q151">
        <v>423.81064796965302</v>
      </c>
      <c r="R151">
        <v>388.66022913801498</v>
      </c>
      <c r="S151">
        <v>435.43239654434899</v>
      </c>
      <c r="T151">
        <v>467.05038632629203</v>
      </c>
      <c r="U151">
        <v>407.76462225805199</v>
      </c>
      <c r="V151">
        <v>395.386765073493</v>
      </c>
      <c r="W151">
        <v>441.85502799040398</v>
      </c>
      <c r="X151">
        <v>481.04537120479</v>
      </c>
      <c r="Y151">
        <v>508.17026037344903</v>
      </c>
      <c r="Z151">
        <v>523.40165921302605</v>
      </c>
      <c r="AA151">
        <v>526.85549439265696</v>
      </c>
      <c r="AB151">
        <v>457.31326132056103</v>
      </c>
      <c r="AC151">
        <v>280.74015826207398</v>
      </c>
      <c r="AD151">
        <v>269.75611069126501</v>
      </c>
      <c r="AE151">
        <v>245.47974894315001</v>
      </c>
      <c r="AF151">
        <v>205.52634779906001</v>
      </c>
      <c r="AG151">
        <v>190.44572412841899</v>
      </c>
      <c r="AH151">
        <v>198.99350833011499</v>
      </c>
      <c r="AI151">
        <v>170.987407317931</v>
      </c>
      <c r="AJ151">
        <v>183.083315283274</v>
      </c>
      <c r="AK151">
        <v>148.99615306386099</v>
      </c>
      <c r="AL151">
        <v>167.302366634295</v>
      </c>
      <c r="AM151">
        <v>227.118534765258</v>
      </c>
      <c r="AN151">
        <v>240.12917136242999</v>
      </c>
      <c r="AO151">
        <v>257.74959314154103</v>
      </c>
      <c r="AP151">
        <v>220.770342304325</v>
      </c>
      <c r="AQ151">
        <v>350.93654088331516</v>
      </c>
      <c r="AR151">
        <v>152.17578531548062</v>
      </c>
      <c r="AS151">
        <v>191.34474232332221</v>
      </c>
    </row>
    <row r="152" spans="1:46" x14ac:dyDescent="0.35">
      <c r="A152">
        <v>464</v>
      </c>
      <c r="B152" s="1">
        <v>42926</v>
      </c>
      <c r="C152" t="s">
        <v>423</v>
      </c>
      <c r="D152">
        <v>358.49437431916903</v>
      </c>
      <c r="E152">
        <v>367.76077045655302</v>
      </c>
      <c r="F152">
        <v>376.60752716158498</v>
      </c>
      <c r="G152">
        <v>394.55448864654198</v>
      </c>
      <c r="H152">
        <v>384.56093471709301</v>
      </c>
      <c r="I152">
        <v>405.59138961644902</v>
      </c>
      <c r="J152">
        <v>408.80084163475198</v>
      </c>
      <c r="K152">
        <v>396.70506287224401</v>
      </c>
      <c r="L152">
        <v>406.92766445433602</v>
      </c>
      <c r="M152">
        <v>353.56196031956398</v>
      </c>
      <c r="N152">
        <v>386.78654080421001</v>
      </c>
      <c r="O152">
        <v>385.66492886957099</v>
      </c>
      <c r="P152">
        <v>369.12281837196502</v>
      </c>
      <c r="Q152">
        <v>408.12284335998999</v>
      </c>
      <c r="R152">
        <v>370.46083207919497</v>
      </c>
      <c r="S152">
        <v>408.12174044461199</v>
      </c>
      <c r="T152">
        <v>422.11459386293501</v>
      </c>
      <c r="V152">
        <v>384.16626015730202</v>
      </c>
      <c r="W152">
        <v>433.16076158163702</v>
      </c>
      <c r="X152">
        <v>472.128963285628</v>
      </c>
      <c r="Y152">
        <v>499.92518151332303</v>
      </c>
      <c r="Z152">
        <v>516.72883713605495</v>
      </c>
      <c r="AA152">
        <v>519.88389644829101</v>
      </c>
      <c r="AB152">
        <v>448.57635575978998</v>
      </c>
      <c r="AC152">
        <v>261.26754219898402</v>
      </c>
      <c r="AD152">
        <v>261.67450215549201</v>
      </c>
      <c r="AE152">
        <v>225.961041563462</v>
      </c>
      <c r="AF152">
        <v>196.892431564882</v>
      </c>
      <c r="AG152">
        <v>177.29500501630301</v>
      </c>
      <c r="AH152">
        <v>184.57866433491901</v>
      </c>
      <c r="AI152">
        <v>161.78010788130999</v>
      </c>
      <c r="AJ152">
        <v>169.693128531973</v>
      </c>
      <c r="AK152">
        <v>139.461671702686</v>
      </c>
      <c r="AL152">
        <v>160.36439649274701</v>
      </c>
      <c r="AM152">
        <v>218.68922028444601</v>
      </c>
      <c r="AN152">
        <v>227.12197447668399</v>
      </c>
      <c r="AO152">
        <v>241.42447625136299</v>
      </c>
      <c r="AP152">
        <v>200.117460910121</v>
      </c>
      <c r="AQ152">
        <v>334.33818924310958</v>
      </c>
      <c r="AR152">
        <v>135.57743367527505</v>
      </c>
      <c r="AS152">
        <v>174.74639068311663</v>
      </c>
    </row>
    <row r="153" spans="1:46" x14ac:dyDescent="0.35">
      <c r="A153">
        <v>465</v>
      </c>
      <c r="B153" s="1">
        <v>42931</v>
      </c>
      <c r="C153" t="s">
        <v>424</v>
      </c>
      <c r="V153">
        <v>343.00196952347</v>
      </c>
      <c r="W153">
        <v>383.41676633956598</v>
      </c>
      <c r="Y153">
        <v>462.86271720539202</v>
      </c>
      <c r="Z153">
        <v>479.69620508392302</v>
      </c>
      <c r="AA153">
        <v>480.83938986180198</v>
      </c>
      <c r="AD153">
        <v>240.06366542024099</v>
      </c>
      <c r="AE153">
        <v>188.23515046091001</v>
      </c>
      <c r="AF153">
        <v>152.43619034805201</v>
      </c>
      <c r="AQ153">
        <v>341.3190067804195</v>
      </c>
      <c r="AR153">
        <v>142.55825121258496</v>
      </c>
      <c r="AS153">
        <v>181.72720822042655</v>
      </c>
    </row>
    <row r="154" spans="1:46" x14ac:dyDescent="0.35">
      <c r="A154">
        <v>466</v>
      </c>
      <c r="B154" s="1">
        <v>42946</v>
      </c>
      <c r="C154" t="s">
        <v>341</v>
      </c>
      <c r="D154">
        <v>342.49112879357398</v>
      </c>
      <c r="E154">
        <v>339.17639672235998</v>
      </c>
      <c r="F154">
        <v>354.78878043675297</v>
      </c>
      <c r="G154">
        <v>369.92271865623297</v>
      </c>
      <c r="H154">
        <v>356.23220808488202</v>
      </c>
      <c r="I154">
        <v>383.174323049012</v>
      </c>
      <c r="J154">
        <v>383.30154545755403</v>
      </c>
      <c r="K154">
        <v>378.72880303110702</v>
      </c>
      <c r="L154">
        <v>378.39090097809202</v>
      </c>
      <c r="M154">
        <v>327.636696431384</v>
      </c>
      <c r="N154">
        <v>359.61209347378701</v>
      </c>
      <c r="O154">
        <v>361.96796758615</v>
      </c>
      <c r="P154">
        <v>347.91520139834199</v>
      </c>
      <c r="Q154">
        <v>381.00606746268102</v>
      </c>
      <c r="R154">
        <v>357.55806685549402</v>
      </c>
      <c r="S154">
        <v>388.941395750227</v>
      </c>
      <c r="T154">
        <v>410.80673777908402</v>
      </c>
      <c r="U154">
        <v>371.978124164642</v>
      </c>
      <c r="V154">
        <v>335.18035933045701</v>
      </c>
      <c r="W154">
        <v>393.29516885996901</v>
      </c>
      <c r="X154">
        <v>444.91653045799802</v>
      </c>
      <c r="Y154">
        <v>465.855382332413</v>
      </c>
      <c r="Z154">
        <v>494.22396041542203</v>
      </c>
      <c r="AA154">
        <v>489.416775503118</v>
      </c>
      <c r="AB154">
        <v>430.96316037747903</v>
      </c>
      <c r="AC154">
        <v>249.06669467621299</v>
      </c>
      <c r="AD154">
        <v>249.15214975100801</v>
      </c>
      <c r="AE154">
        <v>210.817047754687</v>
      </c>
      <c r="AF154">
        <v>178.02798771953201</v>
      </c>
      <c r="AG154">
        <v>145.83576328663301</v>
      </c>
      <c r="AH154">
        <v>163.97286304539</v>
      </c>
      <c r="AI154">
        <v>130.58332053017301</v>
      </c>
      <c r="AJ154">
        <v>132.19138604449901</v>
      </c>
      <c r="AK154">
        <v>108.21994691939901</v>
      </c>
      <c r="AL154">
        <v>124.743558126051</v>
      </c>
      <c r="AM154">
        <v>179.493551573942</v>
      </c>
      <c r="AN154">
        <v>183.98184634927301</v>
      </c>
      <c r="AO154">
        <v>197.23161278468399</v>
      </c>
      <c r="AP154">
        <v>148.790381966854</v>
      </c>
      <c r="AQ154">
        <v>308.96381035683459</v>
      </c>
      <c r="AR154">
        <v>110.20305478900005</v>
      </c>
      <c r="AS154">
        <v>149.37201179684163</v>
      </c>
    </row>
    <row r="155" spans="1:46" x14ac:dyDescent="0.35">
      <c r="A155">
        <v>467</v>
      </c>
      <c r="B155" s="1">
        <v>42946</v>
      </c>
      <c r="C155" t="s">
        <v>425</v>
      </c>
      <c r="D155">
        <v>346.853545138431</v>
      </c>
      <c r="E155">
        <v>343.80649918077597</v>
      </c>
      <c r="F155">
        <v>359.11603158796697</v>
      </c>
      <c r="G155">
        <v>385.81266102849099</v>
      </c>
      <c r="H155">
        <v>369.16503861027701</v>
      </c>
      <c r="I155">
        <v>391.15432807241399</v>
      </c>
      <c r="J155">
        <v>394.65314014107599</v>
      </c>
      <c r="K155">
        <v>386.89201522213801</v>
      </c>
      <c r="L155">
        <v>392.61409597010498</v>
      </c>
      <c r="M155">
        <v>339.65018586623898</v>
      </c>
      <c r="N155">
        <v>368.152204407716</v>
      </c>
      <c r="O155">
        <v>368.91444902743399</v>
      </c>
      <c r="P155">
        <v>351.51775482947198</v>
      </c>
      <c r="Q155">
        <v>388.11644705767799</v>
      </c>
      <c r="R155">
        <v>365.625439885145</v>
      </c>
      <c r="S155">
        <v>398.03993507793598</v>
      </c>
      <c r="T155">
        <v>421.08623848209402</v>
      </c>
      <c r="U155">
        <v>381.849757456362</v>
      </c>
      <c r="V155">
        <v>351.572428105825</v>
      </c>
      <c r="W155">
        <v>395.61240058411801</v>
      </c>
      <c r="X155">
        <v>454.07475459892601</v>
      </c>
      <c r="Y155">
        <v>477.05907482675701</v>
      </c>
      <c r="Z155">
        <v>494.09406123797402</v>
      </c>
      <c r="AA155">
        <v>493.519111954246</v>
      </c>
      <c r="AB155">
        <v>430.44695200204302</v>
      </c>
      <c r="AC155">
        <v>249.171730086449</v>
      </c>
      <c r="AD155">
        <v>250.53203914458399</v>
      </c>
      <c r="AE155">
        <v>218.67799442716699</v>
      </c>
      <c r="AF155">
        <v>184.40387063741301</v>
      </c>
      <c r="AG155">
        <v>160.821280492993</v>
      </c>
      <c r="AH155">
        <v>170.16918192370599</v>
      </c>
      <c r="AI155">
        <v>147.10317593823299</v>
      </c>
      <c r="AJ155">
        <v>153.846083593196</v>
      </c>
      <c r="AK155">
        <v>128.54889699258399</v>
      </c>
      <c r="AL155">
        <v>141.311880579438</v>
      </c>
      <c r="AM155">
        <v>203.10042552400199</v>
      </c>
      <c r="AN155">
        <v>213.625482892338</v>
      </c>
      <c r="AO155">
        <v>226.42883662808799</v>
      </c>
      <c r="AP155">
        <v>184.44875348330299</v>
      </c>
      <c r="AQ155">
        <v>320.04072263320865</v>
      </c>
      <c r="AR155">
        <v>121.27996706537411</v>
      </c>
      <c r="AS155">
        <v>160.44892407321569</v>
      </c>
    </row>
    <row r="156" spans="1:46" x14ac:dyDescent="0.35">
      <c r="A156">
        <v>468</v>
      </c>
      <c r="B156" s="1">
        <v>42947</v>
      </c>
      <c r="C156" t="s">
        <v>426</v>
      </c>
      <c r="G156">
        <v>395.24619377168</v>
      </c>
      <c r="H156">
        <v>374.42317349201397</v>
      </c>
      <c r="J156">
        <v>399.517702672692</v>
      </c>
      <c r="K156">
        <v>388.59372579687903</v>
      </c>
      <c r="M156">
        <v>347.633189492008</v>
      </c>
      <c r="N156">
        <v>370.67811635072201</v>
      </c>
      <c r="P156">
        <v>354.19311132313601</v>
      </c>
      <c r="Q156">
        <v>388.76002312712001</v>
      </c>
      <c r="T156">
        <v>436.848726293629</v>
      </c>
      <c r="U156">
        <v>389.35192919227302</v>
      </c>
      <c r="W156">
        <v>414.08593588088098</v>
      </c>
      <c r="X156">
        <v>452.13992857480099</v>
      </c>
      <c r="Z156">
        <v>500.89300910086502</v>
      </c>
      <c r="AA156">
        <v>501.75840318702598</v>
      </c>
      <c r="AB156">
        <v>441.04806948864899</v>
      </c>
      <c r="AE156">
        <v>219.88372617116099</v>
      </c>
      <c r="AF156">
        <v>194.46677098246701</v>
      </c>
      <c r="AG156">
        <v>160.48250578126999</v>
      </c>
      <c r="AH156">
        <v>180.86866392340801</v>
      </c>
      <c r="AK156">
        <v>121.013057391893</v>
      </c>
      <c r="AL156">
        <v>136.61400035339</v>
      </c>
      <c r="AM156">
        <v>185.16473752729601</v>
      </c>
      <c r="AP156">
        <v>170.97264982441101</v>
      </c>
      <c r="AQ156">
        <v>327.15814563911613</v>
      </c>
      <c r="AR156">
        <v>128.39739007128159</v>
      </c>
      <c r="AS156">
        <v>167.56634707912318</v>
      </c>
    </row>
    <row r="157" spans="1:46" x14ac:dyDescent="0.35">
      <c r="A157">
        <v>469</v>
      </c>
      <c r="B157" s="1">
        <v>42951</v>
      </c>
      <c r="C157" t="s">
        <v>350</v>
      </c>
      <c r="D157">
        <v>379.53165966069503</v>
      </c>
      <c r="E157">
        <v>374.88930208098702</v>
      </c>
      <c r="F157">
        <v>387.76013756299</v>
      </c>
      <c r="G157">
        <v>406.491082770405</v>
      </c>
      <c r="H157">
        <v>395.940339015321</v>
      </c>
      <c r="I157">
        <v>418.18325007952097</v>
      </c>
      <c r="J157">
        <v>419.830466976107</v>
      </c>
      <c r="K157">
        <v>410.86566759351598</v>
      </c>
      <c r="L157">
        <v>416.85245062239898</v>
      </c>
      <c r="M157">
        <v>365.188933123629</v>
      </c>
      <c r="N157">
        <v>393.02696056200801</v>
      </c>
      <c r="O157">
        <v>395.15337072780198</v>
      </c>
      <c r="P157">
        <v>380.030783468246</v>
      </c>
      <c r="Q157">
        <v>421.55082535427402</v>
      </c>
      <c r="R157">
        <v>396.68606831724497</v>
      </c>
      <c r="S157">
        <v>435.91984519895698</v>
      </c>
      <c r="T157">
        <v>461.12494004916198</v>
      </c>
      <c r="U157">
        <v>408.683146316148</v>
      </c>
      <c r="V157">
        <v>400.35509494826698</v>
      </c>
      <c r="W157">
        <v>441.13449735946301</v>
      </c>
      <c r="X157">
        <v>483.66701098744602</v>
      </c>
      <c r="Y157">
        <v>507.30486242856801</v>
      </c>
      <c r="Z157">
        <v>520.53504498693599</v>
      </c>
      <c r="AA157">
        <v>525.00182303408599</v>
      </c>
      <c r="AB157">
        <v>456.739800610055</v>
      </c>
      <c r="AC157">
        <v>269.52862984776698</v>
      </c>
      <c r="AD157">
        <v>270.391842387537</v>
      </c>
      <c r="AE157">
        <v>249.039570465119</v>
      </c>
      <c r="AF157">
        <v>207.45528876043099</v>
      </c>
      <c r="AG157">
        <v>190.58444187683301</v>
      </c>
      <c r="AH157">
        <v>192.56948824116901</v>
      </c>
      <c r="AI157">
        <v>177.12232806616501</v>
      </c>
      <c r="AJ157">
        <v>172.621850092541</v>
      </c>
      <c r="AK157">
        <v>151.66091159675099</v>
      </c>
      <c r="AL157">
        <v>172.91343925075799</v>
      </c>
      <c r="AM157">
        <v>228.61294654315401</v>
      </c>
      <c r="AN157">
        <v>239.40634779105599</v>
      </c>
      <c r="AO157">
        <v>255.146999825986</v>
      </c>
      <c r="AP157">
        <v>215.54379752829101</v>
      </c>
      <c r="AQ157">
        <v>348.59090374635372</v>
      </c>
      <c r="AR157">
        <v>149.83014817851918</v>
      </c>
      <c r="AS157">
        <v>188.99910518636077</v>
      </c>
    </row>
    <row r="158" spans="1:46" x14ac:dyDescent="0.35">
      <c r="A158">
        <v>470</v>
      </c>
      <c r="B158" s="1">
        <v>42958</v>
      </c>
      <c r="C158" t="s">
        <v>427</v>
      </c>
      <c r="D158">
        <v>361.12317173562099</v>
      </c>
      <c r="E158">
        <v>363.18303364480403</v>
      </c>
      <c r="F158">
        <v>370.33153665329399</v>
      </c>
      <c r="G158">
        <v>398.30852854785502</v>
      </c>
      <c r="H158">
        <v>385.26008196785699</v>
      </c>
      <c r="I158">
        <v>403.18942271209499</v>
      </c>
      <c r="J158">
        <v>409.60481098603998</v>
      </c>
      <c r="K158">
        <v>403.81071100295998</v>
      </c>
      <c r="L158">
        <v>400.66100899726399</v>
      </c>
      <c r="M158">
        <v>357.169374064576</v>
      </c>
      <c r="N158">
        <v>381.60218250059302</v>
      </c>
      <c r="O158">
        <v>381.60014130671402</v>
      </c>
      <c r="P158">
        <v>367.66145294254801</v>
      </c>
      <c r="Q158">
        <v>408.39431450090598</v>
      </c>
      <c r="R158">
        <v>384.17556553524599</v>
      </c>
      <c r="S158">
        <v>426.71294614898301</v>
      </c>
      <c r="T158">
        <v>446.604253394419</v>
      </c>
      <c r="U158">
        <v>403.50318595263701</v>
      </c>
      <c r="V158">
        <v>375.82661066953898</v>
      </c>
      <c r="W158">
        <v>428.98989951746103</v>
      </c>
      <c r="X158">
        <v>465.59169506564098</v>
      </c>
      <c r="Y158">
        <v>493.285158414953</v>
      </c>
      <c r="Z158">
        <v>508.793716816808</v>
      </c>
      <c r="AA158">
        <v>509.329689935663</v>
      </c>
      <c r="AB158">
        <v>441.18172611861303</v>
      </c>
      <c r="AC158">
        <v>258.51440121033198</v>
      </c>
      <c r="AD158">
        <v>257.890646652138</v>
      </c>
      <c r="AE158">
        <v>230.70631367894899</v>
      </c>
      <c r="AF158">
        <v>191.36540053681099</v>
      </c>
      <c r="AG158">
        <v>176.906964018401</v>
      </c>
      <c r="AH158">
        <v>181.13758624087299</v>
      </c>
      <c r="AI158">
        <v>158.647338771394</v>
      </c>
      <c r="AJ158">
        <v>163.189647242695</v>
      </c>
      <c r="AK158">
        <v>141.609314969087</v>
      </c>
      <c r="AL158">
        <v>156.68643702341799</v>
      </c>
      <c r="AM158">
        <v>216.37400277632301</v>
      </c>
      <c r="AN158">
        <v>218.190960449085</v>
      </c>
      <c r="AO158">
        <v>240.24601867477199</v>
      </c>
      <c r="AP158">
        <v>198.566183539224</v>
      </c>
      <c r="AQ158">
        <v>335.0237291004255</v>
      </c>
      <c r="AR158">
        <v>136.26297353259096</v>
      </c>
      <c r="AS158">
        <v>175.43193054043255</v>
      </c>
    </row>
    <row r="159" spans="1:46" x14ac:dyDescent="0.35">
      <c r="A159">
        <v>471</v>
      </c>
      <c r="B159" s="1">
        <v>42963</v>
      </c>
      <c r="C159" t="s">
        <v>379</v>
      </c>
      <c r="D159">
        <v>332.22528463948498</v>
      </c>
      <c r="G159">
        <v>381.88821608196599</v>
      </c>
      <c r="I159">
        <v>384.889033332233</v>
      </c>
      <c r="J159">
        <v>394.97850126389602</v>
      </c>
      <c r="K159">
        <v>382.60953386300599</v>
      </c>
      <c r="M159">
        <v>332.76998615747402</v>
      </c>
      <c r="N159">
        <v>359.787125799688</v>
      </c>
      <c r="P159">
        <v>353.59254677875799</v>
      </c>
      <c r="Q159">
        <v>387.97448329715201</v>
      </c>
      <c r="T159">
        <v>429.62376046189399</v>
      </c>
      <c r="U159">
        <v>378.31556253785999</v>
      </c>
      <c r="W159">
        <v>404.48243118599697</v>
      </c>
      <c r="X159">
        <v>449.10214637157799</v>
      </c>
      <c r="Z159">
        <v>493.88275651923999</v>
      </c>
      <c r="AA159">
        <v>495.01997572616199</v>
      </c>
      <c r="AB159">
        <v>427.92015574560003</v>
      </c>
      <c r="AF159">
        <v>186.94601150695399</v>
      </c>
      <c r="AG159">
        <v>160.60342744540699</v>
      </c>
      <c r="AH159">
        <v>171.40310053854199</v>
      </c>
      <c r="AI159">
        <v>133.28446883607401</v>
      </c>
      <c r="AK159">
        <v>115.260116677894</v>
      </c>
      <c r="AL159">
        <v>136.275559955158</v>
      </c>
      <c r="AM159">
        <v>186.423979214832</v>
      </c>
      <c r="AP159">
        <v>166.926056541821</v>
      </c>
      <c r="AQ159">
        <v>318.59100918661125</v>
      </c>
      <c r="AR159">
        <v>119.83025361877671</v>
      </c>
      <c r="AS159">
        <v>158.99921062661829</v>
      </c>
    </row>
    <row r="160" spans="1:46" x14ac:dyDescent="0.35">
      <c r="A160">
        <v>472</v>
      </c>
      <c r="B160" s="1">
        <v>42971</v>
      </c>
      <c r="C160" t="s">
        <v>304</v>
      </c>
      <c r="D160">
        <v>340.03463929918701</v>
      </c>
      <c r="E160">
        <v>328.48736101185102</v>
      </c>
      <c r="F160">
        <v>343.76181126923899</v>
      </c>
      <c r="G160">
        <v>367.65379850309301</v>
      </c>
      <c r="H160">
        <v>355.16428960776398</v>
      </c>
      <c r="I160">
        <v>372.85832753999898</v>
      </c>
      <c r="N160">
        <v>358.90504195814498</v>
      </c>
      <c r="O160">
        <v>357.54848299142498</v>
      </c>
      <c r="P160">
        <v>348.73713169545601</v>
      </c>
      <c r="Q160">
        <v>382.26969908919102</v>
      </c>
      <c r="R160">
        <v>360.69612905025002</v>
      </c>
      <c r="S160">
        <v>390.26733994232802</v>
      </c>
      <c r="T160">
        <v>424.519983744287</v>
      </c>
      <c r="U160">
        <v>369.94448505860697</v>
      </c>
      <c r="V160">
        <v>354.80254605917497</v>
      </c>
      <c r="W160">
        <v>407.76330475870901</v>
      </c>
      <c r="X160">
        <v>444.75859333667103</v>
      </c>
      <c r="Y160">
        <v>473.27906396247403</v>
      </c>
      <c r="Z160">
        <v>494.61855742371802</v>
      </c>
      <c r="AA160">
        <v>490.91360192779803</v>
      </c>
      <c r="AB160">
        <v>429.88943840746299</v>
      </c>
      <c r="AC160">
        <v>243.66429330640301</v>
      </c>
      <c r="AD160">
        <v>241.82267747379601</v>
      </c>
      <c r="AE160">
        <v>205.86409277138199</v>
      </c>
      <c r="AF160">
        <v>172.84687846401701</v>
      </c>
      <c r="AG160">
        <v>139.15764120055201</v>
      </c>
      <c r="AH160">
        <v>158.062669696922</v>
      </c>
      <c r="AI160">
        <v>121.09078007603</v>
      </c>
      <c r="AJ160">
        <v>128.569405388419</v>
      </c>
      <c r="AK160">
        <v>101.79058680336099</v>
      </c>
      <c r="AL160">
        <v>121.269013296393</v>
      </c>
      <c r="AN160">
        <v>158.908763612776</v>
      </c>
      <c r="AO160">
        <v>172.85020170130699</v>
      </c>
      <c r="AP160">
        <v>150.87954424630101</v>
      </c>
      <c r="AQ160">
        <v>303.34265219630845</v>
      </c>
      <c r="AR160">
        <v>104.58189662847391</v>
      </c>
      <c r="AS160">
        <v>143.7508536363155</v>
      </c>
    </row>
    <row r="161" spans="1:46" x14ac:dyDescent="0.35">
      <c r="A161">
        <v>473</v>
      </c>
      <c r="B161" s="1">
        <v>42973</v>
      </c>
      <c r="C161" t="s">
        <v>428</v>
      </c>
      <c r="D161">
        <v>361.45604832604602</v>
      </c>
      <c r="E161">
        <v>366.485129823504</v>
      </c>
      <c r="F161">
        <v>375.54151858466702</v>
      </c>
      <c r="G161">
        <v>402.50088507504398</v>
      </c>
      <c r="H161">
        <v>383.84632073116001</v>
      </c>
      <c r="I161">
        <v>407.112768195125</v>
      </c>
      <c r="J161">
        <v>417.97568105393498</v>
      </c>
      <c r="K161">
        <v>405.14541531189298</v>
      </c>
      <c r="L161">
        <v>403.37921876406</v>
      </c>
      <c r="M161">
        <v>362.95696170416102</v>
      </c>
      <c r="N161">
        <v>384.82491482985898</v>
      </c>
      <c r="O161">
        <v>386.36227132337899</v>
      </c>
      <c r="P161">
        <v>371.31777723626902</v>
      </c>
      <c r="Q161">
        <v>411.22631093625802</v>
      </c>
      <c r="R161">
        <v>387.640838722078</v>
      </c>
      <c r="S161">
        <v>425.97930771927997</v>
      </c>
      <c r="T161">
        <v>453.46976545598102</v>
      </c>
      <c r="U161">
        <v>400.307459737898</v>
      </c>
      <c r="V161">
        <v>381.680901465631</v>
      </c>
      <c r="W161">
        <v>433.71937976503699</v>
      </c>
      <c r="X161">
        <v>476.07149531286097</v>
      </c>
      <c r="Y161">
        <v>499.13761419232799</v>
      </c>
      <c r="Z161">
        <v>515.08450957025104</v>
      </c>
      <c r="AA161">
        <v>516.90564574205303</v>
      </c>
      <c r="AB161">
        <v>444.26357809614598</v>
      </c>
      <c r="AC161">
        <v>264.97435064684498</v>
      </c>
      <c r="AD161">
        <v>261.26350154062902</v>
      </c>
      <c r="AE161">
        <v>235.05809974542299</v>
      </c>
      <c r="AF161">
        <v>196.869526668074</v>
      </c>
      <c r="AG161">
        <v>177.30929771822099</v>
      </c>
      <c r="AH161">
        <v>187.499093229133</v>
      </c>
      <c r="AI161">
        <v>157.11794001697501</v>
      </c>
      <c r="AJ161">
        <v>170.84697302864001</v>
      </c>
      <c r="AK161">
        <v>138.118523713049</v>
      </c>
      <c r="AL161">
        <v>158.25608398982101</v>
      </c>
      <c r="AM161">
        <v>217.25083464897</v>
      </c>
      <c r="AN161">
        <v>213.08659388210901</v>
      </c>
      <c r="AO161">
        <v>225.475765475727</v>
      </c>
      <c r="AP161">
        <v>197.69354311864299</v>
      </c>
      <c r="AQ161">
        <v>337.82594474608118</v>
      </c>
      <c r="AR161">
        <v>139.06518917824664</v>
      </c>
      <c r="AS161">
        <v>178.23414618608822</v>
      </c>
    </row>
    <row r="162" spans="1:46" x14ac:dyDescent="0.35">
      <c r="A162">
        <v>474</v>
      </c>
      <c r="B162" s="1">
        <v>42978</v>
      </c>
      <c r="C162" t="s">
        <v>348</v>
      </c>
      <c r="D162">
        <v>362.56746700070602</v>
      </c>
      <c r="E162">
        <v>365.21390553318503</v>
      </c>
      <c r="F162">
        <v>371.21674051575297</v>
      </c>
      <c r="G162">
        <v>399.25227996817398</v>
      </c>
      <c r="H162">
        <v>384.43256217016602</v>
      </c>
      <c r="I162">
        <v>393.69778495148</v>
      </c>
      <c r="J162">
        <v>407.83988706800898</v>
      </c>
      <c r="K162">
        <v>397.4726449149</v>
      </c>
      <c r="L162">
        <v>397.69684747631902</v>
      </c>
      <c r="M162">
        <v>349.70126467746098</v>
      </c>
      <c r="N162">
        <v>377.91701330205098</v>
      </c>
      <c r="O162">
        <v>379.07285765065399</v>
      </c>
      <c r="P162">
        <v>360.39580781883001</v>
      </c>
      <c r="Q162">
        <v>395.91845396094402</v>
      </c>
      <c r="R162">
        <v>376.22761541748702</v>
      </c>
      <c r="S162">
        <v>412.98203587311298</v>
      </c>
      <c r="T162">
        <v>439.68769898058599</v>
      </c>
      <c r="U162">
        <v>399.02618641776201</v>
      </c>
      <c r="V162">
        <v>373.17440364347499</v>
      </c>
      <c r="W162">
        <v>425.60609237490002</v>
      </c>
      <c r="X162">
        <v>466.88087938196702</v>
      </c>
      <c r="Y162">
        <v>480.537425749752</v>
      </c>
      <c r="Z162">
        <v>502.89929978386499</v>
      </c>
      <c r="AA162">
        <v>510.31122243523203</v>
      </c>
      <c r="AB162">
        <v>442.91565674326</v>
      </c>
      <c r="AC162">
        <v>274.73123359055597</v>
      </c>
      <c r="AD162">
        <v>264.63607269113197</v>
      </c>
      <c r="AE162">
        <v>224.56410357893699</v>
      </c>
      <c r="AF162">
        <v>192.62955285742399</v>
      </c>
      <c r="AG162">
        <v>166.047214902115</v>
      </c>
      <c r="AH162">
        <v>185.02039946999599</v>
      </c>
      <c r="AI162">
        <v>147.40356884788099</v>
      </c>
      <c r="AJ162">
        <v>152.84578790780401</v>
      </c>
      <c r="AK162">
        <v>123.805154640422</v>
      </c>
      <c r="AL162">
        <v>143.90588320911101</v>
      </c>
      <c r="AM162">
        <v>205.95075108561099</v>
      </c>
      <c r="AN162">
        <v>182.42548608879201</v>
      </c>
      <c r="AO162">
        <v>199.62408414247</v>
      </c>
      <c r="AP162">
        <v>178.92462341527499</v>
      </c>
      <c r="AQ162">
        <v>328.59379359583477</v>
      </c>
      <c r="AR162">
        <v>129.83303802800023</v>
      </c>
      <c r="AS162">
        <v>169.00199503584182</v>
      </c>
    </row>
    <row r="163" spans="1:46" x14ac:dyDescent="0.35">
      <c r="A163">
        <v>475</v>
      </c>
      <c r="B163" s="1">
        <v>42978</v>
      </c>
      <c r="C163" t="s">
        <v>429</v>
      </c>
      <c r="D163">
        <v>359.84658154272603</v>
      </c>
      <c r="E163">
        <v>366.47390728063198</v>
      </c>
      <c r="F163">
        <v>381.03855627586597</v>
      </c>
      <c r="G163">
        <v>399.96941967006802</v>
      </c>
      <c r="H163">
        <v>383.59407632099698</v>
      </c>
      <c r="I163">
        <v>400.37266595604802</v>
      </c>
      <c r="J163">
        <v>410.54475997943302</v>
      </c>
      <c r="K163">
        <v>403.51557014145197</v>
      </c>
      <c r="L163">
        <v>402.884509612268</v>
      </c>
      <c r="M163">
        <v>356.70521730767001</v>
      </c>
      <c r="N163">
        <v>380.857732145726</v>
      </c>
      <c r="O163">
        <v>384.34692109489703</v>
      </c>
      <c r="P163">
        <v>369.35988183460103</v>
      </c>
      <c r="Q163">
        <v>404.26884142355499</v>
      </c>
      <c r="R163">
        <v>381.989242802494</v>
      </c>
      <c r="S163">
        <v>433.46074795342997</v>
      </c>
      <c r="T163">
        <v>442.86563418131402</v>
      </c>
      <c r="U163">
        <v>400.90945976172497</v>
      </c>
      <c r="V163">
        <v>377.657475449738</v>
      </c>
      <c r="W163">
        <v>424.99677663412598</v>
      </c>
      <c r="X163">
        <v>469.3426264304</v>
      </c>
      <c r="Y163">
        <v>487.67863873239003</v>
      </c>
      <c r="Z163">
        <v>503.83227740741199</v>
      </c>
      <c r="AA163">
        <v>507.89665918120102</v>
      </c>
      <c r="AB163">
        <v>441.59502780637803</v>
      </c>
      <c r="AC163">
        <v>265.494787004633</v>
      </c>
      <c r="AD163">
        <v>258.33726228632497</v>
      </c>
      <c r="AE163">
        <v>230.30037859457599</v>
      </c>
      <c r="AF163">
        <v>184.77985138060399</v>
      </c>
      <c r="AG163">
        <v>177.56484386863499</v>
      </c>
      <c r="AH163">
        <v>177.88851473858901</v>
      </c>
      <c r="AI163">
        <v>161.86818846598999</v>
      </c>
      <c r="AJ163">
        <v>166.627169492859</v>
      </c>
      <c r="AK163">
        <v>142.45992119072099</v>
      </c>
      <c r="AL163">
        <v>154.528366024901</v>
      </c>
      <c r="AM163">
        <v>222.720731288721</v>
      </c>
      <c r="AN163">
        <v>219.50738348983401</v>
      </c>
      <c r="AO163">
        <v>228.41943467661599</v>
      </c>
      <c r="AP163">
        <v>204.89227668540201</v>
      </c>
      <c r="AQ163">
        <v>335.16390554140895</v>
      </c>
      <c r="AR163">
        <v>136.40314997357441</v>
      </c>
      <c r="AS163">
        <v>175.572106981416</v>
      </c>
      <c r="AT163">
        <f>AVERAGE(AS148:AS163)</f>
        <v>166.65530441076368</v>
      </c>
    </row>
    <row r="164" spans="1:46" s="2" customFormat="1" x14ac:dyDescent="0.35">
      <c r="B164" s="3"/>
    </row>
    <row r="165" spans="1:46" x14ac:dyDescent="0.35">
      <c r="A165">
        <v>540</v>
      </c>
      <c r="B165" s="1">
        <v>43258</v>
      </c>
      <c r="C165" t="s">
        <v>478</v>
      </c>
      <c r="G165">
        <v>368.11564593555698</v>
      </c>
      <c r="H165">
        <v>354.42179888122399</v>
      </c>
      <c r="J165">
        <v>381.79442614254299</v>
      </c>
      <c r="M165">
        <v>323.34513951840597</v>
      </c>
      <c r="P165">
        <v>331.19711580114898</v>
      </c>
      <c r="S165">
        <v>379.88282510430201</v>
      </c>
      <c r="T165">
        <v>412.15959736687699</v>
      </c>
      <c r="V165">
        <v>349.03183830051898</v>
      </c>
      <c r="W165">
        <v>383.04988184952401</v>
      </c>
      <c r="Y165">
        <v>463.75589329619299</v>
      </c>
      <c r="Z165">
        <v>495.50504887894601</v>
      </c>
      <c r="AA165">
        <v>491.175912841262</v>
      </c>
      <c r="AD165">
        <v>263.55796080088498</v>
      </c>
      <c r="AE165">
        <v>231.93972772642999</v>
      </c>
      <c r="AF165">
        <v>208.23358540663199</v>
      </c>
      <c r="AG165">
        <v>150.360774413315</v>
      </c>
      <c r="AJ165">
        <v>155.093770184844</v>
      </c>
      <c r="AK165">
        <v>136.182327756739</v>
      </c>
      <c r="AL165">
        <v>197.22834129338699</v>
      </c>
      <c r="AN165">
        <v>189.24654159328901</v>
      </c>
      <c r="AO165">
        <v>178.277622185079</v>
      </c>
      <c r="AP165">
        <v>157.372521742863</v>
      </c>
      <c r="AQ165">
        <v>300.04219531908933</v>
      </c>
      <c r="AR165">
        <v>101.28143975125479</v>
      </c>
      <c r="AS165">
        <v>140.45039675909638</v>
      </c>
    </row>
    <row r="166" spans="1:46" x14ac:dyDescent="0.35">
      <c r="A166">
        <v>541</v>
      </c>
      <c r="B166" s="1">
        <v>43258</v>
      </c>
      <c r="C166" t="s">
        <v>479</v>
      </c>
      <c r="D166">
        <v>349.97237681248299</v>
      </c>
      <c r="E166">
        <v>344.70424471306501</v>
      </c>
      <c r="F166">
        <v>355.91665160886902</v>
      </c>
      <c r="G166">
        <v>386.15527871635902</v>
      </c>
      <c r="H166">
        <v>373.63709480465798</v>
      </c>
      <c r="I166">
        <v>404.01054535753298</v>
      </c>
      <c r="J166">
        <v>411.97929785553998</v>
      </c>
      <c r="K166">
        <v>395.32491389971898</v>
      </c>
      <c r="L166">
        <v>404.80880610595699</v>
      </c>
      <c r="M166">
        <v>352.84294068264001</v>
      </c>
      <c r="N166">
        <v>368.61439991532899</v>
      </c>
      <c r="O166">
        <v>378.76840261620498</v>
      </c>
      <c r="P166">
        <v>353.73110937738102</v>
      </c>
      <c r="Q166">
        <v>399.083946120137</v>
      </c>
      <c r="R166">
        <v>378.07505524890001</v>
      </c>
      <c r="S166">
        <v>409.051871265849</v>
      </c>
      <c r="T166">
        <v>444.73508595569001</v>
      </c>
      <c r="U166">
        <v>398.06245816021698</v>
      </c>
      <c r="V166">
        <v>379.412038521493</v>
      </c>
      <c r="W166">
        <v>414.89014620721002</v>
      </c>
      <c r="X166">
        <v>452.80904652620598</v>
      </c>
      <c r="Y166">
        <v>493.93220926532803</v>
      </c>
      <c r="Z166">
        <v>512.89178412164097</v>
      </c>
      <c r="AA166">
        <v>518.45415713297496</v>
      </c>
      <c r="AB166">
        <v>471.25412352149601</v>
      </c>
      <c r="AC166">
        <v>284.76903037435397</v>
      </c>
      <c r="AD166">
        <v>272.50275129317902</v>
      </c>
      <c r="AE166">
        <v>255.746889654044</v>
      </c>
      <c r="AF166">
        <v>223.156576934009</v>
      </c>
      <c r="AG166">
        <v>185.26265220097699</v>
      </c>
      <c r="AH166">
        <v>196.93652932939301</v>
      </c>
      <c r="AI166">
        <v>200.53372630756601</v>
      </c>
      <c r="AJ166">
        <v>192.66524831534099</v>
      </c>
      <c r="AK166">
        <v>175.71165167819501</v>
      </c>
      <c r="AL166">
        <v>229.08237738192801</v>
      </c>
      <c r="AM166">
        <v>277.24914561893701</v>
      </c>
      <c r="AN166">
        <v>258.29336042259598</v>
      </c>
      <c r="AO166">
        <v>251.54085048046801</v>
      </c>
      <c r="AP166">
        <v>207.16596188698799</v>
      </c>
      <c r="AQ166">
        <v>342.65986503566285</v>
      </c>
      <c r="AR166">
        <v>143.89910946782831</v>
      </c>
      <c r="AS166">
        <v>183.06806647566989</v>
      </c>
    </row>
    <row r="167" spans="1:46" x14ac:dyDescent="0.35">
      <c r="A167">
        <v>542</v>
      </c>
      <c r="B167" s="1">
        <v>43263</v>
      </c>
      <c r="C167" t="s">
        <v>480</v>
      </c>
      <c r="D167">
        <v>344.71680746521702</v>
      </c>
      <c r="E167">
        <v>345.67956711924802</v>
      </c>
      <c r="F167">
        <v>348.12346431784999</v>
      </c>
      <c r="G167">
        <v>379.20365311915299</v>
      </c>
      <c r="H167">
        <v>370.95906931175801</v>
      </c>
      <c r="I167">
        <v>400.056003971888</v>
      </c>
      <c r="J167">
        <v>401.70786809491602</v>
      </c>
      <c r="K167">
        <v>395.17713932774399</v>
      </c>
      <c r="L167">
        <v>397.216087392014</v>
      </c>
      <c r="M167">
        <v>352.01921390818302</v>
      </c>
      <c r="N167">
        <v>359.57032524842998</v>
      </c>
      <c r="O167">
        <v>379.52986388285501</v>
      </c>
      <c r="P167">
        <v>347.90921996677002</v>
      </c>
      <c r="Q167">
        <v>402.50293265104199</v>
      </c>
      <c r="R167">
        <v>380.28629768725102</v>
      </c>
      <c r="S167">
        <v>442.57570332013302</v>
      </c>
      <c r="T167">
        <v>453.839677565518</v>
      </c>
      <c r="U167">
        <v>402.97247139809502</v>
      </c>
      <c r="V167">
        <v>396.70255582256902</v>
      </c>
      <c r="W167">
        <v>416.42269840278601</v>
      </c>
      <c r="X167">
        <v>480.92226463707402</v>
      </c>
      <c r="Y167">
        <v>510.230590178993</v>
      </c>
      <c r="AC167">
        <v>280.15202146005799</v>
      </c>
      <c r="AD167">
        <v>275.622253973103</v>
      </c>
      <c r="AE167">
        <v>262.64730000743498</v>
      </c>
      <c r="AF167">
        <v>223.95034708049801</v>
      </c>
      <c r="AG167">
        <v>190.873192817313</v>
      </c>
      <c r="AH167">
        <v>198.55124703363799</v>
      </c>
      <c r="AI167">
        <v>202.108455778034</v>
      </c>
      <c r="AJ167">
        <v>188.17939038946199</v>
      </c>
      <c r="AN167">
        <v>262.82742366716599</v>
      </c>
      <c r="AO167">
        <v>248.321718616471</v>
      </c>
      <c r="AP167">
        <v>203.19679888167599</v>
      </c>
      <c r="AQ167">
        <v>340.75010983316184</v>
      </c>
      <c r="AR167">
        <v>141.98935426532731</v>
      </c>
      <c r="AS167">
        <v>181.15831127316889</v>
      </c>
    </row>
    <row r="168" spans="1:46" x14ac:dyDescent="0.35">
      <c r="A168">
        <v>543</v>
      </c>
      <c r="B168" s="1">
        <v>43266</v>
      </c>
      <c r="C168" t="s">
        <v>481</v>
      </c>
      <c r="D168">
        <v>331.82532025760401</v>
      </c>
      <c r="E168">
        <v>329.234256327021</v>
      </c>
      <c r="F168">
        <v>333.052590572501</v>
      </c>
      <c r="G168">
        <v>363.45608624077602</v>
      </c>
      <c r="H168">
        <v>352.27669744726501</v>
      </c>
      <c r="I168">
        <v>383.70693283408099</v>
      </c>
      <c r="J168">
        <v>391.69443993922198</v>
      </c>
      <c r="K168">
        <v>385.05963515567902</v>
      </c>
      <c r="L168">
        <v>382.38460825465398</v>
      </c>
      <c r="M168">
        <v>337.67015149690701</v>
      </c>
      <c r="N168">
        <v>350.779866272785</v>
      </c>
      <c r="O168">
        <v>364.10258925531002</v>
      </c>
      <c r="P168">
        <v>337.60686131925701</v>
      </c>
      <c r="Q168">
        <v>388.36261683363102</v>
      </c>
      <c r="R168">
        <v>365.80575448408899</v>
      </c>
      <c r="S168">
        <v>403.77334749136702</v>
      </c>
      <c r="T168">
        <v>431.75810629506799</v>
      </c>
      <c r="U168">
        <v>381.84437950575</v>
      </c>
      <c r="V168">
        <v>365.41843691802302</v>
      </c>
      <c r="W168">
        <v>402.59523938496602</v>
      </c>
      <c r="X168">
        <v>438.944341427729</v>
      </c>
      <c r="Y168">
        <v>478.15387376359303</v>
      </c>
      <c r="Z168">
        <v>503.89840719296899</v>
      </c>
      <c r="AA168">
        <v>506.75244409062299</v>
      </c>
      <c r="AB168">
        <v>459.53701768097602</v>
      </c>
      <c r="AC168">
        <v>271.54741096992899</v>
      </c>
      <c r="AD168">
        <v>264.12552041387698</v>
      </c>
      <c r="AE168">
        <v>246.08251189850401</v>
      </c>
      <c r="AF168">
        <v>211.23639147685799</v>
      </c>
      <c r="AG168">
        <v>178.0766876671</v>
      </c>
      <c r="AH168">
        <v>182.731211265398</v>
      </c>
      <c r="AI168">
        <v>188.47726805385</v>
      </c>
      <c r="AJ168">
        <v>176.94568790586601</v>
      </c>
      <c r="AK168">
        <v>165.30785448594901</v>
      </c>
      <c r="AL168">
        <v>212.320894121984</v>
      </c>
      <c r="AM168">
        <v>260.29790285424599</v>
      </c>
      <c r="AN168">
        <v>248.60734106971299</v>
      </c>
      <c r="AO168">
        <v>236.51036324391399</v>
      </c>
      <c r="AP168">
        <v>193.52362125224801</v>
      </c>
      <c r="AQ168">
        <v>328.34576069541748</v>
      </c>
      <c r="AR168">
        <v>129.58500512758295</v>
      </c>
      <c r="AS168">
        <v>168.75396213542453</v>
      </c>
    </row>
    <row r="169" spans="1:46" x14ac:dyDescent="0.35">
      <c r="A169">
        <v>544</v>
      </c>
      <c r="B169" s="1">
        <v>43267</v>
      </c>
      <c r="C169" t="s">
        <v>249</v>
      </c>
      <c r="D169">
        <v>321.95156658452203</v>
      </c>
      <c r="E169">
        <v>310.84579711250302</v>
      </c>
      <c r="H169">
        <v>353.234278554735</v>
      </c>
      <c r="I169">
        <v>374.83063070206498</v>
      </c>
      <c r="K169">
        <v>373.49802781968998</v>
      </c>
      <c r="L169">
        <v>375.557212458165</v>
      </c>
      <c r="N169">
        <v>347.876509710064</v>
      </c>
      <c r="O169">
        <v>356.64366678734399</v>
      </c>
      <c r="Q169">
        <v>379.72388596177302</v>
      </c>
      <c r="R169">
        <v>354.14077096121099</v>
      </c>
      <c r="U169">
        <v>362.79804902866402</v>
      </c>
      <c r="X169">
        <v>414.09699367177302</v>
      </c>
      <c r="Y169">
        <v>456.92368809976398</v>
      </c>
      <c r="AA169">
        <v>496.27173122826599</v>
      </c>
      <c r="AB169">
        <v>455.725179274688</v>
      </c>
      <c r="AC169">
        <v>274.49793058467498</v>
      </c>
      <c r="AG169">
        <v>158.12053217061001</v>
      </c>
      <c r="AH169">
        <v>173.59549319678001</v>
      </c>
      <c r="AI169">
        <v>163.84626044612301</v>
      </c>
      <c r="AJ169">
        <v>156.19831318819899</v>
      </c>
      <c r="AL169">
        <v>203.21470465316801</v>
      </c>
      <c r="AM169">
        <v>214.19676208068199</v>
      </c>
      <c r="AN169">
        <v>199.305881791904</v>
      </c>
      <c r="AQ169">
        <v>316.39538548118986</v>
      </c>
      <c r="AR169">
        <v>117.63462991335533</v>
      </c>
      <c r="AS169">
        <v>156.80358692119691</v>
      </c>
    </row>
    <row r="170" spans="1:46" x14ac:dyDescent="0.35">
      <c r="A170">
        <v>545</v>
      </c>
      <c r="B170" s="1">
        <v>43268</v>
      </c>
      <c r="C170" t="s">
        <v>482</v>
      </c>
      <c r="D170">
        <v>334.37989382188499</v>
      </c>
      <c r="E170">
        <v>334.43422401663298</v>
      </c>
      <c r="F170">
        <v>344.00385943253701</v>
      </c>
      <c r="G170">
        <v>374.81494156221402</v>
      </c>
      <c r="H170">
        <v>366.16879597436701</v>
      </c>
      <c r="I170">
        <v>395.004550228021</v>
      </c>
      <c r="J170">
        <v>401.25918127200703</v>
      </c>
      <c r="K170">
        <v>395.60494345350799</v>
      </c>
      <c r="L170">
        <v>397.06062504850098</v>
      </c>
      <c r="M170">
        <v>348.11414609985297</v>
      </c>
      <c r="N170">
        <v>360.85412927392599</v>
      </c>
      <c r="O170">
        <v>375.50842542677401</v>
      </c>
      <c r="P170">
        <v>347.07510984686201</v>
      </c>
      <c r="Q170">
        <v>391.91227323944702</v>
      </c>
      <c r="R170">
        <v>369.540033133755</v>
      </c>
      <c r="S170">
        <v>402.18838089373799</v>
      </c>
      <c r="T170">
        <v>435.12062067571702</v>
      </c>
      <c r="U170">
        <v>384.24703595074101</v>
      </c>
      <c r="V170">
        <v>364.24811545583799</v>
      </c>
      <c r="W170">
        <v>405.41660381973099</v>
      </c>
      <c r="X170">
        <v>435.61028105342001</v>
      </c>
      <c r="Y170">
        <v>478.50494655236503</v>
      </c>
      <c r="Z170">
        <v>502.481562425672</v>
      </c>
      <c r="AA170">
        <v>504.56406708997503</v>
      </c>
      <c r="AB170">
        <v>455.80688866613298</v>
      </c>
      <c r="AC170">
        <v>269.89686411316899</v>
      </c>
      <c r="AD170">
        <v>261.47111524757401</v>
      </c>
      <c r="AE170">
        <v>257.43793019022797</v>
      </c>
      <c r="AF170">
        <v>214.08746146898599</v>
      </c>
      <c r="AG170">
        <v>180.56342474677999</v>
      </c>
      <c r="AH170">
        <v>185.57529736145</v>
      </c>
      <c r="AI170">
        <v>187.52798605629999</v>
      </c>
      <c r="AJ170">
        <v>177.187558202741</v>
      </c>
      <c r="AK170">
        <v>166.99892373972199</v>
      </c>
      <c r="AL170">
        <v>220.90574465813199</v>
      </c>
      <c r="AM170">
        <v>260.85830688119</v>
      </c>
      <c r="AN170">
        <v>255.98821484800601</v>
      </c>
      <c r="AO170">
        <v>248.11898802666099</v>
      </c>
      <c r="AP170">
        <v>197.213118140099</v>
      </c>
      <c r="AQ170">
        <v>333.01934789986302</v>
      </c>
      <c r="AR170">
        <v>134.25859233202848</v>
      </c>
      <c r="AS170">
        <v>173.42754933987007</v>
      </c>
    </row>
    <row r="171" spans="1:46" x14ac:dyDescent="0.35">
      <c r="A171">
        <v>546</v>
      </c>
      <c r="B171" s="1">
        <v>43271</v>
      </c>
      <c r="C171" t="s">
        <v>483</v>
      </c>
      <c r="D171">
        <v>336.94704310035303</v>
      </c>
      <c r="E171">
        <v>332.099754131015</v>
      </c>
      <c r="F171">
        <v>340.848665812202</v>
      </c>
      <c r="G171">
        <v>372.49722416826199</v>
      </c>
      <c r="H171">
        <v>357.959152934249</v>
      </c>
      <c r="I171">
        <v>391.52308494379901</v>
      </c>
      <c r="J171">
        <v>397.89828563442097</v>
      </c>
      <c r="K171">
        <v>390.99180974868801</v>
      </c>
      <c r="L171">
        <v>393.07224078131901</v>
      </c>
      <c r="M171">
        <v>342.12943256320199</v>
      </c>
      <c r="N171">
        <v>361.708651691309</v>
      </c>
      <c r="O171">
        <v>375.06971268095998</v>
      </c>
      <c r="P171">
        <v>340.15619307297499</v>
      </c>
      <c r="Q171">
        <v>389.06071592392698</v>
      </c>
      <c r="R171">
        <v>369.76703468500602</v>
      </c>
      <c r="S171">
        <v>403.65214652413198</v>
      </c>
      <c r="T171">
        <v>433.83701529867898</v>
      </c>
      <c r="U171">
        <v>386.32992871161503</v>
      </c>
      <c r="V171">
        <v>371.36257666043798</v>
      </c>
      <c r="W171">
        <v>408.62562115814097</v>
      </c>
      <c r="X171">
        <v>440.26631114198301</v>
      </c>
      <c r="Y171">
        <v>480.82984355496501</v>
      </c>
      <c r="Z171">
        <v>505.26678857031499</v>
      </c>
      <c r="AA171">
        <v>504.13439410349599</v>
      </c>
      <c r="AB171">
        <v>456.88243428351399</v>
      </c>
      <c r="AC171">
        <v>272.45446302244898</v>
      </c>
      <c r="AD171">
        <v>263.08948203030201</v>
      </c>
      <c r="AE171">
        <v>245.28651711320299</v>
      </c>
      <c r="AF171">
        <v>208.29812029019601</v>
      </c>
      <c r="AG171">
        <v>179.384518225281</v>
      </c>
      <c r="AH171">
        <v>186.969162337901</v>
      </c>
      <c r="AI171">
        <v>192.90682182302399</v>
      </c>
      <c r="AJ171">
        <v>178.00036115427801</v>
      </c>
      <c r="AK171">
        <v>168.05038556928</v>
      </c>
      <c r="AL171">
        <v>219.52662269897999</v>
      </c>
      <c r="AM171">
        <v>263.411623603598</v>
      </c>
      <c r="AN171">
        <v>260.35461621417301</v>
      </c>
      <c r="AO171">
        <v>243.45290880391701</v>
      </c>
      <c r="AP171">
        <v>206.24611303970499</v>
      </c>
      <c r="AQ171">
        <v>332.57301994372443</v>
      </c>
      <c r="AR171">
        <v>133.8122643758899</v>
      </c>
      <c r="AS171">
        <v>172.98122138373148</v>
      </c>
    </row>
    <row r="172" spans="1:46" x14ac:dyDescent="0.35">
      <c r="A172">
        <v>547</v>
      </c>
      <c r="B172" s="1">
        <v>43281</v>
      </c>
      <c r="C172" t="s">
        <v>433</v>
      </c>
      <c r="D172">
        <v>335.33379671461</v>
      </c>
      <c r="E172">
        <v>333.62868685448097</v>
      </c>
      <c r="F172">
        <v>348.16140110323101</v>
      </c>
      <c r="G172">
        <v>377.828444174075</v>
      </c>
      <c r="H172">
        <v>367.58378371342701</v>
      </c>
      <c r="I172">
        <v>391.43064536971701</v>
      </c>
      <c r="J172">
        <v>399.63154277022801</v>
      </c>
      <c r="K172">
        <v>397.46089688854499</v>
      </c>
      <c r="L172">
        <v>391.43425940301199</v>
      </c>
      <c r="M172">
        <v>346.809983328756</v>
      </c>
      <c r="N172">
        <v>367.33962994825703</v>
      </c>
      <c r="O172">
        <v>370.30719528747397</v>
      </c>
      <c r="P172">
        <v>353.69958746070103</v>
      </c>
      <c r="Q172">
        <v>399.80500453715001</v>
      </c>
      <c r="R172">
        <v>377.83781033535797</v>
      </c>
      <c r="S172">
        <v>411.23462307206302</v>
      </c>
      <c r="T172">
        <v>438.390029327528</v>
      </c>
      <c r="U172">
        <v>385.468319985726</v>
      </c>
      <c r="V172">
        <v>374.77271212743699</v>
      </c>
      <c r="W172">
        <v>411.76937253152897</v>
      </c>
      <c r="X172">
        <v>448.641437151861</v>
      </c>
      <c r="Y172">
        <v>485.659794748688</v>
      </c>
      <c r="Z172">
        <v>508.40650839290299</v>
      </c>
      <c r="AA172">
        <v>512.95147826687901</v>
      </c>
      <c r="AB172">
        <v>462.09720211189102</v>
      </c>
      <c r="AC172">
        <v>271.023543117896</v>
      </c>
      <c r="AD172">
        <v>276.90789801854902</v>
      </c>
      <c r="AE172">
        <v>249.797671134843</v>
      </c>
      <c r="AF172">
        <v>217.189849382001</v>
      </c>
      <c r="AG172">
        <v>183.64442991300601</v>
      </c>
      <c r="AH172">
        <v>192.969849665607</v>
      </c>
      <c r="AI172">
        <v>198.047809910148</v>
      </c>
      <c r="AJ172">
        <v>190.82162585815101</v>
      </c>
      <c r="AK172">
        <v>174.006379688245</v>
      </c>
      <c r="AL172">
        <v>218.810814020751</v>
      </c>
      <c r="AM172">
        <v>261.34871485006602</v>
      </c>
      <c r="AN172">
        <v>250.831338652889</v>
      </c>
      <c r="AO172">
        <v>251.685041512834</v>
      </c>
      <c r="AP172">
        <v>209.71130746232899</v>
      </c>
      <c r="AQ172">
        <v>337.03795945622676</v>
      </c>
      <c r="AR172">
        <v>138.27720388839222</v>
      </c>
      <c r="AS172">
        <v>177.44616089623381</v>
      </c>
    </row>
    <row r="173" spans="1:46" x14ac:dyDescent="0.35">
      <c r="A173">
        <v>548</v>
      </c>
      <c r="B173" s="1">
        <v>43282</v>
      </c>
      <c r="C173" t="s">
        <v>484</v>
      </c>
      <c r="D173">
        <v>329.440766841494</v>
      </c>
      <c r="E173">
        <v>325.69301184737799</v>
      </c>
      <c r="F173">
        <v>342.50635228035702</v>
      </c>
      <c r="G173">
        <v>367.77511790310803</v>
      </c>
      <c r="H173">
        <v>359.70749999394701</v>
      </c>
      <c r="I173">
        <v>388.517977725175</v>
      </c>
      <c r="J173">
        <v>398.53257757815902</v>
      </c>
      <c r="K173">
        <v>390.78724156668301</v>
      </c>
      <c r="L173">
        <v>384.28750824639297</v>
      </c>
      <c r="M173">
        <v>343.98059456417201</v>
      </c>
      <c r="N173">
        <v>359.52780272798498</v>
      </c>
      <c r="O173">
        <v>362.78691312786998</v>
      </c>
      <c r="P173">
        <v>350.55634041954801</v>
      </c>
      <c r="Q173">
        <v>384.618346075658</v>
      </c>
      <c r="R173">
        <v>361.74617433831298</v>
      </c>
      <c r="S173">
        <v>404.63030450254001</v>
      </c>
      <c r="T173">
        <v>438.65226373177097</v>
      </c>
      <c r="U173">
        <v>364.26093306470199</v>
      </c>
      <c r="V173">
        <v>365.98868031625801</v>
      </c>
      <c r="W173">
        <v>401.32778157119799</v>
      </c>
      <c r="X173">
        <v>434.69203804360598</v>
      </c>
      <c r="Y173">
        <v>474.93585015622</v>
      </c>
      <c r="Z173">
        <v>504.31011359821798</v>
      </c>
      <c r="AA173">
        <v>506.73302964026601</v>
      </c>
      <c r="AB173">
        <v>464.35761855657802</v>
      </c>
      <c r="AC173">
        <v>271.15009638243998</v>
      </c>
      <c r="AD173">
        <v>276.27338857470397</v>
      </c>
      <c r="AE173">
        <v>249.220436758163</v>
      </c>
      <c r="AF173">
        <v>211.127350851995</v>
      </c>
      <c r="AG173">
        <v>160.64894416483401</v>
      </c>
      <c r="AH173">
        <v>188.46214072733599</v>
      </c>
      <c r="AI173">
        <v>181.36674349431601</v>
      </c>
      <c r="AJ173">
        <v>168.98284398376299</v>
      </c>
      <c r="AK173">
        <v>151.45220836493101</v>
      </c>
      <c r="AL173">
        <v>199.00013538701401</v>
      </c>
      <c r="AM173">
        <v>209.97690446023199</v>
      </c>
      <c r="AN173">
        <v>205.07599867905799</v>
      </c>
      <c r="AO173">
        <v>203.628626396263</v>
      </c>
      <c r="AP173">
        <v>162.94680947267099</v>
      </c>
      <c r="AQ173">
        <v>324.35039656705942</v>
      </c>
      <c r="AR173">
        <v>125.58964099922488</v>
      </c>
      <c r="AS173">
        <v>164.75859800706647</v>
      </c>
    </row>
    <row r="174" spans="1:46" x14ac:dyDescent="0.35">
      <c r="A174">
        <v>549</v>
      </c>
      <c r="B174" s="1">
        <v>43283</v>
      </c>
      <c r="C174" t="s">
        <v>485</v>
      </c>
      <c r="E174">
        <v>325.437887170051</v>
      </c>
      <c r="F174">
        <v>339.37250750214599</v>
      </c>
      <c r="G174">
        <v>361.78812191191503</v>
      </c>
      <c r="J174">
        <v>390.246646450485</v>
      </c>
      <c r="M174">
        <v>334.49459039878099</v>
      </c>
      <c r="P174">
        <v>351.68758093692202</v>
      </c>
      <c r="S174">
        <v>406.73447465425397</v>
      </c>
      <c r="T174">
        <v>435.18306579634998</v>
      </c>
      <c r="V174">
        <v>362.60629388923297</v>
      </c>
      <c r="W174">
        <v>398.400352094352</v>
      </c>
      <c r="Y174">
        <v>478.33833234883099</v>
      </c>
      <c r="Z174">
        <v>504.32810123445603</v>
      </c>
      <c r="AA174">
        <v>498.84817691102398</v>
      </c>
      <c r="AD174">
        <v>282.44111978217802</v>
      </c>
      <c r="AE174">
        <v>246.18090671142099</v>
      </c>
      <c r="AF174">
        <v>216.86308653759701</v>
      </c>
      <c r="AG174">
        <v>165.502471355518</v>
      </c>
      <c r="AJ174">
        <v>169.02135403806801</v>
      </c>
      <c r="AK174">
        <v>148.151234974537</v>
      </c>
      <c r="AL174">
        <v>198.70472910354201</v>
      </c>
      <c r="AO174">
        <v>194.76263066856899</v>
      </c>
      <c r="AP174">
        <v>150.59569607894301</v>
      </c>
      <c r="AQ174">
        <v>316.34951638859877</v>
      </c>
      <c r="AR174">
        <v>117.58876082076424</v>
      </c>
      <c r="AS174">
        <v>156.75771782860582</v>
      </c>
    </row>
    <row r="175" spans="1:46" x14ac:dyDescent="0.35">
      <c r="A175">
        <v>550</v>
      </c>
      <c r="B175" s="1">
        <v>43283</v>
      </c>
      <c r="C175" t="s">
        <v>486</v>
      </c>
      <c r="D175">
        <v>337.49228072005599</v>
      </c>
      <c r="E175">
        <v>336.84584610130003</v>
      </c>
      <c r="F175">
        <v>349.14389294223002</v>
      </c>
      <c r="G175">
        <v>378.56199912044599</v>
      </c>
      <c r="H175">
        <v>368.20466482562301</v>
      </c>
      <c r="I175">
        <v>394.53250983289399</v>
      </c>
      <c r="J175">
        <v>403.12894622604199</v>
      </c>
      <c r="K175">
        <v>400.90751070046798</v>
      </c>
      <c r="L175">
        <v>395.71607816908698</v>
      </c>
      <c r="M175">
        <v>352.895801902161</v>
      </c>
      <c r="N175">
        <v>371.33799491936998</v>
      </c>
      <c r="O175">
        <v>374.50692379476698</v>
      </c>
      <c r="P175">
        <v>356.15613022618999</v>
      </c>
      <c r="Q175">
        <v>400.47758001828799</v>
      </c>
      <c r="R175">
        <v>380.33108391546801</v>
      </c>
      <c r="S175">
        <v>416.018221993765</v>
      </c>
      <c r="T175">
        <v>446.33856796000299</v>
      </c>
      <c r="U175">
        <v>386.394121942693</v>
      </c>
      <c r="V175">
        <v>377.50692618237298</v>
      </c>
      <c r="W175">
        <v>416.17356924628501</v>
      </c>
      <c r="X175">
        <v>447.709734409112</v>
      </c>
      <c r="Y175">
        <v>496.15206968221599</v>
      </c>
      <c r="Z175">
        <v>515.54876290466302</v>
      </c>
      <c r="AA175">
        <v>516.84019078353595</v>
      </c>
      <c r="AB175">
        <v>465.63082102608598</v>
      </c>
      <c r="AC175">
        <v>273.529468436093</v>
      </c>
      <c r="AD175">
        <v>280.16001656589498</v>
      </c>
      <c r="AE175">
        <v>256.02155468365203</v>
      </c>
      <c r="AF175">
        <v>223.12332955675899</v>
      </c>
      <c r="AG175">
        <v>188.565970095165</v>
      </c>
      <c r="AH175">
        <v>192.14068533854601</v>
      </c>
      <c r="AI175">
        <v>202.163493268076</v>
      </c>
      <c r="AJ175">
        <v>189.27673525340799</v>
      </c>
      <c r="AK175">
        <v>173.109652571993</v>
      </c>
      <c r="AL175">
        <v>222.11583873751201</v>
      </c>
      <c r="AM175">
        <v>254.56094708061599</v>
      </c>
      <c r="AN175">
        <v>244.08786953337</v>
      </c>
      <c r="AO175">
        <v>245.000212581878</v>
      </c>
      <c r="AP175">
        <v>200.29286559660099</v>
      </c>
      <c r="AQ175">
        <v>339.19745817550472</v>
      </c>
      <c r="AR175">
        <v>140.43670260767018</v>
      </c>
      <c r="AS175">
        <v>179.60565961551177</v>
      </c>
    </row>
    <row r="176" spans="1:46" x14ac:dyDescent="0.35">
      <c r="A176">
        <v>551</v>
      </c>
      <c r="B176" s="1">
        <v>43286</v>
      </c>
      <c r="C176" t="s">
        <v>487</v>
      </c>
      <c r="D176">
        <v>335.00891603651701</v>
      </c>
      <c r="E176">
        <v>335.97695046361798</v>
      </c>
      <c r="F176">
        <v>347.62924120864199</v>
      </c>
      <c r="G176">
        <v>372.547584311104</v>
      </c>
      <c r="H176">
        <v>365.57685610088299</v>
      </c>
      <c r="I176">
        <v>392.17992586250898</v>
      </c>
      <c r="J176">
        <v>400.03596748233201</v>
      </c>
      <c r="K176">
        <v>396.29898957265499</v>
      </c>
      <c r="L176">
        <v>388.476569596888</v>
      </c>
      <c r="M176">
        <v>345.43289429420003</v>
      </c>
      <c r="N176">
        <v>365.097940349476</v>
      </c>
      <c r="O176">
        <v>370.18225015042202</v>
      </c>
      <c r="P176">
        <v>356.40635979872701</v>
      </c>
      <c r="Q176">
        <v>400.44399155959297</v>
      </c>
      <c r="R176">
        <v>380.65377394248799</v>
      </c>
      <c r="S176">
        <v>415.42448297647798</v>
      </c>
      <c r="T176">
        <v>442.59924488561001</v>
      </c>
      <c r="U176">
        <v>377.74550309987001</v>
      </c>
      <c r="V176">
        <v>374.426076311408</v>
      </c>
      <c r="W176">
        <v>411.06955515172501</v>
      </c>
      <c r="X176">
        <v>461.755383803928</v>
      </c>
      <c r="Y176">
        <v>499.27528616648101</v>
      </c>
      <c r="Z176">
        <v>521.829981638155</v>
      </c>
      <c r="AA176">
        <v>526.86039522069905</v>
      </c>
      <c r="AB176">
        <v>468.69966166830699</v>
      </c>
      <c r="AC176">
        <v>277.46225114633398</v>
      </c>
      <c r="AD176">
        <v>270.73352022835002</v>
      </c>
      <c r="AE176">
        <v>242.55035674942101</v>
      </c>
      <c r="AF176">
        <v>241.15112411995801</v>
      </c>
      <c r="AG176">
        <v>175.84081227822401</v>
      </c>
      <c r="AH176">
        <v>207.598683183932</v>
      </c>
      <c r="AI176">
        <v>200.46716405109501</v>
      </c>
      <c r="AJ176">
        <v>190.931011487521</v>
      </c>
      <c r="AK176">
        <v>169.86537729833901</v>
      </c>
      <c r="AL176">
        <v>225.73644769573201</v>
      </c>
      <c r="AM176">
        <v>248.19876507133901</v>
      </c>
      <c r="AN176">
        <v>233.68781720652299</v>
      </c>
      <c r="AO176">
        <v>246.982349871357</v>
      </c>
      <c r="AP176">
        <v>204.890254742232</v>
      </c>
      <c r="AQ176">
        <v>338.14691581495055</v>
      </c>
      <c r="AR176">
        <v>139.38616024711601</v>
      </c>
      <c r="AS176">
        <v>178.55511725495759</v>
      </c>
    </row>
    <row r="177" spans="1:46" x14ac:dyDescent="0.35">
      <c r="A177">
        <v>552</v>
      </c>
      <c r="B177" s="1">
        <v>43290</v>
      </c>
      <c r="C177" t="s">
        <v>488</v>
      </c>
      <c r="D177">
        <v>338.254022200946</v>
      </c>
      <c r="E177">
        <v>332.79391336040999</v>
      </c>
      <c r="F177">
        <v>347.02627789276102</v>
      </c>
      <c r="G177">
        <v>374.23836002609602</v>
      </c>
      <c r="I177">
        <v>388.01609698364399</v>
      </c>
      <c r="L177">
        <v>386.13499477494099</v>
      </c>
      <c r="M177">
        <v>345.48700128385201</v>
      </c>
      <c r="N177">
        <v>373.655805862357</v>
      </c>
      <c r="O177">
        <v>368.25157698899397</v>
      </c>
      <c r="P177">
        <v>370.26979351010999</v>
      </c>
      <c r="R177">
        <v>375.221866272667</v>
      </c>
      <c r="S177">
        <v>422.63664884999599</v>
      </c>
      <c r="T177">
        <v>451.06453841191899</v>
      </c>
      <c r="U177">
        <v>384.771424094694</v>
      </c>
      <c r="V177">
        <v>373.65417598991201</v>
      </c>
      <c r="W177">
        <v>411.992446041319</v>
      </c>
      <c r="X177">
        <v>467.25004853597</v>
      </c>
      <c r="Y177">
        <v>491.14185710281299</v>
      </c>
      <c r="Z177">
        <v>523.654812628429</v>
      </c>
      <c r="AC177">
        <v>278.79873956627802</v>
      </c>
      <c r="AD177">
        <v>285.91852848881001</v>
      </c>
      <c r="AE177">
        <v>256.95861818470001</v>
      </c>
      <c r="AF177">
        <v>205.46130887669699</v>
      </c>
      <c r="AI177">
        <v>182.453606584471</v>
      </c>
      <c r="AJ177">
        <v>186.531270559164</v>
      </c>
      <c r="AK177">
        <v>166.746018774796</v>
      </c>
      <c r="AM177">
        <v>209.07927161961999</v>
      </c>
      <c r="AN177">
        <v>201.884384446936</v>
      </c>
      <c r="AQ177">
        <v>339.26240742547498</v>
      </c>
      <c r="AR177">
        <v>140.50165185764044</v>
      </c>
      <c r="AS177">
        <v>179.67060886548202</v>
      </c>
    </row>
    <row r="178" spans="1:46" x14ac:dyDescent="0.35">
      <c r="A178">
        <v>553</v>
      </c>
      <c r="B178" s="1">
        <v>43291</v>
      </c>
      <c r="C178" t="s">
        <v>328</v>
      </c>
      <c r="D178">
        <v>346.21938749559399</v>
      </c>
      <c r="E178">
        <v>333.53867416738098</v>
      </c>
      <c r="F178">
        <v>341.24393022021599</v>
      </c>
      <c r="G178">
        <v>371.75188762147798</v>
      </c>
      <c r="H178">
        <v>365.921249842289</v>
      </c>
      <c r="I178">
        <v>390.51763983206001</v>
      </c>
      <c r="J178">
        <v>401.26976658275697</v>
      </c>
      <c r="K178">
        <v>396.20031572451597</v>
      </c>
      <c r="L178">
        <v>387.02476276280697</v>
      </c>
      <c r="M178">
        <v>344.743419145085</v>
      </c>
      <c r="N178">
        <v>376.23857429213098</v>
      </c>
      <c r="O178">
        <v>371.79747993329602</v>
      </c>
      <c r="P178">
        <v>377.34851067195501</v>
      </c>
      <c r="Q178">
        <v>397.15539170901297</v>
      </c>
      <c r="R178">
        <v>374.095641171208</v>
      </c>
      <c r="S178">
        <v>424.70889964767298</v>
      </c>
      <c r="T178">
        <v>459.58426105547301</v>
      </c>
      <c r="U178">
        <v>394.10651962996099</v>
      </c>
      <c r="V178">
        <v>376.08629400114597</v>
      </c>
      <c r="W178">
        <v>425.98951231925003</v>
      </c>
      <c r="X178">
        <v>477.86683639454401</v>
      </c>
      <c r="Y178">
        <v>502.61017265153703</v>
      </c>
      <c r="Z178">
        <v>538.632147298164</v>
      </c>
      <c r="AA178">
        <v>533.15705909097903</v>
      </c>
      <c r="AB178">
        <v>478.17435177948698</v>
      </c>
      <c r="AC178">
        <v>288.81472646664702</v>
      </c>
      <c r="AD178">
        <v>288.96848656948703</v>
      </c>
      <c r="AE178">
        <v>255.95582519217501</v>
      </c>
      <c r="AF178">
        <v>222.03225952377099</v>
      </c>
      <c r="AG178">
        <v>172.29528839357499</v>
      </c>
      <c r="AH178">
        <v>211.30831198240901</v>
      </c>
      <c r="AI178">
        <v>184.46088505796899</v>
      </c>
      <c r="AJ178">
        <v>188.13100484684</v>
      </c>
      <c r="AK178">
        <v>165.32984435805199</v>
      </c>
      <c r="AL178">
        <v>218.73502085695</v>
      </c>
      <c r="AM178">
        <v>219.72418943594499</v>
      </c>
      <c r="AN178">
        <v>215.48380230298099</v>
      </c>
      <c r="AO178">
        <v>227.65082862863699</v>
      </c>
      <c r="AP178">
        <v>188.75928152601699</v>
      </c>
      <c r="AQ178">
        <v>339.3239087226014</v>
      </c>
      <c r="AR178">
        <v>140.56315315476687</v>
      </c>
      <c r="AS178">
        <v>179.73211016260845</v>
      </c>
    </row>
    <row r="179" spans="1:46" x14ac:dyDescent="0.35">
      <c r="A179">
        <v>554</v>
      </c>
      <c r="B179" s="1">
        <v>43291</v>
      </c>
      <c r="C179" t="s">
        <v>489</v>
      </c>
      <c r="D179">
        <v>357.01071274378597</v>
      </c>
      <c r="E179">
        <v>349.74841522807498</v>
      </c>
      <c r="F179">
        <v>353.95198417025301</v>
      </c>
      <c r="G179">
        <v>391.22008319833202</v>
      </c>
      <c r="H179">
        <v>378.237435116874</v>
      </c>
      <c r="I179">
        <v>405.56877004029599</v>
      </c>
      <c r="J179">
        <v>414.636456165862</v>
      </c>
      <c r="K179">
        <v>414.63954625764597</v>
      </c>
      <c r="L179">
        <v>407.57870237691202</v>
      </c>
      <c r="M179">
        <v>358.26869514281299</v>
      </c>
      <c r="N179">
        <v>393.57387120583599</v>
      </c>
      <c r="O179">
        <v>387.552475197489</v>
      </c>
      <c r="P179">
        <v>382.38154483583497</v>
      </c>
      <c r="Q179">
        <v>418.17258730966</v>
      </c>
      <c r="R179">
        <v>388.458609729523</v>
      </c>
      <c r="S179">
        <v>435.15290860565301</v>
      </c>
      <c r="T179">
        <v>445.745583116511</v>
      </c>
      <c r="U179">
        <v>391.764628967769</v>
      </c>
      <c r="V179">
        <v>392.32649677587898</v>
      </c>
      <c r="W179">
        <v>432.57562801567502</v>
      </c>
      <c r="X179">
        <v>490.05215026799999</v>
      </c>
      <c r="Y179">
        <v>510.70239692478401</v>
      </c>
      <c r="Z179">
        <v>541.24429931758004</v>
      </c>
      <c r="AA179">
        <v>549.80765667206299</v>
      </c>
      <c r="AB179">
        <v>480.77167262305397</v>
      </c>
      <c r="AC179">
        <v>275.07419336482099</v>
      </c>
      <c r="AD179">
        <v>288.29445823952898</v>
      </c>
      <c r="AE179">
        <v>259.006268403136</v>
      </c>
      <c r="AF179">
        <v>222.88651540378899</v>
      </c>
      <c r="AG179">
        <v>190.59536995993901</v>
      </c>
      <c r="AH179">
        <v>198.79900447590899</v>
      </c>
      <c r="AI179">
        <v>211.806999666053</v>
      </c>
      <c r="AJ179">
        <v>211.95803221289</v>
      </c>
      <c r="AK179">
        <v>189.634249316351</v>
      </c>
      <c r="AL179">
        <v>239.88285055480301</v>
      </c>
      <c r="AM179">
        <v>264.241683062508</v>
      </c>
      <c r="AN179">
        <v>263.47650782917401</v>
      </c>
      <c r="AO179">
        <v>277.57898535993502</v>
      </c>
      <c r="AP179">
        <v>235.28698897491401</v>
      </c>
      <c r="AQ179">
        <v>353.83757479051042</v>
      </c>
      <c r="AR179">
        <v>155.07681922267588</v>
      </c>
      <c r="AS179">
        <v>194.24577623051746</v>
      </c>
    </row>
    <row r="180" spans="1:46" x14ac:dyDescent="0.35">
      <c r="A180">
        <v>555</v>
      </c>
      <c r="B180" s="1">
        <v>43298</v>
      </c>
      <c r="C180" t="s">
        <v>470</v>
      </c>
      <c r="G180">
        <v>356.41240107515898</v>
      </c>
      <c r="H180">
        <v>352.214285615883</v>
      </c>
      <c r="L180">
        <v>376.57956517072301</v>
      </c>
      <c r="Q180">
        <v>382.27166728685501</v>
      </c>
      <c r="U180">
        <v>364.10442735226297</v>
      </c>
      <c r="X180">
        <v>442.69626162818298</v>
      </c>
      <c r="AA180">
        <v>509.69940510595302</v>
      </c>
      <c r="AB180">
        <v>451.41515168859502</v>
      </c>
      <c r="AJ180">
        <v>158.823718115628</v>
      </c>
      <c r="AK180">
        <v>144.937950992053</v>
      </c>
      <c r="AQ180">
        <v>353.91548340312949</v>
      </c>
      <c r="AR180">
        <v>155.15472783529495</v>
      </c>
      <c r="AS180">
        <v>194.32368484313653</v>
      </c>
    </row>
    <row r="181" spans="1:46" x14ac:dyDescent="0.35">
      <c r="A181">
        <v>556</v>
      </c>
      <c r="B181" s="1">
        <v>43298</v>
      </c>
      <c r="C181" t="s">
        <v>490</v>
      </c>
      <c r="D181">
        <v>333.68269739787399</v>
      </c>
      <c r="E181">
        <v>331.709475613324</v>
      </c>
      <c r="F181">
        <v>346.35054639704799</v>
      </c>
      <c r="G181">
        <v>374.898179117278</v>
      </c>
      <c r="H181">
        <v>367.62625894105997</v>
      </c>
      <c r="I181">
        <v>392.46702536528102</v>
      </c>
      <c r="J181">
        <v>404.67879755440401</v>
      </c>
      <c r="K181">
        <v>400.38640960197199</v>
      </c>
      <c r="L181">
        <v>394.77484547169303</v>
      </c>
      <c r="M181">
        <v>341.49904359293299</v>
      </c>
      <c r="N181">
        <v>376.734920884031</v>
      </c>
      <c r="O181">
        <v>373.57549460112</v>
      </c>
      <c r="P181">
        <v>361.33856623645801</v>
      </c>
      <c r="Q181">
        <v>398.88110253379699</v>
      </c>
      <c r="R181">
        <v>375.58935944964702</v>
      </c>
      <c r="S181">
        <v>420.15130841627399</v>
      </c>
      <c r="T181">
        <v>436.46521215395302</v>
      </c>
      <c r="U181">
        <v>379.890029781083</v>
      </c>
      <c r="V181">
        <v>372.94765161419599</v>
      </c>
      <c r="W181">
        <v>416.477546989595</v>
      </c>
      <c r="X181">
        <v>460.12274569769602</v>
      </c>
      <c r="Y181">
        <v>494.50050615672899</v>
      </c>
      <c r="Z181">
        <v>518.72225209593398</v>
      </c>
      <c r="AA181">
        <v>523.73954924816496</v>
      </c>
      <c r="AB181">
        <v>456.76139436564102</v>
      </c>
      <c r="AC181">
        <v>266.64890422744202</v>
      </c>
      <c r="AD181">
        <v>274.10817617585502</v>
      </c>
      <c r="AE181">
        <v>250.26769984272201</v>
      </c>
      <c r="AF181">
        <v>212.384381899044</v>
      </c>
      <c r="AG181">
        <v>176.976712991299</v>
      </c>
      <c r="AH181">
        <v>189.390721948845</v>
      </c>
      <c r="AI181">
        <v>195.62899961627099</v>
      </c>
      <c r="AJ181">
        <v>186.765499248407</v>
      </c>
      <c r="AK181">
        <v>170.51299808722499</v>
      </c>
      <c r="AL181">
        <v>222.08845791675799</v>
      </c>
      <c r="AM181">
        <v>247.96745378721101</v>
      </c>
      <c r="AN181">
        <v>241.49196287544601</v>
      </c>
      <c r="AO181">
        <v>253.45302766546399</v>
      </c>
      <c r="AP181">
        <v>215.610123235597</v>
      </c>
      <c r="AQ181">
        <v>337.36579586653266</v>
      </c>
      <c r="AR181">
        <v>138.60504029869813</v>
      </c>
      <c r="AS181">
        <v>177.77399730653971</v>
      </c>
    </row>
    <row r="182" spans="1:46" x14ac:dyDescent="0.35">
      <c r="A182">
        <v>557</v>
      </c>
      <c r="B182" s="1">
        <v>43299</v>
      </c>
      <c r="C182" t="s">
        <v>491</v>
      </c>
      <c r="D182">
        <v>324.62821315870701</v>
      </c>
      <c r="E182">
        <v>313.523599802533</v>
      </c>
      <c r="F182">
        <v>335.35576803284602</v>
      </c>
      <c r="I182">
        <v>370.127411981031</v>
      </c>
      <c r="L182">
        <v>384.40462723759401</v>
      </c>
      <c r="O182">
        <v>364.35735648469301</v>
      </c>
      <c r="P182">
        <v>351.62235795997702</v>
      </c>
      <c r="R182">
        <v>357.87760822738898</v>
      </c>
      <c r="S182">
        <v>404.307336382279</v>
      </c>
      <c r="U182">
        <v>372.20243665758699</v>
      </c>
      <c r="V182">
        <v>357.94558384478199</v>
      </c>
      <c r="Y182">
        <v>484.81244342222101</v>
      </c>
      <c r="Z182">
        <v>516.21145897867098</v>
      </c>
      <c r="AC182">
        <v>271.26721885872303</v>
      </c>
      <c r="AD182">
        <v>272.19042195846203</v>
      </c>
      <c r="AE182">
        <v>236.54303920547301</v>
      </c>
      <c r="AI182">
        <v>170.974924361559</v>
      </c>
      <c r="AJ182">
        <v>169.56156608872101</v>
      </c>
      <c r="AK182">
        <v>144.09516714101301</v>
      </c>
      <c r="AM182">
        <v>206.38686004460499</v>
      </c>
      <c r="AN182">
        <v>193.34592426766</v>
      </c>
      <c r="AO182">
        <v>205.208976375719</v>
      </c>
      <c r="AP182">
        <v>171.458682762368</v>
      </c>
      <c r="AQ182">
        <v>303.40908622759184</v>
      </c>
      <c r="AR182">
        <v>104.64833065975731</v>
      </c>
      <c r="AS182">
        <v>143.81728766759889</v>
      </c>
    </row>
    <row r="183" spans="1:46" x14ac:dyDescent="0.35">
      <c r="A183">
        <v>558</v>
      </c>
      <c r="B183" s="1">
        <v>43301</v>
      </c>
      <c r="C183" t="s">
        <v>492</v>
      </c>
      <c r="D183">
        <v>348.47935920323499</v>
      </c>
      <c r="E183">
        <v>342.159658060759</v>
      </c>
      <c r="F183">
        <v>351.85138527499498</v>
      </c>
      <c r="G183">
        <v>381.38251449605502</v>
      </c>
      <c r="H183">
        <v>375.71856796931797</v>
      </c>
      <c r="I183">
        <v>402.15398817987199</v>
      </c>
      <c r="J183">
        <v>405.50027682560801</v>
      </c>
      <c r="K183">
        <v>409.66899440865001</v>
      </c>
      <c r="L183">
        <v>401.42964217976902</v>
      </c>
      <c r="M183">
        <v>355.27105159873298</v>
      </c>
      <c r="N183">
        <v>384.23553772332502</v>
      </c>
      <c r="O183">
        <v>383.51197379750499</v>
      </c>
      <c r="P183">
        <v>374.30900921183201</v>
      </c>
      <c r="Q183">
        <v>407.14056282712102</v>
      </c>
      <c r="R183">
        <v>383.48777239910697</v>
      </c>
      <c r="S183">
        <v>423.91824986272502</v>
      </c>
      <c r="T183">
        <v>446.95842541436701</v>
      </c>
      <c r="U183">
        <v>384.68723451425001</v>
      </c>
      <c r="V183">
        <v>379.77571186724498</v>
      </c>
      <c r="W183">
        <v>421.77328142213099</v>
      </c>
      <c r="X183">
        <v>481.36582967143698</v>
      </c>
      <c r="Y183">
        <v>514.24816227499502</v>
      </c>
      <c r="Z183">
        <v>528.37199847468798</v>
      </c>
      <c r="AA183">
        <v>535.00816901089195</v>
      </c>
      <c r="AB183">
        <v>464.93660449325301</v>
      </c>
      <c r="AC183">
        <v>277.10297521958398</v>
      </c>
      <c r="AD183">
        <v>281.65710560557301</v>
      </c>
      <c r="AE183">
        <v>253.74547940664499</v>
      </c>
      <c r="AF183">
        <v>225.641071182263</v>
      </c>
      <c r="AG183">
        <v>188.986921481558</v>
      </c>
      <c r="AH183">
        <v>195.88680283511499</v>
      </c>
      <c r="AI183">
        <v>204.752806943325</v>
      </c>
      <c r="AJ183">
        <v>204.270722621418</v>
      </c>
      <c r="AK183">
        <v>182.82472278112999</v>
      </c>
      <c r="AL183">
        <v>233.03259774232001</v>
      </c>
      <c r="AM183">
        <v>251.63689299998001</v>
      </c>
      <c r="AN183">
        <v>252.03374692123401</v>
      </c>
      <c r="AO183">
        <v>257.40996734266798</v>
      </c>
      <c r="AP183">
        <v>219.67713424665399</v>
      </c>
      <c r="AQ183">
        <v>346.56417714080345</v>
      </c>
      <c r="AR183">
        <v>147.80342157296892</v>
      </c>
      <c r="AS183">
        <v>186.9723785808105</v>
      </c>
    </row>
    <row r="184" spans="1:46" x14ac:dyDescent="0.35">
      <c r="A184">
        <v>559</v>
      </c>
      <c r="B184" s="1">
        <v>43314</v>
      </c>
      <c r="C184" t="s">
        <v>493</v>
      </c>
      <c r="D184">
        <v>320.14479014409397</v>
      </c>
      <c r="E184">
        <v>319.55590624902499</v>
      </c>
      <c r="F184">
        <v>328.12921226541698</v>
      </c>
      <c r="G184">
        <v>362.42366563280899</v>
      </c>
      <c r="H184">
        <v>353.374538771858</v>
      </c>
      <c r="I184">
        <v>380.40534903376198</v>
      </c>
      <c r="J184">
        <v>384.57098274979802</v>
      </c>
      <c r="K184">
        <v>388.82484349378097</v>
      </c>
      <c r="L184">
        <v>385.68672706637398</v>
      </c>
      <c r="M184">
        <v>336.76503027004799</v>
      </c>
      <c r="N184">
        <v>361.02981502331801</v>
      </c>
      <c r="O184">
        <v>365.765818489092</v>
      </c>
      <c r="P184">
        <v>357.81982008977599</v>
      </c>
      <c r="Q184">
        <v>389.487703621771</v>
      </c>
      <c r="R184">
        <v>349.05609581903599</v>
      </c>
      <c r="S184">
        <v>408.91100158289902</v>
      </c>
      <c r="T184">
        <v>433.91887584121702</v>
      </c>
      <c r="U184">
        <v>374.26369744874</v>
      </c>
      <c r="V184">
        <v>362.10164602583302</v>
      </c>
      <c r="W184">
        <v>400.63222440072798</v>
      </c>
      <c r="X184">
        <v>452.98717965171801</v>
      </c>
      <c r="Y184">
        <v>483.60308406473899</v>
      </c>
      <c r="Z184">
        <v>509.86382939507098</v>
      </c>
      <c r="AA184">
        <v>508.582266969996</v>
      </c>
      <c r="AB184">
        <v>449.45297320260499</v>
      </c>
      <c r="AC184">
        <v>263.40558921875498</v>
      </c>
      <c r="AD184">
        <v>266.56562274633097</v>
      </c>
      <c r="AE184">
        <v>233.554704236135</v>
      </c>
      <c r="AF184">
        <v>204.04618938578</v>
      </c>
      <c r="AG184">
        <v>162.76969417762001</v>
      </c>
      <c r="AH184">
        <v>189.77808320045</v>
      </c>
      <c r="AI184">
        <v>169.25960854458199</v>
      </c>
      <c r="AJ184">
        <v>172.04294157959001</v>
      </c>
      <c r="AK184">
        <v>138.695245972278</v>
      </c>
      <c r="AL184">
        <v>189.30991030590201</v>
      </c>
      <c r="AM184">
        <v>204.34095452602401</v>
      </c>
      <c r="AN184">
        <v>193.95255937968699</v>
      </c>
      <c r="AO184">
        <v>181.34876807910101</v>
      </c>
      <c r="AP184">
        <v>161.468942201674</v>
      </c>
      <c r="AQ184">
        <v>320.45886899634394</v>
      </c>
      <c r="AR184">
        <v>121.6981134285094</v>
      </c>
      <c r="AS184">
        <v>160.86707043635099</v>
      </c>
    </row>
    <row r="185" spans="1:46" x14ac:dyDescent="0.35">
      <c r="A185">
        <v>560</v>
      </c>
      <c r="B185" s="1">
        <v>43315</v>
      </c>
      <c r="C185" t="s">
        <v>494</v>
      </c>
      <c r="G185">
        <v>363.82446152766101</v>
      </c>
      <c r="H185">
        <v>345.53607150647201</v>
      </c>
      <c r="J185">
        <v>395.96248198887099</v>
      </c>
      <c r="K185">
        <v>379.00984186738498</v>
      </c>
      <c r="M185">
        <v>338.90873309947301</v>
      </c>
      <c r="N185">
        <v>358.11217628959298</v>
      </c>
      <c r="P185">
        <v>356.76504772492399</v>
      </c>
      <c r="Q185">
        <v>387.18033757800299</v>
      </c>
      <c r="T185">
        <v>436.68357121592601</v>
      </c>
      <c r="U185">
        <v>370.08240978703901</v>
      </c>
      <c r="W185">
        <v>405.36651952980799</v>
      </c>
      <c r="X185">
        <v>456.91117404193602</v>
      </c>
      <c r="Z185">
        <v>521.519234404656</v>
      </c>
      <c r="AA185">
        <v>506.65307942208301</v>
      </c>
      <c r="AB185">
        <v>444.54697192917303</v>
      </c>
      <c r="AE185">
        <v>235.08826575104899</v>
      </c>
      <c r="AF185">
        <v>208.45712082698901</v>
      </c>
      <c r="AG185">
        <v>152.703093335326</v>
      </c>
      <c r="AH185">
        <v>186.69293563200901</v>
      </c>
      <c r="AK185">
        <v>140.962360769133</v>
      </c>
      <c r="AL185">
        <v>180.65826061708199</v>
      </c>
      <c r="AM185">
        <v>194.53346692477399</v>
      </c>
      <c r="AP185">
        <v>164.60841923638301</v>
      </c>
      <c r="AQ185">
        <v>327.42461021764126</v>
      </c>
      <c r="AR185">
        <v>128.66385464980672</v>
      </c>
      <c r="AS185">
        <v>167.83281165764831</v>
      </c>
    </row>
    <row r="186" spans="1:46" x14ac:dyDescent="0.35">
      <c r="A186">
        <v>561</v>
      </c>
      <c r="B186" s="1">
        <v>43318</v>
      </c>
      <c r="C186" t="s">
        <v>495</v>
      </c>
      <c r="D186">
        <v>342.39356503304299</v>
      </c>
      <c r="E186">
        <v>344.08894123060799</v>
      </c>
      <c r="F186">
        <v>350.69149997829601</v>
      </c>
      <c r="G186">
        <v>385.41916282266902</v>
      </c>
      <c r="H186">
        <v>380.926823661333</v>
      </c>
      <c r="I186">
        <v>411.22882901939897</v>
      </c>
      <c r="J186">
        <v>428.61570028765601</v>
      </c>
      <c r="K186">
        <v>414.32558360765</v>
      </c>
      <c r="L186">
        <v>415.17873960577901</v>
      </c>
      <c r="M186">
        <v>361.05534313672598</v>
      </c>
      <c r="N186">
        <v>395.56353854203002</v>
      </c>
      <c r="O186">
        <v>393.62253835241199</v>
      </c>
      <c r="P186">
        <v>384.01869264486101</v>
      </c>
      <c r="Q186">
        <v>423.59863192232098</v>
      </c>
      <c r="R186">
        <v>397.34160760720198</v>
      </c>
      <c r="S186">
        <v>435.58761294264599</v>
      </c>
      <c r="T186">
        <v>456.80098400445303</v>
      </c>
      <c r="U186">
        <v>396.52720315366099</v>
      </c>
      <c r="V186">
        <v>392.28897390722602</v>
      </c>
      <c r="W186">
        <v>433.85350303812999</v>
      </c>
      <c r="X186">
        <v>487.22730286887401</v>
      </c>
      <c r="Y186">
        <v>524.08760848950703</v>
      </c>
      <c r="Z186">
        <v>537.78387095484902</v>
      </c>
      <c r="AA186">
        <v>538.70089173438896</v>
      </c>
      <c r="AB186">
        <v>466.94510434107201</v>
      </c>
      <c r="AC186">
        <v>283.99687182082101</v>
      </c>
      <c r="AD186">
        <v>281.94993419862197</v>
      </c>
      <c r="AE186">
        <v>256.63172804366201</v>
      </c>
      <c r="AF186">
        <v>229.725299135586</v>
      </c>
      <c r="AG186">
        <v>194.456627438585</v>
      </c>
      <c r="AH186">
        <v>219.07124444087901</v>
      </c>
      <c r="AI186">
        <v>201.99025607820599</v>
      </c>
      <c r="AJ186">
        <v>214.79352667728199</v>
      </c>
      <c r="AK186">
        <v>179.25553580463799</v>
      </c>
      <c r="AL186">
        <v>230.18961458324301</v>
      </c>
      <c r="AM186">
        <v>260.52070572956598</v>
      </c>
      <c r="AN186">
        <v>261.04326814437201</v>
      </c>
      <c r="AO186">
        <v>252.29603026345001</v>
      </c>
      <c r="AP186">
        <v>217.38018581973</v>
      </c>
      <c r="AQ186">
        <v>353.36341233501099</v>
      </c>
      <c r="AR186">
        <v>154.60265676717646</v>
      </c>
      <c r="AS186">
        <v>193.77161377501804</v>
      </c>
    </row>
    <row r="187" spans="1:46" x14ac:dyDescent="0.35">
      <c r="A187">
        <v>562</v>
      </c>
      <c r="B187" s="1">
        <v>43321</v>
      </c>
      <c r="C187" t="s">
        <v>425</v>
      </c>
      <c r="D187">
        <v>361.77470229498903</v>
      </c>
      <c r="E187">
        <v>363.45498761091</v>
      </c>
      <c r="F187">
        <v>373.23000035184299</v>
      </c>
      <c r="G187">
        <v>408.46789084779101</v>
      </c>
      <c r="H187">
        <v>392.77128867474801</v>
      </c>
      <c r="I187">
        <v>420.06785817421002</v>
      </c>
      <c r="J187">
        <v>427.04996707850103</v>
      </c>
      <c r="K187">
        <v>422.02308168321798</v>
      </c>
      <c r="L187">
        <v>417.18654942613102</v>
      </c>
      <c r="M187">
        <v>373.40727086059297</v>
      </c>
      <c r="N187">
        <v>399.24653632237403</v>
      </c>
      <c r="O187">
        <v>403.92957533762899</v>
      </c>
      <c r="P187">
        <v>389.36761466105298</v>
      </c>
      <c r="Q187">
        <v>438.00826430443601</v>
      </c>
      <c r="R187">
        <v>420.13191917862503</v>
      </c>
      <c r="S187">
        <v>454.47016942207199</v>
      </c>
      <c r="T187">
        <v>466.64972165904601</v>
      </c>
      <c r="U187">
        <v>408.14600957669501</v>
      </c>
      <c r="V187">
        <v>409.176197994539</v>
      </c>
      <c r="W187">
        <v>446.590395820418</v>
      </c>
      <c r="X187">
        <v>490.709033726565</v>
      </c>
      <c r="Y187">
        <v>529.30954281440597</v>
      </c>
      <c r="Z187">
        <v>550.23020955809</v>
      </c>
      <c r="AA187">
        <v>544.62720587121305</v>
      </c>
      <c r="AB187">
        <v>476.36713519087402</v>
      </c>
      <c r="AC187">
        <v>292.38928421036502</v>
      </c>
      <c r="AD187">
        <v>286.74917530907697</v>
      </c>
      <c r="AE187">
        <v>265.22891839907902</v>
      </c>
      <c r="AF187">
        <v>237.85082865176801</v>
      </c>
      <c r="AG187">
        <v>195.62680291960601</v>
      </c>
      <c r="AH187">
        <v>224.61657447064499</v>
      </c>
      <c r="AI187">
        <v>206.09340070772001</v>
      </c>
      <c r="AJ187">
        <v>225.759066763341</v>
      </c>
      <c r="AK187">
        <v>186.073552148819</v>
      </c>
      <c r="AL187">
        <v>233.78554358185301</v>
      </c>
      <c r="AM187">
        <v>263.377335427925</v>
      </c>
      <c r="AN187">
        <v>280.98173494295702</v>
      </c>
      <c r="AO187">
        <v>253.99354631053001</v>
      </c>
      <c r="AP187">
        <v>231.530764244529</v>
      </c>
      <c r="AQ187">
        <v>363.34486298792785</v>
      </c>
      <c r="AR187">
        <v>164.58410742009332</v>
      </c>
      <c r="AS187">
        <v>203.7530644279349</v>
      </c>
    </row>
    <row r="188" spans="1:46" x14ac:dyDescent="0.35">
      <c r="A188">
        <v>563</v>
      </c>
      <c r="B188" s="1">
        <v>43322</v>
      </c>
      <c r="C188" t="s">
        <v>496</v>
      </c>
      <c r="F188">
        <v>370.96909678225899</v>
      </c>
      <c r="G188">
        <v>395.94481054784802</v>
      </c>
      <c r="H188">
        <v>388.65940346717503</v>
      </c>
      <c r="J188">
        <v>419.32485284918198</v>
      </c>
      <c r="K188">
        <v>416.24664906279298</v>
      </c>
      <c r="M188">
        <v>354.607619218477</v>
      </c>
      <c r="N188">
        <v>392.78575583433599</v>
      </c>
      <c r="P188">
        <v>379.83689125248901</v>
      </c>
      <c r="Q188">
        <v>418.45962950416998</v>
      </c>
      <c r="S188">
        <v>433.20113665628003</v>
      </c>
      <c r="T188">
        <v>461.62069509095898</v>
      </c>
      <c r="W188">
        <v>432.94468012803702</v>
      </c>
      <c r="X188">
        <v>489.00110893678698</v>
      </c>
      <c r="Z188">
        <v>542.04410886026403</v>
      </c>
      <c r="AA188">
        <v>540.83274034527506</v>
      </c>
      <c r="AB188">
        <v>485.87515009329098</v>
      </c>
      <c r="AD188">
        <v>289.64830050087198</v>
      </c>
      <c r="AE188">
        <v>254.97631270007699</v>
      </c>
      <c r="AF188">
        <v>232.15619116631399</v>
      </c>
      <c r="AG188">
        <v>187.621865390755</v>
      </c>
      <c r="AH188">
        <v>222.763354775122</v>
      </c>
      <c r="AK188">
        <v>169.35576533550901</v>
      </c>
      <c r="AL188">
        <v>217.44665107311101</v>
      </c>
      <c r="AO188">
        <v>206.76485865416001</v>
      </c>
      <c r="AP188">
        <v>194.60011113242399</v>
      </c>
      <c r="AQ188">
        <v>355.90750957431868</v>
      </c>
      <c r="AR188">
        <v>157.14675400648414</v>
      </c>
      <c r="AS188">
        <v>196.31571101432573</v>
      </c>
    </row>
    <row r="189" spans="1:46" x14ac:dyDescent="0.35">
      <c r="A189">
        <v>564</v>
      </c>
      <c r="B189" s="1">
        <v>43336</v>
      </c>
      <c r="C189" t="s">
        <v>497</v>
      </c>
      <c r="D189">
        <v>361.94494878165602</v>
      </c>
      <c r="E189">
        <v>360.133324516546</v>
      </c>
      <c r="F189">
        <v>369.51437984938599</v>
      </c>
      <c r="G189">
        <v>406.63213380076201</v>
      </c>
      <c r="H189">
        <v>394.35611684726302</v>
      </c>
      <c r="I189">
        <v>416.38066318627898</v>
      </c>
      <c r="J189">
        <v>428.19849819637102</v>
      </c>
      <c r="K189">
        <v>420.31375883492802</v>
      </c>
      <c r="L189">
        <v>420.64112991732998</v>
      </c>
      <c r="M189">
        <v>377.31377315635098</v>
      </c>
      <c r="N189">
        <v>397.80531723646902</v>
      </c>
      <c r="O189">
        <v>403.91344291768502</v>
      </c>
      <c r="P189">
        <v>393.05269424929998</v>
      </c>
      <c r="Q189">
        <v>428.22222057974102</v>
      </c>
      <c r="R189">
        <v>411.71069523070798</v>
      </c>
      <c r="S189">
        <v>451.28209131931698</v>
      </c>
      <c r="T189">
        <v>472.58384077347199</v>
      </c>
      <c r="U189">
        <v>421.29676428305498</v>
      </c>
      <c r="V189">
        <v>410.49480824234303</v>
      </c>
      <c r="W189">
        <v>448.06310372950901</v>
      </c>
      <c r="X189">
        <v>494.552598729306</v>
      </c>
      <c r="Y189">
        <v>531.05053903873295</v>
      </c>
      <c r="Z189">
        <v>557.497577028504</v>
      </c>
      <c r="AA189">
        <v>551.48575451433601</v>
      </c>
      <c r="AB189">
        <v>483.94274486156399</v>
      </c>
      <c r="AC189">
        <v>297.49137534433498</v>
      </c>
      <c r="AD189">
        <v>295.41957052679697</v>
      </c>
      <c r="AE189">
        <v>275.02582892793998</v>
      </c>
      <c r="AF189">
        <v>244.171182926787</v>
      </c>
      <c r="AG189">
        <v>202.94538529865201</v>
      </c>
      <c r="AH189">
        <v>227.33041924992901</v>
      </c>
      <c r="AI189">
        <v>213.95238620305</v>
      </c>
      <c r="AJ189">
        <v>224.14632181889399</v>
      </c>
      <c r="AK189">
        <v>191.24759291005299</v>
      </c>
      <c r="AL189">
        <v>239.430722128615</v>
      </c>
      <c r="AM189">
        <v>268.85694469387897</v>
      </c>
      <c r="AN189">
        <v>266.73406636969003</v>
      </c>
      <c r="AO189">
        <v>248.13246157857799</v>
      </c>
      <c r="AP189">
        <v>225.91048347865001</v>
      </c>
      <c r="AQ189">
        <v>364.95327336607085</v>
      </c>
      <c r="AR189">
        <v>166.19251779823631</v>
      </c>
      <c r="AS189">
        <v>205.36147480607789</v>
      </c>
    </row>
    <row r="190" spans="1:46" x14ac:dyDescent="0.35">
      <c r="A190">
        <v>565</v>
      </c>
      <c r="B190" s="1">
        <v>43339</v>
      </c>
      <c r="C190" t="s">
        <v>498</v>
      </c>
      <c r="D190">
        <v>344.95917515238801</v>
      </c>
      <c r="E190">
        <v>337.194428627452</v>
      </c>
      <c r="F190">
        <v>345.47332903674999</v>
      </c>
      <c r="G190">
        <v>378.93980897972398</v>
      </c>
      <c r="H190">
        <v>367.86635273872901</v>
      </c>
      <c r="I190">
        <v>389.35508211670901</v>
      </c>
      <c r="J190">
        <v>402.16945285327</v>
      </c>
      <c r="K190">
        <v>396.73232574808202</v>
      </c>
      <c r="L190">
        <v>393.200136794066</v>
      </c>
      <c r="M190">
        <v>345.310861354731</v>
      </c>
      <c r="N190">
        <v>375.96617678988201</v>
      </c>
      <c r="O190">
        <v>383.03423734558999</v>
      </c>
      <c r="P190">
        <v>369.48028572042699</v>
      </c>
      <c r="Q190">
        <v>400.79721720735301</v>
      </c>
      <c r="R190">
        <v>377.34615955051902</v>
      </c>
      <c r="S190">
        <v>419.78848418706002</v>
      </c>
      <c r="T190">
        <v>446.67674348762898</v>
      </c>
      <c r="U190">
        <v>395.88955817800098</v>
      </c>
      <c r="V190">
        <v>379.43141621991299</v>
      </c>
      <c r="W190">
        <v>419.12653146647199</v>
      </c>
      <c r="X190">
        <v>471.35395364150099</v>
      </c>
      <c r="Y190">
        <v>504.290167657057</v>
      </c>
      <c r="Z190">
        <v>535.16228136907603</v>
      </c>
      <c r="AA190">
        <v>531.13758045861903</v>
      </c>
      <c r="AB190">
        <v>472.19332940543302</v>
      </c>
      <c r="AE190">
        <v>250.74181629525199</v>
      </c>
      <c r="AF190">
        <v>223.50039121267699</v>
      </c>
      <c r="AG190">
        <v>174.369314396677</v>
      </c>
      <c r="AH190">
        <v>209.16254872611901</v>
      </c>
      <c r="AI190">
        <v>182.56993135933601</v>
      </c>
      <c r="AJ190">
        <v>192.44599795524999</v>
      </c>
      <c r="AK190">
        <v>158.96282503527701</v>
      </c>
      <c r="AL190">
        <v>206.17277707267701</v>
      </c>
      <c r="AM190">
        <v>224.856301967646</v>
      </c>
      <c r="AN190">
        <v>217.76994291222601</v>
      </c>
      <c r="AO190">
        <v>203.855856182715</v>
      </c>
      <c r="AP190">
        <v>184.39823116796401</v>
      </c>
      <c r="AQ190">
        <v>340.85624352352028</v>
      </c>
      <c r="AR190">
        <v>142.09548795568574</v>
      </c>
      <c r="AS190">
        <v>181.26444496352732</v>
      </c>
    </row>
    <row r="191" spans="1:46" x14ac:dyDescent="0.35">
      <c r="A191">
        <v>566</v>
      </c>
      <c r="B191" s="1">
        <v>43341</v>
      </c>
      <c r="C191" t="s">
        <v>499</v>
      </c>
      <c r="D191">
        <v>346.76384258713699</v>
      </c>
      <c r="E191">
        <v>343.79409301460799</v>
      </c>
      <c r="F191">
        <v>358.44029168761699</v>
      </c>
      <c r="G191">
        <v>394.69904452993597</v>
      </c>
      <c r="H191">
        <v>383.10440230071703</v>
      </c>
      <c r="I191">
        <v>403.74523240525298</v>
      </c>
      <c r="J191">
        <v>419.417116023083</v>
      </c>
      <c r="K191">
        <v>411.80646109507597</v>
      </c>
      <c r="L191">
        <v>410.12660909281698</v>
      </c>
      <c r="M191">
        <v>366.44200677061599</v>
      </c>
      <c r="N191">
        <v>391.29158324595699</v>
      </c>
      <c r="O191">
        <v>395.24598969121098</v>
      </c>
      <c r="P191">
        <v>380.51370660258499</v>
      </c>
      <c r="Q191">
        <v>411.23220917299898</v>
      </c>
      <c r="R191">
        <v>396.14146379999602</v>
      </c>
      <c r="S191">
        <v>430.35612456183799</v>
      </c>
      <c r="T191">
        <v>451.79575356993303</v>
      </c>
      <c r="U191">
        <v>397.455044031613</v>
      </c>
      <c r="V191">
        <v>390.04373642476997</v>
      </c>
      <c r="W191">
        <v>429.59240394292402</v>
      </c>
      <c r="X191">
        <v>476.62234814609002</v>
      </c>
      <c r="Y191">
        <v>515.47568228257001</v>
      </c>
      <c r="Z191">
        <v>536.75145280951597</v>
      </c>
      <c r="AA191">
        <v>533.77115693328994</v>
      </c>
      <c r="AB191">
        <v>463.39676238994502</v>
      </c>
      <c r="AC191">
        <v>279.45907175091901</v>
      </c>
      <c r="AD191">
        <v>269.43294540994702</v>
      </c>
      <c r="AE191">
        <v>251.702026400048</v>
      </c>
      <c r="AF191">
        <v>220.93440691701801</v>
      </c>
      <c r="AG191">
        <v>189.68169966292001</v>
      </c>
      <c r="AH191">
        <v>206.46410938571401</v>
      </c>
      <c r="AI191">
        <v>198.85926179698501</v>
      </c>
      <c r="AJ191">
        <v>207.54439407079701</v>
      </c>
      <c r="AK191">
        <v>177.227010897166</v>
      </c>
      <c r="AL191">
        <v>223.73707537519601</v>
      </c>
      <c r="AM191">
        <v>265.67676210821702</v>
      </c>
      <c r="AN191">
        <v>257.63535601586602</v>
      </c>
      <c r="AO191">
        <v>242.561800558382</v>
      </c>
      <c r="AP191">
        <v>217.26037765003099</v>
      </c>
      <c r="AQ191">
        <v>349.90258500285387</v>
      </c>
      <c r="AR191">
        <v>151.14182943501933</v>
      </c>
      <c r="AS191">
        <v>190.31078644286092</v>
      </c>
      <c r="AT191">
        <f>AVERAGE(AS165:AS191)</f>
        <v>177.39922848411007</v>
      </c>
    </row>
    <row r="192" spans="1:46" s="2" customFormat="1" x14ac:dyDescent="0.35">
      <c r="B192" s="3"/>
    </row>
    <row r="193" spans="1:45" x14ac:dyDescent="0.35">
      <c r="A193">
        <v>622</v>
      </c>
      <c r="B193" s="1">
        <v>43619</v>
      </c>
      <c r="C193" t="s">
        <v>103</v>
      </c>
      <c r="E193">
        <v>300.28939772989497</v>
      </c>
      <c r="F193">
        <v>319.49711607619003</v>
      </c>
      <c r="G193">
        <v>346.02960934098701</v>
      </c>
      <c r="J193">
        <v>379.60444113327901</v>
      </c>
      <c r="M193">
        <v>329.58261066298797</v>
      </c>
      <c r="P193">
        <v>363.90457315042102</v>
      </c>
      <c r="S193">
        <v>405.41205680435797</v>
      </c>
      <c r="T193">
        <v>433.68610655907798</v>
      </c>
      <c r="V193">
        <v>359.41834155018802</v>
      </c>
      <c r="W193">
        <v>415.34384475742701</v>
      </c>
      <c r="Y193">
        <v>485.602802277519</v>
      </c>
      <c r="Z193">
        <v>508.56939748970399</v>
      </c>
      <c r="AA193">
        <v>497.05844216965198</v>
      </c>
      <c r="AD193">
        <v>260.33887136342997</v>
      </c>
      <c r="AE193">
        <v>216.99441511723401</v>
      </c>
      <c r="AF193">
        <v>189.02315822155501</v>
      </c>
      <c r="AG193">
        <v>145.01823978604801</v>
      </c>
      <c r="AJ193">
        <v>142.36872373197301</v>
      </c>
      <c r="AK193">
        <v>125.935433932794</v>
      </c>
      <c r="AL193">
        <v>169.79568498951201</v>
      </c>
      <c r="AO193">
        <v>174.03298631669699</v>
      </c>
      <c r="AP193">
        <v>142.45758203536201</v>
      </c>
      <c r="AQ193">
        <v>304.99835614528592</v>
      </c>
      <c r="AR193">
        <v>106.23760057745139</v>
      </c>
      <c r="AS193">
        <v>145.40655758529297</v>
      </c>
    </row>
    <row r="194" spans="1:45" x14ac:dyDescent="0.35">
      <c r="A194">
        <v>623</v>
      </c>
      <c r="B194" s="1">
        <v>43638</v>
      </c>
      <c r="C194" t="s">
        <v>528</v>
      </c>
      <c r="D194">
        <v>312.93205569562798</v>
      </c>
      <c r="E194">
        <v>315.639262330696</v>
      </c>
      <c r="F194">
        <v>331.45527584559198</v>
      </c>
      <c r="G194">
        <v>360.68662557504399</v>
      </c>
      <c r="H194">
        <v>356.49997428612198</v>
      </c>
      <c r="I194">
        <v>379.60938204160101</v>
      </c>
      <c r="J194">
        <v>395.92851206784297</v>
      </c>
      <c r="K194">
        <v>393.70155996313798</v>
      </c>
      <c r="L194">
        <v>400.258053655097</v>
      </c>
      <c r="M194">
        <v>347.62327523011498</v>
      </c>
      <c r="N194">
        <v>375.90104821108901</v>
      </c>
      <c r="O194">
        <v>383.14797058904401</v>
      </c>
      <c r="P194">
        <v>372.77926332419901</v>
      </c>
      <c r="Q194">
        <v>411.96607460694099</v>
      </c>
      <c r="R194">
        <v>390.93302516950098</v>
      </c>
      <c r="S194">
        <v>419.66762010803399</v>
      </c>
      <c r="T194">
        <v>449.13246419145202</v>
      </c>
      <c r="U194">
        <v>394.75468639908598</v>
      </c>
      <c r="V194">
        <v>365.799287997112</v>
      </c>
      <c r="W194">
        <v>423.426208107148</v>
      </c>
      <c r="X194">
        <v>458.07277085666198</v>
      </c>
      <c r="Y194">
        <v>492.38048636138802</v>
      </c>
      <c r="Z194">
        <v>511.668307269781</v>
      </c>
      <c r="AA194">
        <v>513.80584485333998</v>
      </c>
      <c r="AB194">
        <v>439.78285470842002</v>
      </c>
      <c r="AC194">
        <v>249.72537945278</v>
      </c>
      <c r="AD194">
        <v>248.59331093636101</v>
      </c>
      <c r="AE194">
        <v>232.48616260879501</v>
      </c>
      <c r="AF194">
        <v>193.31079907869301</v>
      </c>
      <c r="AG194">
        <v>174.54335905636299</v>
      </c>
      <c r="AH194">
        <v>179.95587030429701</v>
      </c>
      <c r="AI194">
        <v>164.95017134068499</v>
      </c>
      <c r="AJ194">
        <v>171.31184883703401</v>
      </c>
      <c r="AQ194">
        <v>351.89178154724488</v>
      </c>
      <c r="AR194">
        <v>153.13102597941034</v>
      </c>
      <c r="AS194">
        <v>192.29998298725192</v>
      </c>
    </row>
    <row r="195" spans="1:45" x14ac:dyDescent="0.35">
      <c r="A195">
        <v>624</v>
      </c>
      <c r="B195" s="1">
        <v>43642</v>
      </c>
      <c r="C195" t="s">
        <v>537</v>
      </c>
      <c r="D195">
        <v>318.73287326552702</v>
      </c>
      <c r="E195">
        <v>314.06338661713698</v>
      </c>
      <c r="F195">
        <v>334.53542301131199</v>
      </c>
      <c r="G195">
        <v>376.81024663715999</v>
      </c>
      <c r="I195">
        <v>364.29332409010499</v>
      </c>
      <c r="J195">
        <v>411.414450217286</v>
      </c>
      <c r="L195">
        <v>388.61562037845698</v>
      </c>
      <c r="M195">
        <v>364.94850827937699</v>
      </c>
      <c r="O195">
        <v>386.31807170943398</v>
      </c>
      <c r="P195">
        <v>375.33578998020698</v>
      </c>
      <c r="R195">
        <v>381.02308875718802</v>
      </c>
      <c r="S195">
        <v>422.90705456079002</v>
      </c>
      <c r="T195">
        <v>462.04632333270399</v>
      </c>
      <c r="U195">
        <v>392.84008083875602</v>
      </c>
      <c r="V195">
        <v>368.54453209890198</v>
      </c>
      <c r="W195">
        <v>436.02694924340199</v>
      </c>
      <c r="Y195">
        <v>487.578816448341</v>
      </c>
      <c r="Z195">
        <v>527.04302786503695</v>
      </c>
      <c r="AC195">
        <v>255.65339441979</v>
      </c>
      <c r="AD195">
        <v>277.132274307599</v>
      </c>
      <c r="AE195">
        <v>232.201834859836</v>
      </c>
      <c r="AF195">
        <v>207.15152662092001</v>
      </c>
      <c r="AI195">
        <v>155.20515702700399</v>
      </c>
      <c r="AJ195">
        <v>164.79471255050601</v>
      </c>
      <c r="AK195">
        <v>150.15661099429801</v>
      </c>
      <c r="AM195">
        <v>188.33733046357099</v>
      </c>
      <c r="AN195">
        <v>199.88805084607401</v>
      </c>
      <c r="AO195">
        <v>184.50859175520301</v>
      </c>
      <c r="AP195">
        <v>177.15638224550599</v>
      </c>
      <c r="AQ195">
        <v>320.87115287660095</v>
      </c>
      <c r="AR195">
        <v>122.11039730876641</v>
      </c>
      <c r="AS195">
        <v>161.27935431660799</v>
      </c>
    </row>
    <row r="196" spans="1:45" x14ac:dyDescent="0.35">
      <c r="A196">
        <v>625</v>
      </c>
      <c r="B196" s="1">
        <v>43648</v>
      </c>
      <c r="C196" t="s">
        <v>528</v>
      </c>
      <c r="L196">
        <v>418.72612931851597</v>
      </c>
      <c r="M196">
        <v>367.148458384577</v>
      </c>
      <c r="N196">
        <v>392.77223610705499</v>
      </c>
      <c r="O196">
        <v>400.05463371342103</v>
      </c>
      <c r="P196">
        <v>390.57278445820702</v>
      </c>
      <c r="Q196">
        <v>432.41950503098502</v>
      </c>
      <c r="R196">
        <v>415.19071062530298</v>
      </c>
      <c r="S196">
        <v>441.51774745138601</v>
      </c>
      <c r="T196">
        <v>472.168878781464</v>
      </c>
      <c r="U196">
        <v>421.77048958354101</v>
      </c>
      <c r="V196">
        <v>392.24530804840299</v>
      </c>
      <c r="W196">
        <v>462.05004930584801</v>
      </c>
      <c r="X196">
        <v>488.19591005752301</v>
      </c>
      <c r="Y196">
        <v>517.39404832409105</v>
      </c>
      <c r="Z196">
        <v>539.39441607576396</v>
      </c>
      <c r="AA196">
        <v>538.00443199330505</v>
      </c>
      <c r="AB196">
        <v>464.23251721698603</v>
      </c>
      <c r="AC196">
        <v>275.01517498542103</v>
      </c>
      <c r="AD196">
        <v>269.73352816917298</v>
      </c>
      <c r="AE196">
        <v>244.665994971933</v>
      </c>
      <c r="AF196">
        <v>214.72032258685201</v>
      </c>
      <c r="AG196">
        <v>186.96601937535499</v>
      </c>
      <c r="AH196">
        <v>202.99600808735599</v>
      </c>
      <c r="AI196">
        <v>181.59756605178299</v>
      </c>
      <c r="AJ196">
        <v>193.12379270446101</v>
      </c>
      <c r="AK196">
        <v>165.759554197163</v>
      </c>
      <c r="AL196">
        <v>214.37521813705001</v>
      </c>
      <c r="AM196">
        <v>233.73955410900101</v>
      </c>
      <c r="AN196">
        <v>257.78024418304602</v>
      </c>
      <c r="AO196">
        <v>251.83786447018201</v>
      </c>
      <c r="AP196">
        <v>208.823002857636</v>
      </c>
      <c r="AQ196">
        <v>343.70942256008988</v>
      </c>
      <c r="AR196">
        <v>144.94866699225534</v>
      </c>
      <c r="AS196">
        <v>184.11762400009692</v>
      </c>
    </row>
    <row r="197" spans="1:45" x14ac:dyDescent="0.35">
      <c r="A197">
        <v>626</v>
      </c>
      <c r="B197" s="1">
        <v>43650</v>
      </c>
      <c r="C197" t="s">
        <v>538</v>
      </c>
      <c r="D197">
        <v>311.95037734491001</v>
      </c>
      <c r="E197">
        <v>306.20997029532299</v>
      </c>
      <c r="F197">
        <v>319.809052654548</v>
      </c>
      <c r="G197">
        <v>359.63944356388703</v>
      </c>
      <c r="H197">
        <v>348.815923194466</v>
      </c>
      <c r="I197">
        <v>367.86018523603298</v>
      </c>
      <c r="J197">
        <v>396.20627652667099</v>
      </c>
      <c r="K197">
        <v>386.92052793239799</v>
      </c>
      <c r="L197">
        <v>398.37796723190797</v>
      </c>
      <c r="M197">
        <v>346.56171509787902</v>
      </c>
      <c r="N197">
        <v>365.50688542299002</v>
      </c>
      <c r="O197">
        <v>387.732294329556</v>
      </c>
      <c r="P197">
        <v>368.81795723306698</v>
      </c>
      <c r="Q197">
        <v>405.36211969443298</v>
      </c>
      <c r="R197">
        <v>378.70119005401602</v>
      </c>
      <c r="S197">
        <v>410.22618305781901</v>
      </c>
      <c r="T197">
        <v>453.01389622602301</v>
      </c>
      <c r="U197">
        <v>390.92216042300299</v>
      </c>
      <c r="V197">
        <v>367.68065654319702</v>
      </c>
      <c r="W197">
        <v>418.29023081627298</v>
      </c>
      <c r="X197">
        <v>456.21235936916401</v>
      </c>
      <c r="Y197">
        <v>487.59200565581301</v>
      </c>
      <c r="Z197">
        <v>514.35687595909496</v>
      </c>
      <c r="AA197">
        <v>510.169252897847</v>
      </c>
      <c r="AB197">
        <v>445.04615841545001</v>
      </c>
      <c r="AC197">
        <v>256.55123124972602</v>
      </c>
      <c r="AD197">
        <v>263.45908550894399</v>
      </c>
      <c r="AE197">
        <v>214.84033413610399</v>
      </c>
      <c r="AF197">
        <v>200.44924234663799</v>
      </c>
      <c r="AG197">
        <v>157.31892763001099</v>
      </c>
      <c r="AH197">
        <v>184.163752629112</v>
      </c>
      <c r="AI197">
        <v>154.834554722229</v>
      </c>
      <c r="AJ197">
        <v>160.244042439309</v>
      </c>
      <c r="AK197">
        <v>130.583528311929</v>
      </c>
      <c r="AL197">
        <v>182.921435666224</v>
      </c>
      <c r="AQ197">
        <v>337.35279428045703</v>
      </c>
      <c r="AR197">
        <v>138.5920387126225</v>
      </c>
      <c r="AS197">
        <v>177.76099572046408</v>
      </c>
    </row>
    <row r="198" spans="1:45" x14ac:dyDescent="0.35">
      <c r="A198">
        <v>627</v>
      </c>
      <c r="B198" s="1">
        <v>43659</v>
      </c>
      <c r="C198" t="s">
        <v>539</v>
      </c>
      <c r="D198">
        <v>318.79033266923801</v>
      </c>
      <c r="E198">
        <v>313.53973878479201</v>
      </c>
      <c r="F198">
        <v>323.02398960181102</v>
      </c>
      <c r="G198">
        <v>353.72011927014199</v>
      </c>
      <c r="H198">
        <v>342.09996090268203</v>
      </c>
      <c r="I198">
        <v>367.01618865136402</v>
      </c>
      <c r="J198">
        <v>394.87753248852601</v>
      </c>
      <c r="K198">
        <v>387.805150527173</v>
      </c>
      <c r="L198">
        <v>395.96212024711002</v>
      </c>
      <c r="M198">
        <v>348.00977816360802</v>
      </c>
      <c r="N198">
        <v>376.59083986634403</v>
      </c>
      <c r="O198">
        <v>383.30820013946601</v>
      </c>
      <c r="P198">
        <v>366.85606720197802</v>
      </c>
      <c r="Q198">
        <v>412.101416911098</v>
      </c>
      <c r="R198">
        <v>393.27136997840398</v>
      </c>
      <c r="S198">
        <v>421.96729502058503</v>
      </c>
      <c r="T198">
        <v>455.44064447380799</v>
      </c>
      <c r="U198">
        <v>402.87995255494701</v>
      </c>
      <c r="V198">
        <v>376.59575020837798</v>
      </c>
      <c r="W198">
        <v>440.33382865616301</v>
      </c>
      <c r="X198">
        <v>475.96787265051898</v>
      </c>
      <c r="Y198">
        <v>499.81012890269699</v>
      </c>
      <c r="Z198">
        <v>528.85657554448403</v>
      </c>
      <c r="AA198">
        <v>519.80346619531701</v>
      </c>
      <c r="AB198">
        <v>461.79413681178499</v>
      </c>
      <c r="AC198">
        <v>278.395073518326</v>
      </c>
      <c r="AD198">
        <v>269.868415157671</v>
      </c>
      <c r="AE198">
        <v>225.98774830327599</v>
      </c>
      <c r="AF198">
        <v>207.747419605852</v>
      </c>
      <c r="AG198">
        <v>153.79530928861701</v>
      </c>
      <c r="AH198">
        <v>194.084864436462</v>
      </c>
      <c r="AI198">
        <v>161.160142041341</v>
      </c>
      <c r="AJ198">
        <v>172.558523326417</v>
      </c>
      <c r="AK198">
        <v>142.34102187721001</v>
      </c>
      <c r="AL198">
        <v>186.36427380727</v>
      </c>
      <c r="AM198">
        <v>198.18936430075701</v>
      </c>
      <c r="AN198">
        <v>198.47853183801999</v>
      </c>
      <c r="AO198">
        <v>201.191746269655</v>
      </c>
      <c r="AP198">
        <v>179.86930869615799</v>
      </c>
      <c r="AQ198">
        <v>328.98600509972948</v>
      </c>
      <c r="AR198">
        <v>130.22524953189495</v>
      </c>
      <c r="AS198">
        <v>169.39420653973653</v>
      </c>
    </row>
    <row r="199" spans="1:45" x14ac:dyDescent="0.35">
      <c r="A199">
        <v>628</v>
      </c>
      <c r="B199" s="1">
        <v>43661</v>
      </c>
      <c r="C199" t="s">
        <v>540</v>
      </c>
      <c r="D199">
        <v>327.55574728773001</v>
      </c>
      <c r="E199">
        <v>325.74053536758299</v>
      </c>
      <c r="F199">
        <v>336.13294540677902</v>
      </c>
      <c r="G199">
        <v>362.62742344044602</v>
      </c>
      <c r="H199">
        <v>356.56070449342798</v>
      </c>
      <c r="I199">
        <v>386.33811769651498</v>
      </c>
      <c r="J199">
        <v>403.63706215211101</v>
      </c>
      <c r="K199">
        <v>393.86848638241599</v>
      </c>
      <c r="L199">
        <v>411.68712511263698</v>
      </c>
      <c r="M199">
        <v>358.212991276906</v>
      </c>
      <c r="N199">
        <v>386.06902471197498</v>
      </c>
      <c r="O199">
        <v>386.56867844154198</v>
      </c>
      <c r="P199">
        <v>388.91988425379901</v>
      </c>
      <c r="Q199">
        <v>426.36118072940002</v>
      </c>
      <c r="R199">
        <v>410.16420329975602</v>
      </c>
      <c r="S199">
        <v>440.43370587189497</v>
      </c>
      <c r="T199">
        <v>472.40432786040702</v>
      </c>
      <c r="U199">
        <v>416.781757979811</v>
      </c>
      <c r="V199">
        <v>383.75755963872001</v>
      </c>
      <c r="W199">
        <v>455.82577319576899</v>
      </c>
      <c r="X199">
        <v>484.56832570972801</v>
      </c>
      <c r="Y199">
        <v>515.06931475824695</v>
      </c>
      <c r="Z199">
        <v>533.63000659658405</v>
      </c>
      <c r="AA199">
        <v>536.88167155125495</v>
      </c>
      <c r="AB199">
        <v>467.47374530772601</v>
      </c>
      <c r="AC199">
        <v>278.66121452745199</v>
      </c>
      <c r="AD199">
        <v>263.09250324665402</v>
      </c>
      <c r="AE199">
        <v>234.97311191794799</v>
      </c>
      <c r="AF199">
        <v>209.53249025816999</v>
      </c>
      <c r="AG199">
        <v>174.51306739481601</v>
      </c>
      <c r="AH199">
        <v>197.00534418673601</v>
      </c>
      <c r="AI199">
        <v>174.46415173988399</v>
      </c>
      <c r="AJ199">
        <v>195.218544352761</v>
      </c>
      <c r="AK199">
        <v>159.72460277732401</v>
      </c>
      <c r="AL199">
        <v>212.027202094475</v>
      </c>
      <c r="AM199">
        <v>225.31810150614999</v>
      </c>
      <c r="AN199">
        <v>247.78125321706599</v>
      </c>
      <c r="AO199">
        <v>245.02836800059799</v>
      </c>
      <c r="AP199">
        <v>217.695258904589</v>
      </c>
      <c r="AQ199">
        <v>343.64885929866125</v>
      </c>
      <c r="AR199">
        <v>144.88810373082671</v>
      </c>
      <c r="AS199">
        <v>184.0570607386683</v>
      </c>
    </row>
    <row r="200" spans="1:45" x14ac:dyDescent="0.35">
      <c r="A200">
        <v>629</v>
      </c>
      <c r="B200" s="1">
        <v>43663</v>
      </c>
      <c r="C200" t="s">
        <v>541</v>
      </c>
      <c r="D200">
        <v>330.83252052448699</v>
      </c>
      <c r="E200">
        <v>328.52232562751198</v>
      </c>
      <c r="F200">
        <v>338.64134836596099</v>
      </c>
      <c r="G200">
        <v>368.62226420406199</v>
      </c>
      <c r="H200">
        <v>362.53539414444202</v>
      </c>
      <c r="I200">
        <v>388.61288871235899</v>
      </c>
      <c r="J200">
        <v>414.11302927693998</v>
      </c>
      <c r="K200">
        <v>401.67130593474201</v>
      </c>
      <c r="L200">
        <v>414.81923959049101</v>
      </c>
      <c r="M200">
        <v>365.95890784046998</v>
      </c>
      <c r="N200">
        <v>393.285882835687</v>
      </c>
      <c r="O200">
        <v>396.14281657419502</v>
      </c>
      <c r="P200">
        <v>391.86306727565</v>
      </c>
      <c r="Q200">
        <v>428.127557522926</v>
      </c>
      <c r="R200">
        <v>411.140883377997</v>
      </c>
      <c r="S200">
        <v>442.923396658027</v>
      </c>
      <c r="T200">
        <v>475.984759461762</v>
      </c>
      <c r="U200">
        <v>417.638599454114</v>
      </c>
      <c r="V200">
        <v>393.112337108448</v>
      </c>
      <c r="W200">
        <v>454.74219452228198</v>
      </c>
      <c r="X200">
        <v>485.65210771294602</v>
      </c>
      <c r="Y200">
        <v>516.17271339041997</v>
      </c>
      <c r="Z200">
        <v>538.47756133175199</v>
      </c>
      <c r="AA200">
        <v>537.13560544530901</v>
      </c>
      <c r="AB200">
        <v>465.80239452963099</v>
      </c>
      <c r="AC200">
        <v>272.88711034328003</v>
      </c>
      <c r="AD200">
        <v>269.753775962134</v>
      </c>
      <c r="AE200">
        <v>236.53916250647899</v>
      </c>
      <c r="AF200">
        <v>212.91295963661199</v>
      </c>
      <c r="AG200">
        <v>179.157687106043</v>
      </c>
      <c r="AH200">
        <v>203.74770903977199</v>
      </c>
      <c r="AI200">
        <v>178.90156382855599</v>
      </c>
      <c r="AJ200">
        <v>194.705483033392</v>
      </c>
      <c r="AK200">
        <v>161.53388003402699</v>
      </c>
      <c r="AL200">
        <v>212.014468386538</v>
      </c>
      <c r="AM200">
        <v>226.320992287824</v>
      </c>
      <c r="AN200">
        <v>238.41869368479399</v>
      </c>
      <c r="AO200">
        <v>239.56400664242</v>
      </c>
      <c r="AP200">
        <v>217.518526443691</v>
      </c>
      <c r="AQ200">
        <v>346.32069539379944</v>
      </c>
      <c r="AR200">
        <v>147.5599398259649</v>
      </c>
      <c r="AS200">
        <v>186.72889683380649</v>
      </c>
    </row>
    <row r="201" spans="1:45" x14ac:dyDescent="0.35">
      <c r="A201">
        <v>630</v>
      </c>
      <c r="B201" s="1">
        <v>43666</v>
      </c>
      <c r="C201" t="s">
        <v>542</v>
      </c>
      <c r="D201">
        <v>314.44658016222098</v>
      </c>
      <c r="E201">
        <v>313.566971063805</v>
      </c>
      <c r="F201">
        <v>320.58190575216202</v>
      </c>
      <c r="G201">
        <v>357.72393935100501</v>
      </c>
      <c r="H201">
        <v>344.33727374323098</v>
      </c>
      <c r="I201">
        <v>370.07923805976998</v>
      </c>
      <c r="J201">
        <v>401.17611891935502</v>
      </c>
      <c r="K201">
        <v>390.22554247681802</v>
      </c>
      <c r="L201">
        <v>392.551896302025</v>
      </c>
      <c r="M201">
        <v>347.38713134502001</v>
      </c>
      <c r="N201">
        <v>383.37219802050703</v>
      </c>
      <c r="O201">
        <v>385.61119588524798</v>
      </c>
      <c r="P201">
        <v>365.99947300623398</v>
      </c>
      <c r="Q201">
        <v>407.60780001667598</v>
      </c>
      <c r="R201">
        <v>395.608801520589</v>
      </c>
      <c r="S201">
        <v>422.82434660320502</v>
      </c>
      <c r="T201">
        <v>453.78149701087602</v>
      </c>
      <c r="U201">
        <v>396.43375182757501</v>
      </c>
      <c r="V201">
        <v>374.73383362149599</v>
      </c>
      <c r="W201">
        <v>423.60041116815103</v>
      </c>
      <c r="X201">
        <v>466.33596254650701</v>
      </c>
      <c r="Y201">
        <v>492.63875642147099</v>
      </c>
      <c r="Z201">
        <v>524.12360470149395</v>
      </c>
      <c r="AA201">
        <v>514.07162236200497</v>
      </c>
      <c r="AB201">
        <v>451.34038918043598</v>
      </c>
      <c r="AC201">
        <v>258.69552127513998</v>
      </c>
      <c r="AD201">
        <v>255.46884952494401</v>
      </c>
      <c r="AE201">
        <v>214.96104977501901</v>
      </c>
      <c r="AF201">
        <v>197.538329856704</v>
      </c>
      <c r="AG201">
        <v>139.69473781272001</v>
      </c>
      <c r="AH201">
        <v>186.81947504741399</v>
      </c>
      <c r="AI201">
        <v>149.00005214811301</v>
      </c>
      <c r="AJ201">
        <v>165.67297257248299</v>
      </c>
      <c r="AK201">
        <v>129.60892065182099</v>
      </c>
      <c r="AL201">
        <v>172.05560573414701</v>
      </c>
      <c r="AM201">
        <v>184.300459387567</v>
      </c>
      <c r="AN201">
        <v>188.56204951212101</v>
      </c>
      <c r="AO201">
        <v>175.37828795041699</v>
      </c>
      <c r="AP201">
        <v>166.742918463942</v>
      </c>
      <c r="AQ201">
        <v>322.9399864302676</v>
      </c>
      <c r="AR201">
        <v>124.17923086243306</v>
      </c>
      <c r="AS201">
        <v>163.34818787027464</v>
      </c>
    </row>
    <row r="202" spans="1:45" x14ac:dyDescent="0.35">
      <c r="A202">
        <v>631</v>
      </c>
      <c r="B202" s="1">
        <v>43666</v>
      </c>
      <c r="C202" t="s">
        <v>543</v>
      </c>
      <c r="D202">
        <v>318.68209796662501</v>
      </c>
      <c r="E202">
        <v>316.88374592893501</v>
      </c>
      <c r="F202">
        <v>330.86175397126698</v>
      </c>
      <c r="G202">
        <v>360.74720487791598</v>
      </c>
      <c r="H202">
        <v>354.24926289271201</v>
      </c>
      <c r="I202">
        <v>377.21613617493398</v>
      </c>
      <c r="J202">
        <v>405.66001503828301</v>
      </c>
      <c r="K202">
        <v>389.55880545635699</v>
      </c>
      <c r="L202">
        <v>405.00310000530999</v>
      </c>
      <c r="M202">
        <v>353.56925820435202</v>
      </c>
      <c r="N202">
        <v>382.03363947462901</v>
      </c>
      <c r="O202">
        <v>383.16920085043603</v>
      </c>
      <c r="P202">
        <v>380.84696095983099</v>
      </c>
      <c r="Q202">
        <v>423.35660738307098</v>
      </c>
      <c r="R202">
        <v>404.87637146841098</v>
      </c>
      <c r="S202">
        <v>431.63464758412903</v>
      </c>
      <c r="T202">
        <v>466.13720540612502</v>
      </c>
      <c r="U202">
        <v>404.75509102106798</v>
      </c>
      <c r="V202">
        <v>380.34116865028301</v>
      </c>
      <c r="W202">
        <v>436.49245961443802</v>
      </c>
      <c r="X202">
        <v>476.86940835434501</v>
      </c>
      <c r="Y202">
        <v>503.90038422979097</v>
      </c>
      <c r="Z202">
        <v>528.12545682820405</v>
      </c>
      <c r="AA202">
        <v>527.69102770867903</v>
      </c>
      <c r="AB202">
        <v>457.44135997391902</v>
      </c>
      <c r="AC202">
        <v>265.82735980010102</v>
      </c>
      <c r="AD202">
        <v>261.69702542709598</v>
      </c>
      <c r="AE202">
        <v>240.16390384378099</v>
      </c>
      <c r="AF202">
        <v>205.79430452926599</v>
      </c>
      <c r="AG202">
        <v>178.344439914399</v>
      </c>
      <c r="AH202">
        <v>193.06925788340601</v>
      </c>
      <c r="AI202">
        <v>182.266418644054</v>
      </c>
      <c r="AJ202">
        <v>191.29188146969599</v>
      </c>
      <c r="AK202">
        <v>161.17855262565101</v>
      </c>
      <c r="AL202">
        <v>197.620337360082</v>
      </c>
      <c r="AM202">
        <v>228.28604687366899</v>
      </c>
      <c r="AN202">
        <v>225.16870574914401</v>
      </c>
      <c r="AO202">
        <v>220.727724831069</v>
      </c>
      <c r="AP202">
        <v>201.90326480938</v>
      </c>
      <c r="AQ202">
        <v>337.26773317397044</v>
      </c>
      <c r="AR202">
        <v>138.50697760613591</v>
      </c>
      <c r="AS202">
        <v>177.67593461397749</v>
      </c>
    </row>
    <row r="203" spans="1:45" x14ac:dyDescent="0.35">
      <c r="A203">
        <v>632</v>
      </c>
      <c r="B203" s="1">
        <v>43667</v>
      </c>
      <c r="C203" t="s">
        <v>544</v>
      </c>
      <c r="D203">
        <v>319.12786350744</v>
      </c>
      <c r="G203">
        <v>359.49908408380998</v>
      </c>
      <c r="H203">
        <v>345.13515894462802</v>
      </c>
      <c r="I203">
        <v>367.75149768959</v>
      </c>
      <c r="J203">
        <v>403.86778808080999</v>
      </c>
      <c r="K203">
        <v>390.31631284441403</v>
      </c>
      <c r="M203">
        <v>348.64572833228999</v>
      </c>
      <c r="N203">
        <v>383.33298719818799</v>
      </c>
      <c r="P203">
        <v>376.025737302506</v>
      </c>
      <c r="Q203">
        <v>420.49186760307703</v>
      </c>
      <c r="R203">
        <v>402.99050331528002</v>
      </c>
      <c r="T203">
        <v>467.71143315005298</v>
      </c>
      <c r="U203">
        <v>401.55450211416002</v>
      </c>
      <c r="W203">
        <v>439.08409794835001</v>
      </c>
      <c r="X203">
        <v>466.23712916327401</v>
      </c>
      <c r="Z203">
        <v>529.18118962659696</v>
      </c>
      <c r="AA203">
        <v>524.95754442377904</v>
      </c>
      <c r="AB203">
        <v>453.27277950848998</v>
      </c>
      <c r="AF203">
        <v>213.30628003709199</v>
      </c>
      <c r="AG203">
        <v>163.39645496075701</v>
      </c>
      <c r="AH203">
        <v>191.14608991273599</v>
      </c>
      <c r="AI203">
        <v>153.64648274909001</v>
      </c>
      <c r="AL203">
        <v>193.505952041802</v>
      </c>
      <c r="AM203">
        <v>193.102063208158</v>
      </c>
      <c r="AP203">
        <v>187.43205330164199</v>
      </c>
      <c r="AQ203">
        <v>347.78874324192054</v>
      </c>
      <c r="AR203">
        <v>149.02798767408601</v>
      </c>
      <c r="AS203">
        <v>188.19694468192759</v>
      </c>
    </row>
    <row r="204" spans="1:45" x14ac:dyDescent="0.35">
      <c r="A204">
        <v>633</v>
      </c>
      <c r="B204" s="1">
        <v>43668</v>
      </c>
      <c r="C204" t="s">
        <v>529</v>
      </c>
      <c r="D204">
        <v>321.76334356840101</v>
      </c>
      <c r="E204">
        <v>316.18662748011599</v>
      </c>
      <c r="F204">
        <v>330.86280801864098</v>
      </c>
      <c r="G204">
        <v>361.22129502763897</v>
      </c>
      <c r="H204">
        <v>355.68371661477499</v>
      </c>
      <c r="I204">
        <v>385.46448518769</v>
      </c>
      <c r="J204">
        <v>404.74143158513499</v>
      </c>
      <c r="K204">
        <v>398.96207064990699</v>
      </c>
      <c r="L204">
        <v>409.90384685168902</v>
      </c>
      <c r="M204">
        <v>360.38311542753797</v>
      </c>
      <c r="N204">
        <v>384.289344124835</v>
      </c>
      <c r="O204">
        <v>385.82648605712302</v>
      </c>
      <c r="P204">
        <v>386.73046951459798</v>
      </c>
      <c r="Q204">
        <v>425.460919480793</v>
      </c>
      <c r="R204">
        <v>404.36137012653597</v>
      </c>
      <c r="S204">
        <v>433.94859444231002</v>
      </c>
      <c r="T204">
        <v>468.448998468024</v>
      </c>
      <c r="U204">
        <v>405.49101460626503</v>
      </c>
      <c r="V204">
        <v>383.26418153169999</v>
      </c>
      <c r="W204">
        <v>438.66413785507098</v>
      </c>
      <c r="X204">
        <v>476.593273115572</v>
      </c>
      <c r="Y204">
        <v>503.36295815258597</v>
      </c>
      <c r="Z204">
        <v>526.11513848052903</v>
      </c>
      <c r="AA204">
        <v>528.58008897450304</v>
      </c>
      <c r="AB204">
        <v>456.33198545419702</v>
      </c>
      <c r="AC204">
        <v>265.08374630511901</v>
      </c>
      <c r="AD204">
        <v>260.67377623370299</v>
      </c>
      <c r="AE204">
        <v>235.701428386331</v>
      </c>
      <c r="AF204">
        <v>200.777252273268</v>
      </c>
      <c r="AG204">
        <v>178.45362113907001</v>
      </c>
      <c r="AH204">
        <v>192.82673956610401</v>
      </c>
      <c r="AI204">
        <v>168.84713542782001</v>
      </c>
      <c r="AJ204">
        <v>190.761165812954</v>
      </c>
      <c r="AK204">
        <v>153.20290059797699</v>
      </c>
      <c r="AL204">
        <v>194.518315530622</v>
      </c>
      <c r="AM204">
        <v>222.13700893640399</v>
      </c>
      <c r="AN204">
        <v>239.63287987856501</v>
      </c>
      <c r="AO204">
        <v>231.42222364111299</v>
      </c>
      <c r="AP204">
        <v>205.904263801789</v>
      </c>
      <c r="AQ204">
        <v>338.27138867505164</v>
      </c>
      <c r="AR204">
        <v>139.5106331072171</v>
      </c>
      <c r="AS204">
        <v>178.67959011505869</v>
      </c>
    </row>
    <row r="205" spans="1:45" x14ac:dyDescent="0.35">
      <c r="A205">
        <v>634</v>
      </c>
      <c r="B205" s="1">
        <v>43671</v>
      </c>
      <c r="C205" t="s">
        <v>540</v>
      </c>
      <c r="D205">
        <v>312.61513481839199</v>
      </c>
      <c r="E205">
        <v>306.18217061347201</v>
      </c>
      <c r="F205">
        <v>316.79411696443498</v>
      </c>
      <c r="G205">
        <v>350.83121276735301</v>
      </c>
      <c r="H205">
        <v>345.1516546149</v>
      </c>
      <c r="I205">
        <v>373.97768705980701</v>
      </c>
      <c r="J205">
        <v>395.45351228255498</v>
      </c>
      <c r="K205">
        <v>384.78612191554498</v>
      </c>
      <c r="L205">
        <v>400.58736594223001</v>
      </c>
      <c r="M205">
        <v>350.768076685952</v>
      </c>
      <c r="N205">
        <v>375.66778348827</v>
      </c>
      <c r="O205">
        <v>368.14587412786801</v>
      </c>
      <c r="P205">
        <v>381.35754245664901</v>
      </c>
      <c r="Q205">
        <v>404.766103167484</v>
      </c>
      <c r="R205">
        <v>388.09271127265202</v>
      </c>
      <c r="S205">
        <v>426.32742354645899</v>
      </c>
      <c r="T205">
        <v>456.00453650518199</v>
      </c>
      <c r="U205">
        <v>400.55241953713102</v>
      </c>
      <c r="V205">
        <v>371.76639419162501</v>
      </c>
      <c r="W205">
        <v>434.275866549</v>
      </c>
      <c r="X205">
        <v>465.239014365858</v>
      </c>
      <c r="Y205">
        <v>494.06115802619797</v>
      </c>
      <c r="Z205">
        <v>521.64781369239597</v>
      </c>
      <c r="AA205">
        <v>513.17771724987904</v>
      </c>
      <c r="AB205">
        <v>441.289666015477</v>
      </c>
      <c r="AC205">
        <v>256.678401441196</v>
      </c>
      <c r="AD205">
        <v>248.89967955787799</v>
      </c>
      <c r="AE205">
        <v>218.05451355037499</v>
      </c>
      <c r="AF205">
        <v>197.31391090761599</v>
      </c>
      <c r="AG205">
        <v>160.48545393511799</v>
      </c>
      <c r="AH205">
        <v>179.811725201287</v>
      </c>
      <c r="AI205">
        <v>156.53895097542201</v>
      </c>
      <c r="AJ205">
        <v>174.10499070531</v>
      </c>
      <c r="AK205">
        <v>143.212160288511</v>
      </c>
      <c r="AL205">
        <v>186.50972187377599</v>
      </c>
      <c r="AM205">
        <v>201.88837118997401</v>
      </c>
      <c r="AN205">
        <v>222.49964103681501</v>
      </c>
      <c r="AO205">
        <v>226.84967444773901</v>
      </c>
      <c r="AP205">
        <v>188.77667377659699</v>
      </c>
      <c r="AQ205">
        <v>326.69597299344571</v>
      </c>
      <c r="AR205">
        <v>127.93521742561117</v>
      </c>
      <c r="AS205">
        <v>167.10417443345276</v>
      </c>
    </row>
    <row r="206" spans="1:45" x14ac:dyDescent="0.35">
      <c r="A206">
        <v>635</v>
      </c>
      <c r="B206" s="1">
        <v>43673</v>
      </c>
      <c r="C206" t="s">
        <v>541</v>
      </c>
      <c r="D206">
        <v>332.20813596212798</v>
      </c>
      <c r="E206">
        <v>329.65543034842301</v>
      </c>
      <c r="F206">
        <v>339.604904229363</v>
      </c>
      <c r="G206">
        <v>373.59190535758802</v>
      </c>
      <c r="H206">
        <v>365.94377622876999</v>
      </c>
      <c r="I206">
        <v>391.36359113062599</v>
      </c>
      <c r="J206">
        <v>418.04765788507598</v>
      </c>
      <c r="K206">
        <v>406.15481071716499</v>
      </c>
      <c r="L206">
        <v>414.08623456167601</v>
      </c>
      <c r="M206">
        <v>368.01787137493699</v>
      </c>
      <c r="N206">
        <v>398.07582340920499</v>
      </c>
      <c r="O206">
        <v>396.04352331619299</v>
      </c>
      <c r="P206">
        <v>399.83016026223498</v>
      </c>
      <c r="Q206">
        <v>425.49166048170298</v>
      </c>
      <c r="R206">
        <v>408.08819343475898</v>
      </c>
      <c r="S206">
        <v>445.87687657048201</v>
      </c>
      <c r="T206">
        <v>472.88141512852098</v>
      </c>
      <c r="U206">
        <v>424.52213458798502</v>
      </c>
      <c r="V206">
        <v>396.12982672367599</v>
      </c>
      <c r="W206">
        <v>457.191371187838</v>
      </c>
      <c r="X206">
        <v>488.50996803552903</v>
      </c>
      <c r="Y206">
        <v>513.44143869221296</v>
      </c>
      <c r="Z206">
        <v>538.66494030943898</v>
      </c>
      <c r="AA206">
        <v>536.05531976538998</v>
      </c>
      <c r="AB206">
        <v>464.42692010904398</v>
      </c>
      <c r="AC206">
        <v>277.16271888696798</v>
      </c>
      <c r="AD206">
        <v>269.712010321376</v>
      </c>
      <c r="AE206">
        <v>239.432722172844</v>
      </c>
      <c r="AF206">
        <v>215.723034308671</v>
      </c>
      <c r="AG206">
        <v>178.723989234806</v>
      </c>
      <c r="AH206">
        <v>203.39805871716999</v>
      </c>
      <c r="AI206">
        <v>178.49892816475801</v>
      </c>
      <c r="AJ206">
        <v>199.091624620343</v>
      </c>
      <c r="AK206">
        <v>161.581722649451</v>
      </c>
      <c r="AL206">
        <v>207.80633235848899</v>
      </c>
      <c r="AM206">
        <v>218.29861748716101</v>
      </c>
      <c r="AN206">
        <v>230.037060931876</v>
      </c>
      <c r="AO206">
        <v>233.30892724392999</v>
      </c>
      <c r="AP206">
        <v>208.210430751692</v>
      </c>
      <c r="AQ206">
        <v>346.79205301691024</v>
      </c>
      <c r="AR206">
        <v>148.03129744907571</v>
      </c>
      <c r="AS206">
        <v>187.20025445691729</v>
      </c>
    </row>
    <row r="207" spans="1:45" x14ac:dyDescent="0.35">
      <c r="A207">
        <v>636</v>
      </c>
      <c r="B207" s="1">
        <v>43674</v>
      </c>
      <c r="C207" t="s">
        <v>263</v>
      </c>
      <c r="D207">
        <v>322.35466336100097</v>
      </c>
      <c r="E207">
        <v>319.92830473169602</v>
      </c>
      <c r="G207">
        <v>359.438983645696</v>
      </c>
      <c r="H207">
        <v>352.44592664529</v>
      </c>
      <c r="I207">
        <v>381.53180746429598</v>
      </c>
      <c r="J207">
        <v>403.28131735100999</v>
      </c>
      <c r="K207">
        <v>397.31664309049302</v>
      </c>
      <c r="L207">
        <v>404.88234986069699</v>
      </c>
      <c r="M207">
        <v>351.09863628094399</v>
      </c>
      <c r="N207">
        <v>385.98255797727097</v>
      </c>
      <c r="O207">
        <v>386.01395580825198</v>
      </c>
      <c r="Q207">
        <v>416.83500674689702</v>
      </c>
      <c r="R207">
        <v>398.78573334938102</v>
      </c>
      <c r="T207">
        <v>463.146633256656</v>
      </c>
      <c r="U207">
        <v>411.05673670253901</v>
      </c>
      <c r="W207">
        <v>439.19812125546503</v>
      </c>
      <c r="X207">
        <v>479.89064484708803</v>
      </c>
      <c r="AA207">
        <v>525.20446588906202</v>
      </c>
      <c r="AB207">
        <v>464.82758677302002</v>
      </c>
      <c r="AC207">
        <v>277.25752169784499</v>
      </c>
      <c r="AF207">
        <v>208.240592837413</v>
      </c>
      <c r="AG207">
        <v>156.34969169282701</v>
      </c>
      <c r="AH207">
        <v>193.86149713725601</v>
      </c>
      <c r="AI207">
        <v>164.63372445249601</v>
      </c>
      <c r="AL207">
        <v>181.48473783553499</v>
      </c>
      <c r="AM207">
        <v>188.42633602171799</v>
      </c>
      <c r="AN207">
        <v>203.03884624452499</v>
      </c>
      <c r="AP207">
        <v>179.30672126854901</v>
      </c>
      <c r="AQ207">
        <v>336.27927657946128</v>
      </c>
      <c r="AR207">
        <v>137.51852101162675</v>
      </c>
      <c r="AS207">
        <v>176.68747801946833</v>
      </c>
    </row>
    <row r="208" spans="1:45" x14ac:dyDescent="0.35">
      <c r="A208">
        <v>637</v>
      </c>
      <c r="B208" s="1">
        <v>43675</v>
      </c>
      <c r="C208" t="s">
        <v>545</v>
      </c>
      <c r="D208">
        <v>310.63557782816599</v>
      </c>
      <c r="E208">
        <v>308.612533674171</v>
      </c>
      <c r="F208">
        <v>320.17065272448201</v>
      </c>
      <c r="G208">
        <v>349.07935986970602</v>
      </c>
      <c r="H208">
        <v>341.97927755667399</v>
      </c>
      <c r="I208">
        <v>364.25990457480799</v>
      </c>
      <c r="J208">
        <v>388.07252813985502</v>
      </c>
      <c r="K208">
        <v>378.96236390116002</v>
      </c>
      <c r="L208">
        <v>388.329886643929</v>
      </c>
      <c r="M208">
        <v>344.089777522215</v>
      </c>
      <c r="N208">
        <v>370.47056955157302</v>
      </c>
      <c r="O208">
        <v>371.33136449176999</v>
      </c>
      <c r="P208">
        <v>369.66397910380101</v>
      </c>
      <c r="Q208">
        <v>407.08361667761199</v>
      </c>
      <c r="R208">
        <v>386.726593436695</v>
      </c>
      <c r="S208">
        <v>419.00519966331598</v>
      </c>
      <c r="T208">
        <v>453.99832877845898</v>
      </c>
      <c r="U208">
        <v>397.79762025001401</v>
      </c>
      <c r="V208">
        <v>378.23131774723299</v>
      </c>
      <c r="X208">
        <v>467.74043175366</v>
      </c>
      <c r="Y208">
        <v>495.46714415492397</v>
      </c>
      <c r="Z208">
        <v>526.10520420967703</v>
      </c>
      <c r="AA208">
        <v>523.10267977038404</v>
      </c>
      <c r="AB208">
        <v>462.62417694333902</v>
      </c>
      <c r="AC208">
        <v>269.69764548703</v>
      </c>
      <c r="AD208">
        <v>266.65939218113601</v>
      </c>
      <c r="AE208">
        <v>224.253511018198</v>
      </c>
      <c r="AF208">
        <v>202.72366985772601</v>
      </c>
      <c r="AG208">
        <v>151.523286726951</v>
      </c>
      <c r="AH208">
        <v>184.86527356087899</v>
      </c>
      <c r="AI208">
        <v>152.76673572925799</v>
      </c>
      <c r="AJ208">
        <v>159.33870858201001</v>
      </c>
      <c r="AK208">
        <v>136.93259065239499</v>
      </c>
      <c r="AL208">
        <v>175.82122715804601</v>
      </c>
      <c r="AM208">
        <v>180.96745918966801</v>
      </c>
      <c r="AN208">
        <v>183.471904285916</v>
      </c>
      <c r="AQ208">
        <v>328.12670814991208</v>
      </c>
      <c r="AR208">
        <v>129.36595258207754</v>
      </c>
      <c r="AS208">
        <v>168.53490958991912</v>
      </c>
    </row>
    <row r="209" spans="1:46" x14ac:dyDescent="0.35">
      <c r="A209">
        <v>638</v>
      </c>
      <c r="B209" s="1">
        <v>43676</v>
      </c>
      <c r="C209" t="s">
        <v>543</v>
      </c>
      <c r="D209">
        <v>337.36346308470303</v>
      </c>
      <c r="E209">
        <v>335.70335535438102</v>
      </c>
      <c r="F209">
        <v>344.87976792224902</v>
      </c>
      <c r="G209">
        <v>378.71585573875802</v>
      </c>
      <c r="H209">
        <v>372.38248587669602</v>
      </c>
      <c r="I209">
        <v>395.60963242138399</v>
      </c>
      <c r="J209">
        <v>418.34081338761899</v>
      </c>
      <c r="K209">
        <v>411.91375672152901</v>
      </c>
      <c r="L209">
        <v>415.76728336655998</v>
      </c>
      <c r="M209">
        <v>372.686713465222</v>
      </c>
      <c r="N209">
        <v>400.85540403806499</v>
      </c>
      <c r="O209">
        <v>399.94844646119901</v>
      </c>
      <c r="P209">
        <v>398.604575903821</v>
      </c>
      <c r="Q209">
        <v>433.01227957766201</v>
      </c>
      <c r="R209">
        <v>410.705501942247</v>
      </c>
      <c r="S209">
        <v>449.09363017194801</v>
      </c>
      <c r="T209">
        <v>475.69777390226301</v>
      </c>
      <c r="U209">
        <v>424.356833065248</v>
      </c>
      <c r="V209">
        <v>399.05302355030199</v>
      </c>
      <c r="W209">
        <v>457.99791447694901</v>
      </c>
      <c r="X209">
        <v>491.01980902861902</v>
      </c>
      <c r="Y209">
        <v>519.07580768619903</v>
      </c>
      <c r="Z209">
        <v>550.69694782410102</v>
      </c>
      <c r="AA209">
        <v>547.11684646553795</v>
      </c>
      <c r="AB209">
        <v>475.566938853426</v>
      </c>
      <c r="AC209">
        <v>285.73832132979902</v>
      </c>
      <c r="AD209">
        <v>278.93609469773901</v>
      </c>
      <c r="AE209">
        <v>250.225693128053</v>
      </c>
      <c r="AF209">
        <v>220.596147906992</v>
      </c>
      <c r="AG209">
        <v>185.001330863042</v>
      </c>
      <c r="AH209">
        <v>208.32095989368</v>
      </c>
      <c r="AI209">
        <v>183.705665216825</v>
      </c>
      <c r="AJ209">
        <v>200.65445158387601</v>
      </c>
      <c r="AK209">
        <v>170.21333878539099</v>
      </c>
      <c r="AL209">
        <v>217.41733584537599</v>
      </c>
      <c r="AM209">
        <v>222.059218293757</v>
      </c>
      <c r="AN209">
        <v>232.03141891748299</v>
      </c>
      <c r="AO209">
        <v>233.85184898544799</v>
      </c>
      <c r="AP209">
        <v>213.997132169569</v>
      </c>
      <c r="AQ209">
        <v>351.76702097189019</v>
      </c>
      <c r="AR209">
        <v>153.00626540405565</v>
      </c>
      <c r="AS209">
        <v>192.17522241189724</v>
      </c>
    </row>
    <row r="210" spans="1:46" x14ac:dyDescent="0.35">
      <c r="A210">
        <v>639</v>
      </c>
      <c r="B210" s="1">
        <v>43678</v>
      </c>
      <c r="C210" t="s">
        <v>528</v>
      </c>
      <c r="D210">
        <v>328.39295675986199</v>
      </c>
      <c r="E210">
        <v>327.926903869672</v>
      </c>
      <c r="F210">
        <v>339.56858612734902</v>
      </c>
      <c r="G210">
        <v>370.81361613897701</v>
      </c>
      <c r="H210">
        <v>367.99233546025698</v>
      </c>
      <c r="I210">
        <v>388.14145952986701</v>
      </c>
      <c r="J210">
        <v>414.15710324357599</v>
      </c>
      <c r="K210">
        <v>408.800275421256</v>
      </c>
      <c r="L210">
        <v>412.14129908816199</v>
      </c>
      <c r="M210">
        <v>366.54404329600902</v>
      </c>
      <c r="N210">
        <v>388.08058482774101</v>
      </c>
      <c r="O210">
        <v>392.38760976380399</v>
      </c>
      <c r="P210">
        <v>393.16718164532199</v>
      </c>
      <c r="Q210">
        <v>424.333500381921</v>
      </c>
      <c r="R210">
        <v>401.83660781164798</v>
      </c>
      <c r="S210">
        <v>440.55708367738799</v>
      </c>
      <c r="T210">
        <v>469.32936714135298</v>
      </c>
      <c r="U210">
        <v>418.34082111431798</v>
      </c>
      <c r="V210">
        <v>390.31009851490802</v>
      </c>
      <c r="W210">
        <v>450.011553106164</v>
      </c>
      <c r="X210">
        <v>484.00207908655398</v>
      </c>
      <c r="Y210">
        <v>511.91293467661501</v>
      </c>
      <c r="Z210">
        <v>536.50880691337704</v>
      </c>
      <c r="AA210">
        <v>534.21763565499703</v>
      </c>
      <c r="AB210">
        <v>462.35753475669799</v>
      </c>
      <c r="AC210">
        <v>268.10837199565799</v>
      </c>
      <c r="AD210">
        <v>264.071647132576</v>
      </c>
      <c r="AE210">
        <v>243.309756213371</v>
      </c>
      <c r="AF210">
        <v>210.387973772099</v>
      </c>
      <c r="AG210">
        <v>178.465030978534</v>
      </c>
      <c r="AH210">
        <v>195.693749252445</v>
      </c>
      <c r="AI210">
        <v>176.544415471646</v>
      </c>
      <c r="AJ210">
        <v>193.89287306389701</v>
      </c>
      <c r="AK210">
        <v>161.55526603685399</v>
      </c>
      <c r="AL210">
        <v>210.516001969542</v>
      </c>
      <c r="AM210">
        <v>216.200505225185</v>
      </c>
      <c r="AN210">
        <v>230.34424716742899</v>
      </c>
      <c r="AO210">
        <v>236.824879706715</v>
      </c>
      <c r="AP210">
        <v>210.62469611639099</v>
      </c>
      <c r="AQ210">
        <v>344.06080492590092</v>
      </c>
      <c r="AR210">
        <v>145.30004935806639</v>
      </c>
      <c r="AS210">
        <v>184.46900636590797</v>
      </c>
    </row>
    <row r="211" spans="1:46" x14ac:dyDescent="0.35">
      <c r="A211">
        <v>640</v>
      </c>
      <c r="B211" s="1">
        <v>43683</v>
      </c>
      <c r="C211" t="s">
        <v>546</v>
      </c>
      <c r="F211">
        <v>319.01078715994998</v>
      </c>
      <c r="G211">
        <v>356.83095601935298</v>
      </c>
      <c r="H211">
        <v>342.50830456920801</v>
      </c>
      <c r="J211">
        <v>394.24035852638099</v>
      </c>
      <c r="K211">
        <v>377.49038605498498</v>
      </c>
      <c r="M211">
        <v>346.61983566661598</v>
      </c>
      <c r="N211">
        <v>365.17416643391198</v>
      </c>
      <c r="P211">
        <v>370.32381083866898</v>
      </c>
      <c r="Q211">
        <v>406.89759492797901</v>
      </c>
      <c r="T211">
        <v>449.621696233374</v>
      </c>
      <c r="U211">
        <v>392.29704572085899</v>
      </c>
      <c r="W211">
        <v>430.97285471701099</v>
      </c>
      <c r="X211">
        <v>460.830204899948</v>
      </c>
      <c r="Z211">
        <v>520.69941535903297</v>
      </c>
      <c r="AA211">
        <v>510.41933807193999</v>
      </c>
      <c r="AB211">
        <v>441.96647612934697</v>
      </c>
      <c r="AQ211">
        <v>405.36895195803527</v>
      </c>
      <c r="AR211">
        <v>206.60819639020073</v>
      </c>
      <c r="AS211">
        <v>245.77715339804232</v>
      </c>
    </row>
    <row r="212" spans="1:46" x14ac:dyDescent="0.35">
      <c r="A212">
        <v>641</v>
      </c>
      <c r="B212" s="1">
        <v>43686</v>
      </c>
      <c r="C212" t="s">
        <v>547</v>
      </c>
      <c r="D212">
        <v>319.84624361284602</v>
      </c>
      <c r="E212">
        <v>319.62994930807997</v>
      </c>
      <c r="F212">
        <v>330.39646838492598</v>
      </c>
      <c r="G212">
        <v>365.96680920185997</v>
      </c>
      <c r="H212">
        <v>357.93706802545603</v>
      </c>
      <c r="I212">
        <v>377.22282708859399</v>
      </c>
      <c r="J212">
        <v>405.936627460664</v>
      </c>
      <c r="K212">
        <v>401.63541752556898</v>
      </c>
      <c r="L212">
        <v>405.745184935547</v>
      </c>
      <c r="M212">
        <v>356.26959898885201</v>
      </c>
      <c r="N212">
        <v>387.291715334424</v>
      </c>
      <c r="O212">
        <v>391.75193932666201</v>
      </c>
      <c r="P212">
        <v>385.11201399516199</v>
      </c>
      <c r="Q212">
        <v>418.48718427037699</v>
      </c>
      <c r="R212">
        <v>398.72926683288802</v>
      </c>
      <c r="S212">
        <v>433.37972710167901</v>
      </c>
      <c r="T212">
        <v>465.66211967966098</v>
      </c>
      <c r="U212">
        <v>412.35156633052202</v>
      </c>
      <c r="V212">
        <v>385.938821082159</v>
      </c>
      <c r="W212">
        <v>443.98739288703302</v>
      </c>
      <c r="X212">
        <v>479.31722774408502</v>
      </c>
      <c r="Y212">
        <v>507.09643076542397</v>
      </c>
      <c r="Z212">
        <v>535.57202241616994</v>
      </c>
      <c r="AA212">
        <v>529.70226223699694</v>
      </c>
      <c r="AB212">
        <v>457.922120252723</v>
      </c>
      <c r="AC212">
        <v>271.75183535760101</v>
      </c>
      <c r="AD212">
        <v>266.975949135316</v>
      </c>
      <c r="AE212">
        <v>235.74796476301799</v>
      </c>
      <c r="AF212">
        <v>206.12983531825</v>
      </c>
      <c r="AG212">
        <v>170.409626976347</v>
      </c>
      <c r="AH212">
        <v>192.407671447659</v>
      </c>
      <c r="AI212">
        <v>168.545034752449</v>
      </c>
      <c r="AJ212">
        <v>187.05901110377599</v>
      </c>
      <c r="AK212">
        <v>153.42484015648299</v>
      </c>
      <c r="AL212">
        <v>201.10693894834199</v>
      </c>
      <c r="AM212">
        <v>197.83001895608899</v>
      </c>
      <c r="AN212">
        <v>218.26764258187501</v>
      </c>
      <c r="AO212">
        <v>213.59725831499699</v>
      </c>
      <c r="AP212">
        <v>185.45122963704</v>
      </c>
      <c r="AQ212">
        <v>336.9639195445539</v>
      </c>
      <c r="AR212">
        <v>138.20316397671937</v>
      </c>
      <c r="AS212">
        <v>177.37212098456095</v>
      </c>
    </row>
    <row r="213" spans="1:46" x14ac:dyDescent="0.35">
      <c r="A213">
        <v>642</v>
      </c>
      <c r="B213" s="1">
        <v>43688</v>
      </c>
      <c r="C213" t="s">
        <v>532</v>
      </c>
      <c r="D213">
        <v>338.44715630376402</v>
      </c>
      <c r="E213">
        <v>338.78567343441301</v>
      </c>
      <c r="F213">
        <v>349.70089686438502</v>
      </c>
      <c r="G213">
        <v>382.58050468692198</v>
      </c>
      <c r="H213">
        <v>377.87117105542001</v>
      </c>
      <c r="I213">
        <v>399.64074658565301</v>
      </c>
      <c r="J213">
        <v>424.75557600925799</v>
      </c>
      <c r="K213">
        <v>420.13665447170098</v>
      </c>
      <c r="L213">
        <v>424.00368175257302</v>
      </c>
      <c r="M213">
        <v>376.505150824662</v>
      </c>
      <c r="N213">
        <v>406.25350906064801</v>
      </c>
      <c r="O213">
        <v>410.639528948524</v>
      </c>
      <c r="P213">
        <v>399.55725701610402</v>
      </c>
      <c r="Q213">
        <v>440.43238887572602</v>
      </c>
      <c r="R213">
        <v>420.59576250060701</v>
      </c>
      <c r="S213">
        <v>453.76676267690902</v>
      </c>
      <c r="T213">
        <v>489.02862763018402</v>
      </c>
      <c r="U213">
        <v>426.248942156711</v>
      </c>
      <c r="V213">
        <v>402.07066830299499</v>
      </c>
      <c r="W213">
        <v>460.88661955365899</v>
      </c>
      <c r="X213">
        <v>502.92208420454398</v>
      </c>
      <c r="Y213">
        <v>526.23697739707802</v>
      </c>
      <c r="Z213">
        <v>551.47048295434104</v>
      </c>
      <c r="AA213">
        <v>548.17757668702404</v>
      </c>
      <c r="AB213">
        <v>475.36391346507298</v>
      </c>
      <c r="AC213">
        <v>287.893416889771</v>
      </c>
      <c r="AD213">
        <v>281.05781057687398</v>
      </c>
      <c r="AE213">
        <v>256.71297184484001</v>
      </c>
      <c r="AF213">
        <v>220.499213127057</v>
      </c>
      <c r="AG213">
        <v>191.31253708680501</v>
      </c>
      <c r="AH213">
        <v>209.15176015800799</v>
      </c>
      <c r="AI213">
        <v>187.56317265715899</v>
      </c>
      <c r="AJ213">
        <v>206.07396310041599</v>
      </c>
      <c r="AK213">
        <v>172.56309119601499</v>
      </c>
      <c r="AL213">
        <v>221.36609329752901</v>
      </c>
      <c r="AM213">
        <v>219.32863076053499</v>
      </c>
      <c r="AN213">
        <v>236.639981227536</v>
      </c>
      <c r="AO213">
        <v>236.28971366067199</v>
      </c>
      <c r="AP213">
        <v>214.334255965214</v>
      </c>
      <c r="AQ213">
        <v>356.07345961454632</v>
      </c>
      <c r="AR213">
        <v>157.31270404671179</v>
      </c>
      <c r="AS213">
        <v>196.48166105455337</v>
      </c>
    </row>
    <row r="214" spans="1:46" x14ac:dyDescent="0.35">
      <c r="A214">
        <v>643</v>
      </c>
      <c r="B214" s="1">
        <v>43696</v>
      </c>
      <c r="C214" t="s">
        <v>540</v>
      </c>
      <c r="D214">
        <v>318.83188651993203</v>
      </c>
      <c r="E214">
        <v>318.24556358833001</v>
      </c>
      <c r="F214">
        <v>326.22328827498501</v>
      </c>
      <c r="G214">
        <v>358.81359723530801</v>
      </c>
      <c r="H214">
        <v>354.34684619596499</v>
      </c>
      <c r="I214">
        <v>380.36216987911803</v>
      </c>
      <c r="J214">
        <v>400.50991922896299</v>
      </c>
      <c r="K214">
        <v>397.77962316117902</v>
      </c>
      <c r="L214">
        <v>405.33812195717201</v>
      </c>
      <c r="M214">
        <v>356.318845233356</v>
      </c>
      <c r="N214">
        <v>383.80375651568397</v>
      </c>
      <c r="O214">
        <v>387.05704443164501</v>
      </c>
      <c r="P214">
        <v>377.16616475204</v>
      </c>
      <c r="Q214">
        <v>419.266307947315</v>
      </c>
      <c r="R214">
        <v>397.945066735426</v>
      </c>
      <c r="S214">
        <v>430.179368716071</v>
      </c>
      <c r="T214">
        <v>464.567814536181</v>
      </c>
      <c r="U214">
        <v>410.72368937799001</v>
      </c>
      <c r="V214">
        <v>384.378998428849</v>
      </c>
      <c r="W214">
        <v>441.96513292265399</v>
      </c>
      <c r="X214">
        <v>477.21249356292299</v>
      </c>
      <c r="Y214">
        <v>504.01341845368199</v>
      </c>
      <c r="Z214">
        <v>523.93143773120505</v>
      </c>
      <c r="AA214">
        <v>529.58904653837703</v>
      </c>
      <c r="AB214">
        <v>457.70217614394898</v>
      </c>
      <c r="AC214">
        <v>266.48499015970799</v>
      </c>
      <c r="AD214">
        <v>262.54870069026998</v>
      </c>
      <c r="AE214">
        <v>230.75530615589301</v>
      </c>
      <c r="AF214">
        <v>202.31713547700801</v>
      </c>
      <c r="AG214">
        <v>170.31814171467499</v>
      </c>
      <c r="AH214">
        <v>188.92518486847001</v>
      </c>
      <c r="AI214">
        <v>168.85538319582199</v>
      </c>
      <c r="AJ214">
        <v>183.28716446890601</v>
      </c>
      <c r="AK214">
        <v>155.58613486871701</v>
      </c>
      <c r="AL214">
        <v>199.57454253364099</v>
      </c>
      <c r="AM214">
        <v>201.324147685897</v>
      </c>
      <c r="AN214">
        <v>205.08697664271199</v>
      </c>
      <c r="AO214">
        <v>207.561353966452</v>
      </c>
      <c r="AP214">
        <v>182.767612306101</v>
      </c>
      <c r="AQ214">
        <v>334.1452449436556</v>
      </c>
      <c r="AR214">
        <v>135.38448937582106</v>
      </c>
      <c r="AS214">
        <v>174.55344638366265</v>
      </c>
    </row>
    <row r="215" spans="1:46" x14ac:dyDescent="0.35">
      <c r="A215">
        <v>644</v>
      </c>
      <c r="B215" s="1">
        <v>43699</v>
      </c>
      <c r="C215" t="s">
        <v>548</v>
      </c>
      <c r="F215">
        <v>322.14723775764099</v>
      </c>
      <c r="G215">
        <v>346.19503231649003</v>
      </c>
      <c r="H215">
        <v>344.914139473087</v>
      </c>
      <c r="J215">
        <v>376.94704757885398</v>
      </c>
      <c r="M215">
        <v>333.597215956794</v>
      </c>
      <c r="S215">
        <v>423.93736705432701</v>
      </c>
      <c r="T215">
        <v>447.613532316658</v>
      </c>
      <c r="W215">
        <v>425.10022547579098</v>
      </c>
      <c r="Z215">
        <v>523.15617344198904</v>
      </c>
      <c r="AA215">
        <v>510.86425316640799</v>
      </c>
      <c r="AD215">
        <v>261.19639517307098</v>
      </c>
      <c r="AE215">
        <v>222.19337556774099</v>
      </c>
      <c r="AF215">
        <v>186.99080025655601</v>
      </c>
      <c r="AG215">
        <v>148.158964941688</v>
      </c>
      <c r="AK215">
        <v>144.62485565236</v>
      </c>
      <c r="AL215">
        <v>172.08240572609901</v>
      </c>
      <c r="AO215">
        <v>173.45977200178899</v>
      </c>
      <c r="AP215">
        <v>158.935121269268</v>
      </c>
      <c r="AQ215">
        <v>306.78410639592289</v>
      </c>
      <c r="AR215">
        <v>108.02335082808835</v>
      </c>
      <c r="AS215">
        <v>147.19230783592994</v>
      </c>
    </row>
    <row r="216" spans="1:46" x14ac:dyDescent="0.35">
      <c r="A216">
        <v>645</v>
      </c>
      <c r="B216" s="1">
        <v>43701</v>
      </c>
      <c r="C216" t="s">
        <v>526</v>
      </c>
      <c r="D216">
        <v>312.89124818564898</v>
      </c>
      <c r="E216">
        <v>311.31132172516902</v>
      </c>
      <c r="F216">
        <v>323.616626127205</v>
      </c>
      <c r="G216">
        <v>355.72556556733701</v>
      </c>
      <c r="H216">
        <v>351.631555526635</v>
      </c>
      <c r="I216">
        <v>374.19990802763903</v>
      </c>
      <c r="J216">
        <v>395.09216284167599</v>
      </c>
      <c r="K216">
        <v>395.094701031868</v>
      </c>
      <c r="L216">
        <v>395.56894422501699</v>
      </c>
      <c r="M216">
        <v>346.98415951508298</v>
      </c>
      <c r="N216">
        <v>377.46796783416499</v>
      </c>
      <c r="O216">
        <v>383.69278952883298</v>
      </c>
      <c r="P216">
        <v>372.20776329872598</v>
      </c>
      <c r="Q216">
        <v>412.88649259699599</v>
      </c>
      <c r="R216">
        <v>390.68678779592898</v>
      </c>
      <c r="S216">
        <v>427.29225653402102</v>
      </c>
      <c r="T216">
        <v>459.08091615260997</v>
      </c>
      <c r="U216">
        <v>402.82823655412</v>
      </c>
      <c r="V216">
        <v>377.63371087957302</v>
      </c>
      <c r="W216">
        <v>435.63222600687902</v>
      </c>
      <c r="X216">
        <v>469.077731191422</v>
      </c>
      <c r="Y216">
        <v>496.91322348563898</v>
      </c>
      <c r="Z216">
        <v>522.08631162665995</v>
      </c>
      <c r="AA216">
        <v>520.77660910761301</v>
      </c>
      <c r="AB216">
        <v>445.64743382368499</v>
      </c>
      <c r="AC216">
        <v>257.75618913551699</v>
      </c>
      <c r="AD216">
        <v>255.622047783092</v>
      </c>
      <c r="AE216">
        <v>226.26676001339999</v>
      </c>
      <c r="AF216">
        <v>195.744375287872</v>
      </c>
      <c r="AG216">
        <v>161.98996247314301</v>
      </c>
      <c r="AH216">
        <v>184.07326877355999</v>
      </c>
      <c r="AI216">
        <v>159.75788297744799</v>
      </c>
      <c r="AJ216">
        <v>176.549863840336</v>
      </c>
      <c r="AK216">
        <v>145.71330756253499</v>
      </c>
      <c r="AL216">
        <v>186.87948203059099</v>
      </c>
      <c r="AM216">
        <v>195.13928161882799</v>
      </c>
      <c r="AN216">
        <v>203.01319272159299</v>
      </c>
      <c r="AO216">
        <v>212.793467581876</v>
      </c>
      <c r="AP216">
        <v>180.214718594522</v>
      </c>
      <c r="AQ216">
        <v>328.14206280985792</v>
      </c>
      <c r="AR216">
        <v>129.38130724202338</v>
      </c>
      <c r="AS216">
        <v>168.55026424986497</v>
      </c>
    </row>
    <row r="217" spans="1:46" x14ac:dyDescent="0.35">
      <c r="A217">
        <v>646</v>
      </c>
      <c r="B217" s="1">
        <v>43706</v>
      </c>
      <c r="C217" t="s">
        <v>549</v>
      </c>
      <c r="D217">
        <v>315.44722732553203</v>
      </c>
      <c r="E217">
        <v>307.41869208146102</v>
      </c>
      <c r="H217">
        <v>351.208999500039</v>
      </c>
      <c r="I217">
        <v>376.09506322787502</v>
      </c>
      <c r="K217">
        <v>395.19274846925799</v>
      </c>
      <c r="L217">
        <v>396.09134918246798</v>
      </c>
      <c r="N217">
        <v>376.57482507537901</v>
      </c>
      <c r="O217">
        <v>390.01892881061798</v>
      </c>
      <c r="Q217">
        <v>410.12626280012302</v>
      </c>
      <c r="R217">
        <v>391.48206035487101</v>
      </c>
      <c r="U217">
        <v>398.42170856221998</v>
      </c>
      <c r="V217">
        <v>385.441309107118</v>
      </c>
      <c r="X217">
        <v>474.48324141108202</v>
      </c>
      <c r="Y217">
        <v>493.788878407894</v>
      </c>
      <c r="AA217">
        <v>510.50813015300298</v>
      </c>
      <c r="AB217">
        <v>456.13897341089501</v>
      </c>
      <c r="AC217">
        <v>277.34986805728897</v>
      </c>
      <c r="AG217">
        <v>161.041466444593</v>
      </c>
      <c r="AH217">
        <v>186.56527849650399</v>
      </c>
      <c r="AI217">
        <v>159.26367349750899</v>
      </c>
      <c r="AJ217">
        <v>166.79702138453601</v>
      </c>
      <c r="AL217">
        <v>174.56652489413599</v>
      </c>
      <c r="AM217">
        <v>179.00160742451001</v>
      </c>
      <c r="AN217">
        <v>179.09956714518</v>
      </c>
      <c r="AQ217">
        <v>329.67180855100395</v>
      </c>
      <c r="AR217">
        <v>130.91105298316941</v>
      </c>
      <c r="AS217">
        <v>170.080009991011</v>
      </c>
    </row>
    <row r="218" spans="1:46" x14ac:dyDescent="0.35">
      <c r="A218">
        <v>647</v>
      </c>
      <c r="B218" s="1">
        <v>43706</v>
      </c>
      <c r="C218" t="s">
        <v>550</v>
      </c>
      <c r="D218">
        <v>330.753526051145</v>
      </c>
      <c r="E218">
        <v>321.537019549771</v>
      </c>
      <c r="F218">
        <v>346.35715563340699</v>
      </c>
      <c r="G218">
        <v>373.59107596928197</v>
      </c>
      <c r="H218">
        <v>368.96476257042201</v>
      </c>
      <c r="I218">
        <v>391.360917954618</v>
      </c>
      <c r="J218">
        <v>416.402959861054</v>
      </c>
      <c r="K218">
        <v>416.53244442452001</v>
      </c>
      <c r="L218">
        <v>416.80635657962802</v>
      </c>
      <c r="M218">
        <v>367.51059616436299</v>
      </c>
      <c r="N218">
        <v>400.97362145150299</v>
      </c>
      <c r="O218">
        <v>403.92671746603099</v>
      </c>
      <c r="P218">
        <v>391.63938576752798</v>
      </c>
      <c r="Q218">
        <v>436.62979119327599</v>
      </c>
      <c r="R218">
        <v>416.484313504005</v>
      </c>
      <c r="S218">
        <v>449.00834960705902</v>
      </c>
      <c r="T218">
        <v>477.42533813580502</v>
      </c>
      <c r="U218">
        <v>423.136956856724</v>
      </c>
      <c r="V218">
        <v>401.89032443329</v>
      </c>
      <c r="W218">
        <v>454.03102236442902</v>
      </c>
      <c r="X218">
        <v>496.79478054290098</v>
      </c>
      <c r="Y218">
        <v>514.91121812563199</v>
      </c>
      <c r="Z218">
        <v>542.49967154637795</v>
      </c>
      <c r="AA218">
        <v>536.40981594519405</v>
      </c>
      <c r="AB218">
        <v>471.02764124290599</v>
      </c>
      <c r="AC218">
        <v>281.72836490946702</v>
      </c>
      <c r="AD218">
        <v>281.07237066114197</v>
      </c>
      <c r="AE218">
        <v>259.12404661741698</v>
      </c>
      <c r="AF218">
        <v>213.802161892811</v>
      </c>
      <c r="AG218">
        <v>195.59734996000699</v>
      </c>
      <c r="AH218">
        <v>193.46450139610499</v>
      </c>
      <c r="AI218">
        <v>191.46776664529901</v>
      </c>
      <c r="AJ218">
        <v>193.158256933724</v>
      </c>
      <c r="AK218">
        <v>169.78181352985601</v>
      </c>
      <c r="AL218">
        <v>216.71904044433401</v>
      </c>
      <c r="AM218">
        <v>212.61804454956399</v>
      </c>
      <c r="AN218">
        <v>217.85741609314499</v>
      </c>
      <c r="AO218">
        <v>225.550861056364</v>
      </c>
      <c r="AP218">
        <v>195.40713375089399</v>
      </c>
      <c r="AQ218">
        <v>349.07576644566672</v>
      </c>
      <c r="AR218">
        <v>150.31501087783218</v>
      </c>
      <c r="AS218">
        <v>189.48396788567376</v>
      </c>
    </row>
    <row r="219" spans="1:46" x14ac:dyDescent="0.35">
      <c r="A219">
        <v>648</v>
      </c>
      <c r="B219" s="1">
        <v>43707</v>
      </c>
      <c r="C219" t="s">
        <v>128</v>
      </c>
      <c r="D219">
        <v>303.10395757918002</v>
      </c>
      <c r="E219">
        <v>298.86116310060697</v>
      </c>
      <c r="F219">
        <v>318.06064500015401</v>
      </c>
      <c r="G219">
        <v>346.84087324884803</v>
      </c>
      <c r="H219">
        <v>340.64893729370499</v>
      </c>
      <c r="I219">
        <v>357.85298303381097</v>
      </c>
      <c r="J219">
        <v>387.61362772042202</v>
      </c>
      <c r="K219">
        <v>380.14037665189301</v>
      </c>
      <c r="L219">
        <v>386.68468742521401</v>
      </c>
      <c r="M219">
        <v>339.14516650772703</v>
      </c>
      <c r="N219">
        <v>372.70060815998301</v>
      </c>
      <c r="O219">
        <v>377.29527527627903</v>
      </c>
      <c r="P219">
        <v>365.65257407072801</v>
      </c>
      <c r="Q219">
        <v>406.550986963078</v>
      </c>
      <c r="R219">
        <v>385.70007947210001</v>
      </c>
      <c r="S219">
        <v>421.09172212541199</v>
      </c>
      <c r="T219">
        <v>451.83474632520301</v>
      </c>
      <c r="U219">
        <v>393.52543527231597</v>
      </c>
      <c r="V219">
        <v>377.83962037388301</v>
      </c>
      <c r="W219">
        <v>423.439680549689</v>
      </c>
      <c r="X219">
        <v>466.659068997362</v>
      </c>
      <c r="Y219">
        <v>491.31492657909502</v>
      </c>
      <c r="Z219">
        <v>523.92028232125404</v>
      </c>
      <c r="AA219">
        <v>507.944018355097</v>
      </c>
      <c r="AB219">
        <v>450.13994608768797</v>
      </c>
      <c r="AC219">
        <v>262.99807309544701</v>
      </c>
      <c r="AD219">
        <v>260.34608353335602</v>
      </c>
      <c r="AE219">
        <v>228.51583500664401</v>
      </c>
      <c r="AF219">
        <v>189.78967326108099</v>
      </c>
      <c r="AG219">
        <v>157.86163419537701</v>
      </c>
      <c r="AH219">
        <v>175.92575250478899</v>
      </c>
      <c r="AI219">
        <v>152.169974955713</v>
      </c>
      <c r="AJ219">
        <v>153.50950068493901</v>
      </c>
      <c r="AK219">
        <v>131.423579501657</v>
      </c>
      <c r="AL219">
        <v>169.11139715278901</v>
      </c>
      <c r="AM219">
        <v>166.90380776986001</v>
      </c>
      <c r="AN219">
        <v>170.17855057928699</v>
      </c>
      <c r="AO219">
        <v>171.313353167597</v>
      </c>
      <c r="AP219">
        <v>149.62800446153901</v>
      </c>
      <c r="AQ219">
        <v>318.31375918873857</v>
      </c>
      <c r="AR219">
        <v>119.55300362090404</v>
      </c>
      <c r="AS219">
        <v>158.72196062874562</v>
      </c>
    </row>
    <row r="220" spans="1:46" x14ac:dyDescent="0.35">
      <c r="A220">
        <v>649</v>
      </c>
      <c r="B220" s="1">
        <v>43708</v>
      </c>
      <c r="C220" t="s">
        <v>525</v>
      </c>
      <c r="D220">
        <v>319.07361566632602</v>
      </c>
      <c r="E220">
        <v>315.10839426835599</v>
      </c>
      <c r="F220">
        <v>328.46425521256202</v>
      </c>
      <c r="G220">
        <v>364.21015218455301</v>
      </c>
      <c r="H220">
        <v>360.59703760736801</v>
      </c>
      <c r="I220">
        <v>382.76822831903002</v>
      </c>
      <c r="J220">
        <v>408.89430144459698</v>
      </c>
      <c r="K220">
        <v>403.15600886602101</v>
      </c>
      <c r="L220">
        <v>409.41533638079102</v>
      </c>
      <c r="M220">
        <v>356.06079339760799</v>
      </c>
      <c r="N220">
        <v>388.76342142495599</v>
      </c>
      <c r="O220">
        <v>389.99847697989298</v>
      </c>
      <c r="P220">
        <v>384.06771896527903</v>
      </c>
      <c r="Q220">
        <v>424.48554368268702</v>
      </c>
      <c r="R220">
        <v>400.90381925558597</v>
      </c>
      <c r="S220">
        <v>436.76466081788197</v>
      </c>
      <c r="T220">
        <v>465.69546678769399</v>
      </c>
      <c r="U220">
        <v>409.62191596020898</v>
      </c>
      <c r="V220">
        <v>388.92750549070797</v>
      </c>
      <c r="W220">
        <v>440.74192323884699</v>
      </c>
      <c r="X220">
        <v>479.12005489882199</v>
      </c>
      <c r="Y220">
        <v>503.28021972958499</v>
      </c>
      <c r="Z220">
        <v>533.044415808091</v>
      </c>
      <c r="AA220">
        <v>527.23081823787902</v>
      </c>
      <c r="AB220">
        <v>454.671193074087</v>
      </c>
      <c r="AC220">
        <v>264.56442418816903</v>
      </c>
      <c r="AD220">
        <v>263.45720761187698</v>
      </c>
      <c r="AE220">
        <v>245.37804300554501</v>
      </c>
      <c r="AF220">
        <v>201.540132908472</v>
      </c>
      <c r="AG220">
        <v>180.338901542081</v>
      </c>
      <c r="AH220">
        <v>183.67726093703001</v>
      </c>
      <c r="AI220">
        <v>176.93458054642699</v>
      </c>
      <c r="AJ220">
        <v>176.53742302141799</v>
      </c>
      <c r="AK220">
        <v>158.19892896293501</v>
      </c>
      <c r="AL220">
        <v>201.39149319699601</v>
      </c>
      <c r="AM220">
        <v>204.201527965727</v>
      </c>
      <c r="AN220">
        <v>213.00860374322301</v>
      </c>
      <c r="AO220">
        <v>222.077311890728</v>
      </c>
      <c r="AP220">
        <v>187.73871366897501</v>
      </c>
      <c r="AQ220">
        <v>337.28486745869282</v>
      </c>
      <c r="AR220">
        <v>138.52411189085828</v>
      </c>
      <c r="AS220">
        <v>177.69306889869986</v>
      </c>
      <c r="AT220">
        <f>AVERAGE(AS193:AS220)</f>
        <v>178.25079794969537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"/>
    </sheetView>
  </sheetViews>
  <sheetFormatPr defaultRowHeight="14.5" x14ac:dyDescent="0.35"/>
  <sheetData>
    <row r="1" spans="1:4" x14ac:dyDescent="0.35">
      <c r="A1" t="s">
        <v>570</v>
      </c>
      <c r="B1" t="s">
        <v>569</v>
      </c>
      <c r="C1" t="s">
        <v>571</v>
      </c>
      <c r="D1" t="s">
        <v>572</v>
      </c>
    </row>
    <row r="2" spans="1:4" x14ac:dyDescent="0.35">
      <c r="A2">
        <v>2004</v>
      </c>
      <c r="B2">
        <v>135.14826891576354</v>
      </c>
      <c r="C2" s="4"/>
      <c r="D2" s="4">
        <v>78435.709086687362</v>
      </c>
    </row>
    <row r="3" spans="1:4" x14ac:dyDescent="0.35">
      <c r="A3">
        <v>2005</v>
      </c>
      <c r="B3">
        <v>131.47902295487634</v>
      </c>
      <c r="C3" s="4"/>
      <c r="D3" s="4">
        <v>78106.332928143733</v>
      </c>
    </row>
    <row r="4" spans="1:4" x14ac:dyDescent="0.35">
      <c r="A4">
        <v>2006</v>
      </c>
      <c r="B4">
        <v>130.56440694485178</v>
      </c>
      <c r="C4" s="4">
        <v>484.29192318341882</v>
      </c>
      <c r="D4" s="4">
        <v>77951.628754111036</v>
      </c>
    </row>
    <row r="5" spans="1:4" x14ac:dyDescent="0.35">
      <c r="A5">
        <v>2007</v>
      </c>
      <c r="B5">
        <v>130.92291160988447</v>
      </c>
      <c r="C5" s="4">
        <v>503.80932237744946</v>
      </c>
      <c r="D5" s="4">
        <v>78026.934407571855</v>
      </c>
    </row>
    <row r="6" spans="1:4" x14ac:dyDescent="0.35">
      <c r="A6">
        <v>2008</v>
      </c>
      <c r="B6">
        <v>139.83808433068683</v>
      </c>
      <c r="C6" s="4">
        <v>512.22597136817092</v>
      </c>
      <c r="D6" s="4">
        <v>116107.47361776796</v>
      </c>
    </row>
    <row r="7" spans="1:4" x14ac:dyDescent="0.35">
      <c r="A7">
        <v>2009</v>
      </c>
      <c r="B7">
        <v>127.33339783408377</v>
      </c>
      <c r="C7" s="4">
        <v>533.68895066703942</v>
      </c>
      <c r="D7" s="4">
        <v>117224.13578875158</v>
      </c>
    </row>
    <row r="8" spans="1:4" x14ac:dyDescent="0.35">
      <c r="A8">
        <v>2010</v>
      </c>
      <c r="B8">
        <v>147.71853549387922</v>
      </c>
      <c r="C8" s="4">
        <v>536.44763061413289</v>
      </c>
      <c r="D8" s="4">
        <v>115594.89990996197</v>
      </c>
    </row>
    <row r="9" spans="1:4" x14ac:dyDescent="0.35">
      <c r="A9">
        <v>2011</v>
      </c>
      <c r="B9">
        <v>143.58513894060454</v>
      </c>
      <c r="C9" s="4">
        <v>544.84692974998825</v>
      </c>
      <c r="D9" s="4">
        <v>109841.81598495609</v>
      </c>
    </row>
    <row r="10" spans="1:4" x14ac:dyDescent="0.35">
      <c r="A10">
        <v>2012</v>
      </c>
      <c r="B10">
        <v>142.86096119862555</v>
      </c>
      <c r="C10" s="4">
        <v>587.02269676985247</v>
      </c>
      <c r="D10" s="4">
        <v>104020.76051330533</v>
      </c>
    </row>
    <row r="11" spans="1:4" x14ac:dyDescent="0.35">
      <c r="A11">
        <v>2013</v>
      </c>
      <c r="B11">
        <v>160.94793247877382</v>
      </c>
      <c r="C11" s="4">
        <v>560.52828753946903</v>
      </c>
      <c r="D11" s="4">
        <v>95326.503280079152</v>
      </c>
    </row>
    <row r="12" spans="1:4" x14ac:dyDescent="0.35">
      <c r="A12">
        <v>2014</v>
      </c>
      <c r="B12">
        <v>145.06922027227904</v>
      </c>
      <c r="C12" s="4">
        <v>602.60634951820771</v>
      </c>
      <c r="D12" s="4">
        <v>92673.730109874756</v>
      </c>
    </row>
    <row r="13" spans="1:4" x14ac:dyDescent="0.35">
      <c r="A13">
        <v>2015</v>
      </c>
      <c r="B13">
        <v>164.44824687568456</v>
      </c>
      <c r="C13" s="4">
        <v>631.65541832966051</v>
      </c>
      <c r="D13" s="4">
        <v>93532.803168502433</v>
      </c>
    </row>
    <row r="14" spans="1:4" x14ac:dyDescent="0.35">
      <c r="A14">
        <v>2016</v>
      </c>
      <c r="B14">
        <v>183.30830395954206</v>
      </c>
      <c r="C14" s="4">
        <v>634.5674394071491</v>
      </c>
      <c r="D14" s="4">
        <v>94225.182829766563</v>
      </c>
    </row>
    <row r="15" spans="1:4" x14ac:dyDescent="0.35">
      <c r="A15">
        <v>2017</v>
      </c>
      <c r="B15">
        <v>166.65530441076368</v>
      </c>
      <c r="C15" s="4">
        <v>601.10191713366669</v>
      </c>
      <c r="D15" s="4">
        <v>93223.964751136999</v>
      </c>
    </row>
    <row r="16" spans="1:4" x14ac:dyDescent="0.35">
      <c r="A16">
        <v>2018</v>
      </c>
      <c r="B16">
        <v>177.39922848411007</v>
      </c>
      <c r="C16" s="4">
        <v>585.63557671838521</v>
      </c>
      <c r="D16" s="4">
        <v>92020.420199886925</v>
      </c>
    </row>
    <row r="17" spans="1:4" x14ac:dyDescent="0.35">
      <c r="A17">
        <v>2019</v>
      </c>
      <c r="B17">
        <v>178.25079794969537</v>
      </c>
      <c r="C17" s="4">
        <v>598.81117747231701</v>
      </c>
      <c r="D17" s="4">
        <v>91051.718298882042</v>
      </c>
    </row>
    <row r="18" spans="1:4" x14ac:dyDescent="0.35">
      <c r="B18">
        <f>AVERAGE(B2:B17)</f>
        <v>150.34561016588154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2020-07-10T14:27:34Z</dcterms:created>
  <dcterms:modified xsi:type="dcterms:W3CDTF">2020-12-09T15:37:05Z</dcterms:modified>
</cp:coreProperties>
</file>