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10\Dropbox\Montclair\Just Me\Research\Literature\Socioeconomics and Coupling\Recreation\Beach Amenities\Beach Utility Revenue Data\CoastSat Beach Widths\H\"/>
    </mc:Choice>
  </mc:AlternateContent>
  <bookViews>
    <workbookView xWindow="0" yWindow="0" windowWidth="23040" windowHeight="8330"/>
  </bookViews>
  <sheets>
    <sheet name="transect_time_series-1" sheetId="1" r:id="rId1"/>
    <sheet name="Summers" sheetId="2" r:id="rId2"/>
    <sheet name="Yearly Avgs" sheetId="3" r:id="rId3"/>
  </sheets>
  <calcPr calcId="162913"/>
</workbook>
</file>

<file path=xl/calcChain.xml><?xml version="1.0" encoding="utf-8"?>
<calcChain xmlns="http://schemas.openxmlformats.org/spreadsheetml/2006/main">
  <c r="AK826" i="1" l="1"/>
  <c r="AM629" i="1" l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28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476" i="1"/>
  <c r="AP477" i="1" l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476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N629" i="1"/>
  <c r="AO629" i="1" s="1"/>
  <c r="AN630" i="1"/>
  <c r="AO630" i="1" s="1"/>
  <c r="AN631" i="1"/>
  <c r="AO631" i="1"/>
  <c r="AN632" i="1"/>
  <c r="AO632" i="1"/>
  <c r="AN633" i="1"/>
  <c r="AO633" i="1" s="1"/>
  <c r="AN634" i="1"/>
  <c r="AO634" i="1" s="1"/>
  <c r="AN635" i="1"/>
  <c r="AO635" i="1"/>
  <c r="AN636" i="1"/>
  <c r="AO636" i="1"/>
  <c r="AN637" i="1"/>
  <c r="AO637" i="1" s="1"/>
  <c r="AN638" i="1"/>
  <c r="AO638" i="1" s="1"/>
  <c r="AN639" i="1"/>
  <c r="AO639" i="1"/>
  <c r="AN640" i="1"/>
  <c r="AO640" i="1"/>
  <c r="AN641" i="1"/>
  <c r="AO641" i="1" s="1"/>
  <c r="AN642" i="1"/>
  <c r="AO642" i="1" s="1"/>
  <c r="AN643" i="1"/>
  <c r="AO643" i="1"/>
  <c r="AN644" i="1"/>
  <c r="AO644" i="1"/>
  <c r="AN645" i="1"/>
  <c r="AO645" i="1"/>
  <c r="AN646" i="1"/>
  <c r="AO646" i="1" s="1"/>
  <c r="AN647" i="1"/>
  <c r="AO647" i="1"/>
  <c r="AN648" i="1"/>
  <c r="AO648" i="1"/>
  <c r="AN649" i="1"/>
  <c r="AO649" i="1"/>
  <c r="AN650" i="1"/>
  <c r="AO650" i="1" s="1"/>
  <c r="AN651" i="1"/>
  <c r="AO651" i="1"/>
  <c r="AN652" i="1"/>
  <c r="AO652" i="1"/>
  <c r="AN653" i="1"/>
  <c r="AO653" i="1"/>
  <c r="AN654" i="1"/>
  <c r="AO654" i="1" s="1"/>
  <c r="AN655" i="1"/>
  <c r="AO655" i="1"/>
  <c r="AN656" i="1"/>
  <c r="AO656" i="1"/>
  <c r="AN657" i="1"/>
  <c r="AO657" i="1" s="1"/>
  <c r="AN658" i="1"/>
  <c r="AO658" i="1" s="1"/>
  <c r="AN659" i="1"/>
  <c r="AO659" i="1"/>
  <c r="AN660" i="1"/>
  <c r="AO660" i="1"/>
  <c r="AN661" i="1"/>
  <c r="AO661" i="1" s="1"/>
  <c r="AN662" i="1"/>
  <c r="AO662" i="1" s="1"/>
  <c r="AN663" i="1"/>
  <c r="AO663" i="1"/>
  <c r="AN477" i="1"/>
  <c r="AO477" i="1" s="1"/>
  <c r="AN478" i="1"/>
  <c r="AO478" i="1" s="1"/>
  <c r="AN479" i="1"/>
  <c r="AO479" i="1"/>
  <c r="AN480" i="1"/>
  <c r="AO480" i="1"/>
  <c r="AN481" i="1"/>
  <c r="AO481" i="1"/>
  <c r="AN482" i="1"/>
  <c r="AO482" i="1" s="1"/>
  <c r="AN483" i="1"/>
  <c r="AO483" i="1"/>
  <c r="AN484" i="1"/>
  <c r="AO484" i="1"/>
  <c r="AN485" i="1"/>
  <c r="AO485" i="1"/>
  <c r="AN486" i="1"/>
  <c r="AO486" i="1" s="1"/>
  <c r="AN487" i="1"/>
  <c r="AO487" i="1"/>
  <c r="AN488" i="1"/>
  <c r="AO488" i="1"/>
  <c r="AN489" i="1"/>
  <c r="AO489" i="1"/>
  <c r="AN490" i="1"/>
  <c r="AO490" i="1" s="1"/>
  <c r="AN491" i="1"/>
  <c r="AO491" i="1"/>
  <c r="AN492" i="1"/>
  <c r="AO492" i="1"/>
  <c r="AN493" i="1"/>
  <c r="AO493" i="1"/>
  <c r="AN494" i="1"/>
  <c r="AO494" i="1" s="1"/>
  <c r="AN495" i="1"/>
  <c r="AO495" i="1"/>
  <c r="AN496" i="1"/>
  <c r="AO496" i="1"/>
  <c r="AN497" i="1"/>
  <c r="AO497" i="1"/>
  <c r="AN498" i="1"/>
  <c r="AO498" i="1" s="1"/>
  <c r="AN499" i="1"/>
  <c r="AO499" i="1"/>
  <c r="AN500" i="1"/>
  <c r="AO500" i="1"/>
  <c r="AN501" i="1"/>
  <c r="AO501" i="1"/>
  <c r="AN502" i="1"/>
  <c r="AO502" i="1" s="1"/>
  <c r="AN503" i="1"/>
  <c r="AO503" i="1"/>
  <c r="AN504" i="1"/>
  <c r="AO504" i="1"/>
  <c r="AN505" i="1"/>
  <c r="AO505" i="1"/>
  <c r="AN506" i="1"/>
  <c r="AO506" i="1" s="1"/>
  <c r="AN507" i="1"/>
  <c r="AO507" i="1"/>
  <c r="AN508" i="1"/>
  <c r="AO508" i="1"/>
  <c r="AN509" i="1"/>
  <c r="AO509" i="1"/>
  <c r="AN510" i="1"/>
  <c r="AO510" i="1" s="1"/>
  <c r="AN511" i="1"/>
  <c r="AO511" i="1"/>
  <c r="AN512" i="1"/>
  <c r="AO512" i="1"/>
  <c r="AN513" i="1"/>
  <c r="AO513" i="1"/>
  <c r="AN514" i="1"/>
  <c r="AO514" i="1" s="1"/>
  <c r="AN515" i="1"/>
  <c r="AO515" i="1"/>
  <c r="AN516" i="1"/>
  <c r="AO516" i="1"/>
  <c r="AN517" i="1"/>
  <c r="AO517" i="1"/>
  <c r="AN518" i="1"/>
  <c r="AO518" i="1" s="1"/>
  <c r="AN519" i="1"/>
  <c r="AO519" i="1"/>
  <c r="AN520" i="1"/>
  <c r="AO520" i="1"/>
  <c r="AN521" i="1"/>
  <c r="AO521" i="1"/>
  <c r="AN522" i="1"/>
  <c r="AO522" i="1" s="1"/>
  <c r="AN523" i="1"/>
  <c r="AO523" i="1"/>
  <c r="AN524" i="1"/>
  <c r="AO524" i="1"/>
  <c r="AN525" i="1"/>
  <c r="AO525" i="1"/>
  <c r="AN526" i="1"/>
  <c r="AO526" i="1" s="1"/>
  <c r="AN527" i="1"/>
  <c r="AO527" i="1"/>
  <c r="AN528" i="1"/>
  <c r="AO528" i="1"/>
  <c r="AN529" i="1"/>
  <c r="AO529" i="1"/>
  <c r="AN530" i="1"/>
  <c r="AO530" i="1" s="1"/>
  <c r="AN531" i="1"/>
  <c r="AO531" i="1"/>
  <c r="AN532" i="1"/>
  <c r="AO532" i="1"/>
  <c r="AN533" i="1"/>
  <c r="AO533" i="1"/>
  <c r="AN534" i="1"/>
  <c r="AO534" i="1" s="1"/>
  <c r="AN535" i="1"/>
  <c r="AO535" i="1"/>
  <c r="AN536" i="1"/>
  <c r="AO536" i="1"/>
  <c r="AN537" i="1"/>
  <c r="AO537" i="1"/>
  <c r="AN538" i="1"/>
  <c r="AO538" i="1" s="1"/>
  <c r="AN539" i="1"/>
  <c r="AO539" i="1"/>
  <c r="AN540" i="1"/>
  <c r="AO540" i="1"/>
  <c r="AN541" i="1"/>
  <c r="AO541" i="1"/>
  <c r="AN542" i="1"/>
  <c r="AO542" i="1" s="1"/>
  <c r="AN543" i="1"/>
  <c r="AO543" i="1"/>
  <c r="AN544" i="1"/>
  <c r="AO544" i="1"/>
  <c r="AN545" i="1"/>
  <c r="AO545" i="1"/>
  <c r="AN546" i="1"/>
  <c r="AO546" i="1" s="1"/>
  <c r="AN547" i="1"/>
  <c r="AO547" i="1"/>
  <c r="AN548" i="1"/>
  <c r="AO548" i="1"/>
  <c r="AO476" i="1"/>
  <c r="AN476" i="1"/>
  <c r="AL15" i="2" l="1"/>
  <c r="AL31" i="2"/>
  <c r="AL45" i="2" a="1"/>
  <c r="AL45" i="2" s="1"/>
  <c r="AL59" i="2"/>
  <c r="AL77" i="2" a="1"/>
  <c r="AL77" i="2" s="1"/>
  <c r="AL87" i="2" a="1"/>
  <c r="AL87" i="2" s="1"/>
  <c r="AL99" i="2"/>
  <c r="AL119" i="2" a="1"/>
  <c r="AL119" i="2" s="1"/>
  <c r="AL137" i="2"/>
  <c r="AL167" i="2"/>
  <c r="AL190" i="2"/>
  <c r="AL221" i="2"/>
  <c r="AL258" i="2" a="1"/>
  <c r="AL258" i="2" s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B15" i="3" l="1"/>
  <c r="AS749" i="1" l="1"/>
  <c r="AI3" i="1" l="1"/>
  <c r="AI4" i="1"/>
  <c r="AI5" i="1"/>
  <c r="AI6" i="1"/>
  <c r="AJ6" i="1" s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J749" i="1" s="1"/>
  <c r="AI750" i="1"/>
  <c r="AI751" i="1"/>
  <c r="AI752" i="1"/>
  <c r="AI753" i="1"/>
  <c r="AJ753" i="1" s="1"/>
  <c r="AI754" i="1"/>
  <c r="AI755" i="1"/>
  <c r="AI756" i="1"/>
  <c r="AI757" i="1"/>
  <c r="AJ757" i="1" s="1"/>
  <c r="AI758" i="1"/>
  <c r="AI759" i="1"/>
  <c r="AI760" i="1"/>
  <c r="AI761" i="1"/>
  <c r="AJ761" i="1" s="1"/>
  <c r="AI762" i="1"/>
  <c r="AI763" i="1"/>
  <c r="AI764" i="1"/>
  <c r="AI765" i="1"/>
  <c r="AJ765" i="1" s="1"/>
  <c r="AI766" i="1"/>
  <c r="AI767" i="1"/>
  <c r="AI768" i="1"/>
  <c r="AI769" i="1"/>
  <c r="AJ769" i="1" s="1"/>
  <c r="AI770" i="1"/>
  <c r="AI771" i="1"/>
  <c r="AI772" i="1"/>
  <c r="AI773" i="1"/>
  <c r="AJ773" i="1" s="1"/>
  <c r="AI774" i="1"/>
  <c r="AI775" i="1"/>
  <c r="AI776" i="1"/>
  <c r="AI777" i="1"/>
  <c r="AJ777" i="1" s="1"/>
  <c r="AI778" i="1"/>
  <c r="AI779" i="1"/>
  <c r="AI780" i="1"/>
  <c r="AI781" i="1"/>
  <c r="AJ781" i="1" s="1"/>
  <c r="AI782" i="1"/>
  <c r="AI783" i="1"/>
  <c r="AI784" i="1"/>
  <c r="AI785" i="1"/>
  <c r="AJ785" i="1" s="1"/>
  <c r="AI786" i="1"/>
  <c r="AI787" i="1"/>
  <c r="AI788" i="1"/>
  <c r="AI789" i="1"/>
  <c r="AJ789" i="1" s="1"/>
  <c r="AI790" i="1"/>
  <c r="AI791" i="1"/>
  <c r="AI792" i="1"/>
  <c r="AI793" i="1"/>
  <c r="AJ793" i="1" s="1"/>
  <c r="AI794" i="1"/>
  <c r="AI795" i="1"/>
  <c r="AI796" i="1"/>
  <c r="AI797" i="1"/>
  <c r="AJ797" i="1" s="1"/>
  <c r="AI798" i="1"/>
  <c r="AI799" i="1"/>
  <c r="AI800" i="1"/>
  <c r="AI801" i="1"/>
  <c r="AJ801" i="1" s="1"/>
  <c r="AI802" i="1"/>
  <c r="AI803" i="1"/>
  <c r="AI804" i="1"/>
  <c r="AI805" i="1"/>
  <c r="AJ805" i="1" s="1"/>
  <c r="AI806" i="1"/>
  <c r="AI807" i="1"/>
  <c r="AI808" i="1"/>
  <c r="AI809" i="1"/>
  <c r="AJ809" i="1" s="1"/>
  <c r="AI810" i="1"/>
  <c r="AI811" i="1"/>
  <c r="AI812" i="1"/>
  <c r="AI813" i="1"/>
  <c r="AJ813" i="1" s="1"/>
  <c r="AI814" i="1"/>
  <c r="AI815" i="1"/>
  <c r="AI816" i="1"/>
  <c r="AI817" i="1"/>
  <c r="AJ817" i="1" s="1"/>
  <c r="AI818" i="1"/>
  <c r="AI819" i="1"/>
  <c r="AI820" i="1"/>
  <c r="AI821" i="1"/>
  <c r="AJ821" i="1" s="1"/>
  <c r="AI822" i="1"/>
  <c r="AI823" i="1"/>
  <c r="AI2" i="1"/>
  <c r="AJ745" i="1" l="1"/>
  <c r="AJ733" i="1"/>
  <c r="AJ717" i="1"/>
  <c r="AJ701" i="1"/>
  <c r="AJ689" i="1"/>
  <c r="AJ677" i="1"/>
  <c r="AJ665" i="1"/>
  <c r="AJ653" i="1"/>
  <c r="AJ641" i="1"/>
  <c r="AJ625" i="1"/>
  <c r="AJ609" i="1"/>
  <c r="AJ597" i="1"/>
  <c r="AJ585" i="1"/>
  <c r="AJ573" i="1"/>
  <c r="AJ561" i="1"/>
  <c r="AJ549" i="1"/>
  <c r="AJ537" i="1"/>
  <c r="AJ521" i="1"/>
  <c r="AJ509" i="1"/>
  <c r="AJ501" i="1"/>
  <c r="AJ489" i="1"/>
  <c r="AJ477" i="1"/>
  <c r="AJ457" i="1"/>
  <c r="AJ445" i="1"/>
  <c r="AJ433" i="1"/>
  <c r="AJ421" i="1"/>
  <c r="AJ409" i="1"/>
  <c r="AJ397" i="1"/>
  <c r="AJ385" i="1"/>
  <c r="AJ369" i="1"/>
  <c r="AJ357" i="1"/>
  <c r="AJ345" i="1"/>
  <c r="AJ329" i="1"/>
  <c r="AJ317" i="1"/>
  <c r="AJ305" i="1"/>
  <c r="AJ293" i="1"/>
  <c r="AJ277" i="1"/>
  <c r="AJ265" i="1"/>
  <c r="AJ253" i="1"/>
  <c r="AJ241" i="1"/>
  <c r="AJ229" i="1"/>
  <c r="AJ217" i="1"/>
  <c r="AJ205" i="1"/>
  <c r="AJ193" i="1"/>
  <c r="AJ189" i="1"/>
  <c r="AJ177" i="1"/>
  <c r="AJ166" i="1"/>
  <c r="AJ146" i="1"/>
  <c r="AJ134" i="1"/>
  <c r="AJ122" i="1"/>
  <c r="AJ110" i="1"/>
  <c r="AJ98" i="1"/>
  <c r="AJ86" i="1"/>
  <c r="AJ74" i="1"/>
  <c r="AJ58" i="1"/>
  <c r="AJ42" i="1"/>
  <c r="AJ30" i="1"/>
  <c r="AJ14" i="1"/>
  <c r="AJ820" i="1"/>
  <c r="AJ812" i="1"/>
  <c r="AJ804" i="1"/>
  <c r="AJ796" i="1"/>
  <c r="AJ792" i="1"/>
  <c r="AJ788" i="1"/>
  <c r="AJ784" i="1"/>
  <c r="AJ780" i="1"/>
  <c r="AJ776" i="1"/>
  <c r="AJ772" i="1"/>
  <c r="AJ768" i="1"/>
  <c r="AJ764" i="1"/>
  <c r="AJ760" i="1"/>
  <c r="AJ756" i="1"/>
  <c r="AJ752" i="1"/>
  <c r="AJ748" i="1"/>
  <c r="AJ744" i="1"/>
  <c r="AJ740" i="1"/>
  <c r="AJ736" i="1"/>
  <c r="AJ732" i="1"/>
  <c r="AJ728" i="1"/>
  <c r="AJ724" i="1"/>
  <c r="AJ720" i="1"/>
  <c r="AJ716" i="1"/>
  <c r="AJ712" i="1"/>
  <c r="AJ708" i="1"/>
  <c r="AJ704" i="1"/>
  <c r="AJ700" i="1"/>
  <c r="AJ696" i="1"/>
  <c r="AJ692" i="1"/>
  <c r="AJ688" i="1"/>
  <c r="AJ684" i="1"/>
  <c r="AJ737" i="1"/>
  <c r="AJ725" i="1"/>
  <c r="AJ713" i="1"/>
  <c r="AJ705" i="1"/>
  <c r="AJ693" i="1"/>
  <c r="AJ681" i="1"/>
  <c r="AJ669" i="1"/>
  <c r="AJ657" i="1"/>
  <c r="AJ649" i="1"/>
  <c r="AJ637" i="1"/>
  <c r="AJ629" i="1"/>
  <c r="AJ617" i="1"/>
  <c r="AJ605" i="1"/>
  <c r="AJ593" i="1"/>
  <c r="AJ581" i="1"/>
  <c r="AJ569" i="1"/>
  <c r="AJ557" i="1"/>
  <c r="AJ545" i="1"/>
  <c r="AJ533" i="1"/>
  <c r="AJ525" i="1"/>
  <c r="AJ513" i="1"/>
  <c r="AJ497" i="1"/>
  <c r="AJ485" i="1"/>
  <c r="AJ473" i="1"/>
  <c r="AJ465" i="1"/>
  <c r="AJ449" i="1"/>
  <c r="AJ437" i="1"/>
  <c r="AJ425" i="1"/>
  <c r="AJ413" i="1"/>
  <c r="AJ401" i="1"/>
  <c r="AJ389" i="1"/>
  <c r="AJ377" i="1"/>
  <c r="AJ365" i="1"/>
  <c r="AJ353" i="1"/>
  <c r="AJ341" i="1"/>
  <c r="AJ333" i="1"/>
  <c r="AJ321" i="1"/>
  <c r="AJ309" i="1"/>
  <c r="AJ297" i="1"/>
  <c r="AJ285" i="1"/>
  <c r="AJ273" i="1"/>
  <c r="AJ257" i="1"/>
  <c r="AJ249" i="1"/>
  <c r="AJ233" i="1"/>
  <c r="AJ221" i="1"/>
  <c r="AJ209" i="1"/>
  <c r="AJ197" i="1"/>
  <c r="AJ185" i="1"/>
  <c r="AJ173" i="1"/>
  <c r="AJ162" i="1"/>
  <c r="AJ150" i="1"/>
  <c r="AJ138" i="1"/>
  <c r="AJ126" i="1"/>
  <c r="AJ114" i="1"/>
  <c r="AJ106" i="1"/>
  <c r="AJ94" i="1"/>
  <c r="AJ82" i="1"/>
  <c r="AJ70" i="1"/>
  <c r="AJ62" i="1"/>
  <c r="AJ46" i="1"/>
  <c r="AJ34" i="1"/>
  <c r="AJ22" i="1"/>
  <c r="AJ18" i="1"/>
  <c r="AJ2" i="1"/>
  <c r="AJ816" i="1"/>
  <c r="AJ808" i="1"/>
  <c r="AJ800" i="1"/>
  <c r="AJ823" i="1"/>
  <c r="AJ819" i="1"/>
  <c r="AJ815" i="1"/>
  <c r="AJ811" i="1"/>
  <c r="AJ807" i="1"/>
  <c r="AJ803" i="1"/>
  <c r="AJ799" i="1"/>
  <c r="AJ795" i="1"/>
  <c r="AJ791" i="1"/>
  <c r="AJ787" i="1"/>
  <c r="AJ783" i="1"/>
  <c r="AJ779" i="1"/>
  <c r="AJ775" i="1"/>
  <c r="AJ771" i="1"/>
  <c r="AJ767" i="1"/>
  <c r="AJ763" i="1"/>
  <c r="AJ759" i="1"/>
  <c r="AJ755" i="1"/>
  <c r="AJ751" i="1"/>
  <c r="AJ747" i="1"/>
  <c r="AJ743" i="1"/>
  <c r="AJ739" i="1"/>
  <c r="AJ735" i="1"/>
  <c r="AJ731" i="1"/>
  <c r="AJ727" i="1"/>
  <c r="AJ723" i="1"/>
  <c r="AJ719" i="1"/>
  <c r="AJ715" i="1"/>
  <c r="AJ711" i="1"/>
  <c r="AJ707" i="1"/>
  <c r="AJ703" i="1"/>
  <c r="AJ699" i="1"/>
  <c r="AJ695" i="1"/>
  <c r="AJ691" i="1"/>
  <c r="AJ687" i="1"/>
  <c r="AJ683" i="1"/>
  <c r="AJ741" i="1"/>
  <c r="AJ729" i="1"/>
  <c r="AJ721" i="1"/>
  <c r="AJ709" i="1"/>
  <c r="AJ697" i="1"/>
  <c r="AJ685" i="1"/>
  <c r="AJ673" i="1"/>
  <c r="AJ661" i="1"/>
  <c r="AJ645" i="1"/>
  <c r="AJ633" i="1"/>
  <c r="AJ621" i="1"/>
  <c r="AJ613" i="1"/>
  <c r="AJ601" i="1"/>
  <c r="AJ589" i="1"/>
  <c r="AJ577" i="1"/>
  <c r="AJ565" i="1"/>
  <c r="AJ553" i="1"/>
  <c r="AJ541" i="1"/>
  <c r="AJ529" i="1"/>
  <c r="AJ517" i="1"/>
  <c r="AJ505" i="1"/>
  <c r="AJ493" i="1"/>
  <c r="AJ481" i="1"/>
  <c r="AJ469" i="1"/>
  <c r="AJ461" i="1"/>
  <c r="AJ453" i="1"/>
  <c r="AJ441" i="1"/>
  <c r="AJ429" i="1"/>
  <c r="AJ417" i="1"/>
  <c r="AJ405" i="1"/>
  <c r="AJ393" i="1"/>
  <c r="AJ381" i="1"/>
  <c r="AJ373" i="1"/>
  <c r="AJ361" i="1"/>
  <c r="AJ349" i="1"/>
  <c r="AJ337" i="1"/>
  <c r="AJ325" i="1"/>
  <c r="AJ313" i="1"/>
  <c r="AJ301" i="1"/>
  <c r="AJ289" i="1"/>
  <c r="AJ281" i="1"/>
  <c r="AJ269" i="1"/>
  <c r="AJ261" i="1"/>
  <c r="AJ245" i="1"/>
  <c r="AJ237" i="1"/>
  <c r="AJ225" i="1"/>
  <c r="AJ213" i="1"/>
  <c r="AJ201" i="1"/>
  <c r="AJ181" i="1"/>
  <c r="AJ169" i="1"/>
  <c r="AJ158" i="1"/>
  <c r="AJ154" i="1"/>
  <c r="AJ142" i="1"/>
  <c r="AJ130" i="1"/>
  <c r="AJ118" i="1"/>
  <c r="AJ102" i="1"/>
  <c r="AJ90" i="1"/>
  <c r="AJ78" i="1"/>
  <c r="AJ66" i="1"/>
  <c r="AJ54" i="1"/>
  <c r="AJ50" i="1"/>
  <c r="AJ38" i="1"/>
  <c r="AJ26" i="1"/>
  <c r="AJ10" i="1"/>
  <c r="AJ822" i="1"/>
  <c r="AJ818" i="1"/>
  <c r="AJ814" i="1"/>
  <c r="AJ810" i="1"/>
  <c r="AJ806" i="1"/>
  <c r="AJ802" i="1"/>
  <c r="AJ798" i="1"/>
  <c r="AJ794" i="1"/>
  <c r="AJ790" i="1"/>
  <c r="AJ786" i="1"/>
  <c r="AJ782" i="1"/>
  <c r="AJ778" i="1"/>
  <c r="AJ774" i="1"/>
  <c r="AJ770" i="1"/>
  <c r="AJ766" i="1"/>
  <c r="AJ762" i="1"/>
  <c r="AJ758" i="1"/>
  <c r="AJ754" i="1"/>
  <c r="AJ750" i="1"/>
  <c r="AJ746" i="1"/>
  <c r="AJ742" i="1"/>
  <c r="AJ738" i="1"/>
  <c r="AJ734" i="1"/>
  <c r="AJ730" i="1"/>
  <c r="AJ726" i="1"/>
  <c r="AJ722" i="1"/>
  <c r="AJ718" i="1"/>
  <c r="AJ714" i="1"/>
  <c r="AJ710" i="1"/>
  <c r="AJ706" i="1"/>
  <c r="AJ702" i="1"/>
  <c r="AJ698" i="1"/>
  <c r="AJ694" i="1"/>
  <c r="AJ690" i="1"/>
  <c r="AJ686" i="1"/>
  <c r="AJ682" i="1"/>
  <c r="AJ678" i="1"/>
  <c r="AJ674" i="1"/>
  <c r="AJ670" i="1"/>
  <c r="AJ666" i="1"/>
  <c r="AJ680" i="1"/>
  <c r="AJ676" i="1"/>
  <c r="AJ672" i="1"/>
  <c r="AJ668" i="1"/>
  <c r="AJ664" i="1"/>
  <c r="AJ660" i="1"/>
  <c r="AJ656" i="1"/>
  <c r="AJ652" i="1"/>
  <c r="AJ648" i="1"/>
  <c r="AJ644" i="1"/>
  <c r="AJ640" i="1"/>
  <c r="AJ636" i="1"/>
  <c r="AJ632" i="1"/>
  <c r="AJ628" i="1"/>
  <c r="AJ624" i="1"/>
  <c r="AJ620" i="1"/>
  <c r="AJ616" i="1"/>
  <c r="AJ612" i="1"/>
  <c r="AJ608" i="1"/>
  <c r="AJ604" i="1"/>
  <c r="AJ600" i="1"/>
  <c r="AJ596" i="1"/>
  <c r="AJ592" i="1"/>
  <c r="AJ588" i="1"/>
  <c r="AJ584" i="1"/>
  <c r="AJ580" i="1"/>
  <c r="AJ576" i="1"/>
  <c r="AJ572" i="1"/>
  <c r="AJ568" i="1"/>
  <c r="AJ564" i="1"/>
  <c r="AJ560" i="1"/>
  <c r="AJ556" i="1"/>
  <c r="AJ552" i="1"/>
  <c r="AJ548" i="1"/>
  <c r="AJ544" i="1"/>
  <c r="AJ540" i="1"/>
  <c r="AJ536" i="1"/>
  <c r="AJ532" i="1"/>
  <c r="AJ528" i="1"/>
  <c r="AJ524" i="1"/>
  <c r="AJ520" i="1"/>
  <c r="AJ516" i="1"/>
  <c r="AJ512" i="1"/>
  <c r="AJ508" i="1"/>
  <c r="AJ504" i="1"/>
  <c r="AJ500" i="1"/>
  <c r="AJ496" i="1"/>
  <c r="AJ492" i="1"/>
  <c r="AJ488" i="1"/>
  <c r="AJ484" i="1"/>
  <c r="AJ480" i="1"/>
  <c r="AJ476" i="1"/>
  <c r="AJ472" i="1"/>
  <c r="AJ468" i="1"/>
  <c r="AJ464" i="1"/>
  <c r="AJ460" i="1"/>
  <c r="AJ456" i="1"/>
  <c r="AJ452" i="1"/>
  <c r="AJ448" i="1"/>
  <c r="AJ444" i="1"/>
  <c r="AJ440" i="1"/>
  <c r="AJ436" i="1"/>
  <c r="AJ432" i="1"/>
  <c r="AJ428" i="1"/>
  <c r="AJ424" i="1"/>
  <c r="AJ420" i="1"/>
  <c r="AJ416" i="1"/>
  <c r="AJ412" i="1"/>
  <c r="AJ408" i="1"/>
  <c r="AJ404" i="1"/>
  <c r="AJ400" i="1"/>
  <c r="AJ396" i="1"/>
  <c r="AJ392" i="1"/>
  <c r="AJ388" i="1"/>
  <c r="AJ384" i="1"/>
  <c r="AJ380" i="1"/>
  <c r="AJ376" i="1"/>
  <c r="AJ372" i="1"/>
  <c r="AJ368" i="1"/>
  <c r="AJ364" i="1"/>
  <c r="AJ360" i="1"/>
  <c r="AJ356" i="1"/>
  <c r="AJ352" i="1"/>
  <c r="AJ348" i="1"/>
  <c r="AJ344" i="1"/>
  <c r="AJ340" i="1"/>
  <c r="AJ336" i="1"/>
  <c r="AJ332" i="1"/>
  <c r="AJ328" i="1"/>
  <c r="AJ324" i="1"/>
  <c r="AJ320" i="1"/>
  <c r="AJ316" i="1"/>
  <c r="AJ312" i="1"/>
  <c r="AJ308" i="1"/>
  <c r="AJ304" i="1"/>
  <c r="AJ300" i="1"/>
  <c r="AJ296" i="1"/>
  <c r="AJ292" i="1"/>
  <c r="AJ288" i="1"/>
  <c r="AJ284" i="1"/>
  <c r="AJ280" i="1"/>
  <c r="AJ276" i="1"/>
  <c r="AJ272" i="1"/>
  <c r="AJ268" i="1"/>
  <c r="AJ264" i="1"/>
  <c r="AJ260" i="1"/>
  <c r="AJ256" i="1"/>
  <c r="AJ252" i="1"/>
  <c r="AJ248" i="1"/>
  <c r="AJ244" i="1"/>
  <c r="AJ240" i="1"/>
  <c r="AJ236" i="1"/>
  <c r="AJ232" i="1"/>
  <c r="AJ228" i="1"/>
  <c r="AJ224" i="1"/>
  <c r="AJ220" i="1"/>
  <c r="AJ216" i="1"/>
  <c r="AJ212" i="1"/>
  <c r="AJ208" i="1"/>
  <c r="AJ204" i="1"/>
  <c r="AJ200" i="1"/>
  <c r="AJ196" i="1"/>
  <c r="AJ192" i="1"/>
  <c r="AJ188" i="1"/>
  <c r="AJ184" i="1"/>
  <c r="AJ180" i="1"/>
  <c r="AJ176" i="1"/>
  <c r="AJ172" i="1"/>
  <c r="AJ168" i="1"/>
  <c r="AJ165" i="1"/>
  <c r="AJ161" i="1"/>
  <c r="AJ157" i="1"/>
  <c r="AJ153" i="1"/>
  <c r="AJ149" i="1"/>
  <c r="AJ145" i="1"/>
  <c r="AJ141" i="1"/>
  <c r="AJ137" i="1"/>
  <c r="AJ133" i="1"/>
  <c r="AJ129" i="1"/>
  <c r="AJ125" i="1"/>
  <c r="AJ121" i="1"/>
  <c r="AJ117" i="1"/>
  <c r="AJ113" i="1"/>
  <c r="AJ109" i="1"/>
  <c r="AJ105" i="1"/>
  <c r="AJ101" i="1"/>
  <c r="AJ97" i="1"/>
  <c r="AJ93" i="1"/>
  <c r="AJ89" i="1"/>
  <c r="AJ85" i="1"/>
  <c r="AJ81" i="1"/>
  <c r="AJ77" i="1"/>
  <c r="AJ73" i="1"/>
  <c r="AJ69" i="1"/>
  <c r="AJ65" i="1"/>
  <c r="AJ61" i="1"/>
  <c r="AJ57" i="1"/>
  <c r="AJ53" i="1"/>
  <c r="AJ49" i="1"/>
  <c r="AJ45" i="1"/>
  <c r="AJ41" i="1"/>
  <c r="AJ37" i="1"/>
  <c r="AJ33" i="1"/>
  <c r="AJ29" i="1"/>
  <c r="AJ25" i="1"/>
  <c r="AJ21" i="1"/>
  <c r="AJ17" i="1"/>
  <c r="AJ13" i="1"/>
  <c r="AJ9" i="1"/>
  <c r="AJ5" i="1"/>
  <c r="AJ679" i="1"/>
  <c r="AJ675" i="1"/>
  <c r="AJ671" i="1"/>
  <c r="AJ667" i="1"/>
  <c r="AJ663" i="1"/>
  <c r="AJ659" i="1"/>
  <c r="AJ655" i="1"/>
  <c r="AJ651" i="1"/>
  <c r="AJ647" i="1"/>
  <c r="AJ643" i="1"/>
  <c r="AJ639" i="1"/>
  <c r="AJ635" i="1"/>
  <c r="AJ631" i="1"/>
  <c r="AJ627" i="1"/>
  <c r="AJ623" i="1"/>
  <c r="AJ619" i="1"/>
  <c r="AJ615" i="1"/>
  <c r="AJ611" i="1"/>
  <c r="AJ607" i="1"/>
  <c r="AJ603" i="1"/>
  <c r="AJ599" i="1"/>
  <c r="AJ595" i="1"/>
  <c r="AJ591" i="1"/>
  <c r="AJ587" i="1"/>
  <c r="AJ583" i="1"/>
  <c r="AJ579" i="1"/>
  <c r="AJ575" i="1"/>
  <c r="AJ571" i="1"/>
  <c r="AJ567" i="1"/>
  <c r="AJ563" i="1"/>
  <c r="AJ559" i="1"/>
  <c r="AJ555" i="1"/>
  <c r="AJ551" i="1"/>
  <c r="AJ547" i="1"/>
  <c r="AJ543" i="1"/>
  <c r="AJ539" i="1"/>
  <c r="AJ535" i="1"/>
  <c r="AJ531" i="1"/>
  <c r="AJ527" i="1"/>
  <c r="AJ523" i="1"/>
  <c r="AJ519" i="1"/>
  <c r="AJ515" i="1"/>
  <c r="AJ511" i="1"/>
  <c r="AJ507" i="1"/>
  <c r="AJ503" i="1"/>
  <c r="AJ499" i="1"/>
  <c r="AJ495" i="1"/>
  <c r="AJ491" i="1"/>
  <c r="AJ487" i="1"/>
  <c r="AJ483" i="1"/>
  <c r="AJ479" i="1"/>
  <c r="AJ475" i="1"/>
  <c r="AJ471" i="1"/>
  <c r="AJ467" i="1"/>
  <c r="AJ463" i="1"/>
  <c r="AJ459" i="1"/>
  <c r="AJ455" i="1"/>
  <c r="AJ451" i="1"/>
  <c r="AJ447" i="1"/>
  <c r="AJ443" i="1"/>
  <c r="AJ439" i="1"/>
  <c r="AJ435" i="1"/>
  <c r="AJ431" i="1"/>
  <c r="AJ427" i="1"/>
  <c r="AJ423" i="1"/>
  <c r="AJ419" i="1"/>
  <c r="AJ415" i="1"/>
  <c r="AJ411" i="1"/>
  <c r="AJ407" i="1"/>
  <c r="AJ403" i="1"/>
  <c r="AJ399" i="1"/>
  <c r="AJ395" i="1"/>
  <c r="AJ391" i="1"/>
  <c r="AJ387" i="1"/>
  <c r="AJ383" i="1"/>
  <c r="AJ379" i="1"/>
  <c r="AJ375" i="1"/>
  <c r="AJ371" i="1"/>
  <c r="AJ367" i="1"/>
  <c r="AJ363" i="1"/>
  <c r="AJ359" i="1"/>
  <c r="AJ355" i="1"/>
  <c r="AJ351" i="1"/>
  <c r="AJ347" i="1"/>
  <c r="AJ343" i="1"/>
  <c r="AJ339" i="1"/>
  <c r="AJ335" i="1"/>
  <c r="AJ331" i="1"/>
  <c r="AJ327" i="1"/>
  <c r="AJ323" i="1"/>
  <c r="AJ319" i="1"/>
  <c r="AJ315" i="1"/>
  <c r="AJ311" i="1"/>
  <c r="AJ307" i="1"/>
  <c r="AJ303" i="1"/>
  <c r="AJ299" i="1"/>
  <c r="AJ295" i="1"/>
  <c r="AJ291" i="1"/>
  <c r="AJ287" i="1"/>
  <c r="AJ283" i="1"/>
  <c r="AJ279" i="1"/>
  <c r="AJ275" i="1"/>
  <c r="AJ271" i="1"/>
  <c r="AJ267" i="1"/>
  <c r="AJ263" i="1"/>
  <c r="AJ259" i="1"/>
  <c r="AJ255" i="1"/>
  <c r="AJ251" i="1"/>
  <c r="AJ247" i="1"/>
  <c r="AJ243" i="1"/>
  <c r="AJ239" i="1"/>
  <c r="AJ235" i="1"/>
  <c r="AJ231" i="1"/>
  <c r="AJ227" i="1"/>
  <c r="AJ223" i="1"/>
  <c r="AJ219" i="1"/>
  <c r="AJ215" i="1"/>
  <c r="AJ211" i="1"/>
  <c r="AJ207" i="1"/>
  <c r="AJ203" i="1"/>
  <c r="AJ199" i="1"/>
  <c r="AJ195" i="1"/>
  <c r="AJ191" i="1"/>
  <c r="AJ187" i="1"/>
  <c r="AJ183" i="1"/>
  <c r="AJ179" i="1"/>
  <c r="AJ175" i="1"/>
  <c r="AJ171" i="1"/>
  <c r="AJ164" i="1"/>
  <c r="AJ160" i="1"/>
  <c r="AJ156" i="1"/>
  <c r="AJ152" i="1"/>
  <c r="AJ148" i="1"/>
  <c r="AJ144" i="1"/>
  <c r="AJ140" i="1"/>
  <c r="AJ136" i="1"/>
  <c r="AJ132" i="1"/>
  <c r="AJ128" i="1"/>
  <c r="AJ124" i="1"/>
  <c r="AJ120" i="1"/>
  <c r="AJ116" i="1"/>
  <c r="AJ112" i="1"/>
  <c r="AJ108" i="1"/>
  <c r="AJ104" i="1"/>
  <c r="AJ100" i="1"/>
  <c r="AJ96" i="1"/>
  <c r="AJ92" i="1"/>
  <c r="AJ88" i="1"/>
  <c r="AJ84" i="1"/>
  <c r="AJ80" i="1"/>
  <c r="AJ76" i="1"/>
  <c r="AJ72" i="1"/>
  <c r="AJ68" i="1"/>
  <c r="AJ64" i="1"/>
  <c r="AJ60" i="1"/>
  <c r="AJ56" i="1"/>
  <c r="AJ52" i="1"/>
  <c r="AJ48" i="1"/>
  <c r="AJ44" i="1"/>
  <c r="AJ40" i="1"/>
  <c r="AJ36" i="1"/>
  <c r="AJ32" i="1"/>
  <c r="AJ28" i="1"/>
  <c r="AJ24" i="1"/>
  <c r="AJ20" i="1"/>
  <c r="AJ16" i="1"/>
  <c r="AJ12" i="1"/>
  <c r="AJ8" i="1"/>
  <c r="AJ4" i="1"/>
  <c r="AJ662" i="1"/>
  <c r="AJ658" i="1"/>
  <c r="AJ654" i="1"/>
  <c r="AJ650" i="1"/>
  <c r="AJ646" i="1"/>
  <c r="AJ642" i="1"/>
  <c r="AJ638" i="1"/>
  <c r="AJ634" i="1"/>
  <c r="AJ630" i="1"/>
  <c r="AJ626" i="1"/>
  <c r="AJ622" i="1"/>
  <c r="AJ618" i="1"/>
  <c r="AJ614" i="1"/>
  <c r="AJ610" i="1"/>
  <c r="AJ606" i="1"/>
  <c r="AJ602" i="1"/>
  <c r="AJ598" i="1"/>
  <c r="AJ594" i="1"/>
  <c r="AJ590" i="1"/>
  <c r="AJ586" i="1"/>
  <c r="AJ582" i="1"/>
  <c r="AJ578" i="1"/>
  <c r="AJ574" i="1"/>
  <c r="AJ570" i="1"/>
  <c r="AJ566" i="1"/>
  <c r="AJ562" i="1"/>
  <c r="AJ558" i="1"/>
  <c r="AJ554" i="1"/>
  <c r="AJ550" i="1"/>
  <c r="AJ546" i="1"/>
  <c r="AJ542" i="1"/>
  <c r="AJ538" i="1"/>
  <c r="AJ534" i="1"/>
  <c r="AJ530" i="1"/>
  <c r="AJ526" i="1"/>
  <c r="AJ522" i="1"/>
  <c r="AJ518" i="1"/>
  <c r="AJ514" i="1"/>
  <c r="AJ510" i="1"/>
  <c r="AJ506" i="1"/>
  <c r="AJ502" i="1"/>
  <c r="AJ498" i="1"/>
  <c r="AJ494" i="1"/>
  <c r="AJ490" i="1"/>
  <c r="AJ486" i="1"/>
  <c r="AJ482" i="1"/>
  <c r="AJ478" i="1"/>
  <c r="AJ474" i="1"/>
  <c r="AJ470" i="1"/>
  <c r="AJ466" i="1"/>
  <c r="AJ462" i="1"/>
  <c r="AJ458" i="1"/>
  <c r="AJ454" i="1"/>
  <c r="AJ450" i="1"/>
  <c r="AJ446" i="1"/>
  <c r="AJ442" i="1"/>
  <c r="AJ438" i="1"/>
  <c r="AJ434" i="1"/>
  <c r="AJ430" i="1"/>
  <c r="AJ426" i="1"/>
  <c r="AJ422" i="1"/>
  <c r="AJ418" i="1"/>
  <c r="AJ414" i="1"/>
  <c r="AJ410" i="1"/>
  <c r="AJ406" i="1"/>
  <c r="AJ402" i="1"/>
  <c r="AJ398" i="1"/>
  <c r="AJ394" i="1"/>
  <c r="AJ390" i="1"/>
  <c r="AJ386" i="1"/>
  <c r="AJ382" i="1"/>
  <c r="AJ378" i="1"/>
  <c r="AJ374" i="1"/>
  <c r="AJ370" i="1"/>
  <c r="AJ366" i="1"/>
  <c r="AJ362" i="1"/>
  <c r="AJ358" i="1"/>
  <c r="AJ354" i="1"/>
  <c r="AJ350" i="1"/>
  <c r="AJ346" i="1"/>
  <c r="AJ342" i="1"/>
  <c r="AJ338" i="1"/>
  <c r="AJ334" i="1"/>
  <c r="AJ330" i="1"/>
  <c r="AJ326" i="1"/>
  <c r="AJ322" i="1"/>
  <c r="AJ318" i="1"/>
  <c r="AJ314" i="1"/>
  <c r="AJ310" i="1"/>
  <c r="AJ306" i="1"/>
  <c r="AJ302" i="1"/>
  <c r="AJ298" i="1"/>
  <c r="AJ294" i="1"/>
  <c r="AJ290" i="1"/>
  <c r="AJ286" i="1"/>
  <c r="AJ282" i="1"/>
  <c r="AJ278" i="1"/>
  <c r="AJ274" i="1"/>
  <c r="AJ270" i="1"/>
  <c r="AJ266" i="1"/>
  <c r="AJ262" i="1"/>
  <c r="AJ258" i="1"/>
  <c r="AJ254" i="1"/>
  <c r="AJ250" i="1"/>
  <c r="AJ246" i="1"/>
  <c r="AJ242" i="1"/>
  <c r="AJ238" i="1"/>
  <c r="AJ234" i="1"/>
  <c r="AJ230" i="1"/>
  <c r="AJ226" i="1"/>
  <c r="AJ222" i="1"/>
  <c r="AJ218" i="1"/>
  <c r="AJ214" i="1"/>
  <c r="AJ210" i="1"/>
  <c r="AJ206" i="1"/>
  <c r="AJ202" i="1"/>
  <c r="AJ198" i="1"/>
  <c r="AJ194" i="1"/>
  <c r="AJ190" i="1"/>
  <c r="AJ186" i="1"/>
  <c r="AJ182" i="1"/>
  <c r="AJ178" i="1"/>
  <c r="AJ174" i="1"/>
  <c r="AJ170" i="1"/>
  <c r="AJ167" i="1"/>
  <c r="AJ163" i="1"/>
  <c r="AJ159" i="1"/>
  <c r="AJ155" i="1"/>
  <c r="AJ151" i="1"/>
  <c r="AJ147" i="1"/>
  <c r="AJ143" i="1"/>
  <c r="AJ139" i="1"/>
  <c r="AJ135" i="1"/>
  <c r="AJ131" i="1"/>
  <c r="AJ127" i="1"/>
  <c r="AJ123" i="1"/>
  <c r="AJ119" i="1"/>
  <c r="AJ115" i="1"/>
  <c r="AJ111" i="1"/>
  <c r="AJ107" i="1"/>
  <c r="AJ103" i="1"/>
  <c r="AJ99" i="1"/>
  <c r="AJ95" i="1"/>
  <c r="AJ91" i="1"/>
  <c r="AJ87" i="1"/>
  <c r="AJ83" i="1"/>
  <c r="AJ79" i="1"/>
  <c r="AJ75" i="1"/>
  <c r="AJ71" i="1"/>
  <c r="AJ67" i="1"/>
  <c r="AJ63" i="1"/>
  <c r="AJ59" i="1"/>
  <c r="AJ55" i="1"/>
  <c r="AJ51" i="1"/>
  <c r="AJ47" i="1"/>
  <c r="AJ43" i="1"/>
  <c r="AJ39" i="1"/>
  <c r="AJ35" i="1"/>
  <c r="AJ31" i="1"/>
  <c r="AJ27" i="1"/>
  <c r="AJ23" i="1"/>
  <c r="AJ19" i="1"/>
  <c r="AJ15" i="1"/>
  <c r="AJ11" i="1"/>
  <c r="AJ7" i="1"/>
  <c r="AJ3" i="1"/>
  <c r="AJ824" i="1" l="1"/>
</calcChain>
</file>

<file path=xl/sharedStrings.xml><?xml version="1.0" encoding="utf-8"?>
<sst xmlns="http://schemas.openxmlformats.org/spreadsheetml/2006/main" count="1149" uniqueCount="640">
  <si>
    <t>dates</t>
  </si>
  <si>
    <t>Transect 1</t>
  </si>
  <si>
    <t>Transect 2</t>
  </si>
  <si>
    <t>Transect 3</t>
  </si>
  <si>
    <t>Transect 4</t>
  </si>
  <si>
    <t>Transect 5</t>
  </si>
  <si>
    <t>Transect 6</t>
  </si>
  <si>
    <t>Transect 7</t>
  </si>
  <si>
    <t>Transect 8</t>
  </si>
  <si>
    <t>Transect 9</t>
  </si>
  <si>
    <t>Transect 10</t>
  </si>
  <si>
    <t>Transect 11</t>
  </si>
  <si>
    <t>Transect 12</t>
  </si>
  <si>
    <t>Transect 13</t>
  </si>
  <si>
    <t>Transect 14</t>
  </si>
  <si>
    <t>Transect 15</t>
  </si>
  <si>
    <t>Transect 16</t>
  </si>
  <si>
    <t>Transect 17</t>
  </si>
  <si>
    <t>Transect 18</t>
  </si>
  <si>
    <t>Transect 19</t>
  </si>
  <si>
    <t>Transect 20</t>
  </si>
  <si>
    <t>Transect 21</t>
  </si>
  <si>
    <t>Transect 22</t>
  </si>
  <si>
    <t>Transect 23</t>
  </si>
  <si>
    <t>Transect 24</t>
  </si>
  <si>
    <t>Transect 25</t>
  </si>
  <si>
    <t>Transect 26</t>
  </si>
  <si>
    <t>Transect 27</t>
  </si>
  <si>
    <t>Transect 28</t>
  </si>
  <si>
    <t>Transect 29</t>
  </si>
  <si>
    <t>Transect 30</t>
  </si>
  <si>
    <t>Transect 31</t>
  </si>
  <si>
    <t>15:24:18+00:00</t>
  </si>
  <si>
    <t>15:28:58+00:00</t>
  </si>
  <si>
    <t>15:34:51+00:00</t>
  </si>
  <si>
    <t>15:35:15+00:00</t>
  </si>
  <si>
    <t>15:24:29+00:00</t>
  </si>
  <si>
    <t>15:30:18+00:00</t>
  </si>
  <si>
    <t>15:30:42+00:00</t>
  </si>
  <si>
    <t>15:29:04+00:00</t>
  </si>
  <si>
    <t>15:30:24+00:00</t>
  </si>
  <si>
    <t>15:30:48+00:00</t>
  </si>
  <si>
    <t>15:34:45+00:00</t>
  </si>
  <si>
    <t>15:35:09+00:00</t>
  </si>
  <si>
    <t>15:24:37+00:00</t>
  </si>
  <si>
    <t>15:34:31+00:00</t>
  </si>
  <si>
    <t>15:34:55+00:00</t>
  </si>
  <si>
    <t>15:30:40+00:00</t>
  </si>
  <si>
    <t>15:28:28+00:00</t>
  </si>
  <si>
    <t>15:33:53+00:00</t>
  </si>
  <si>
    <t>15:34:17+00:00</t>
  </si>
  <si>
    <t>15:24:21+00:00</t>
  </si>
  <si>
    <t>15:27:56+00:00</t>
  </si>
  <si>
    <t>15:33:38+00:00</t>
  </si>
  <si>
    <t>15:34:02+00:00</t>
  </si>
  <si>
    <t>15:27:47+00:00</t>
  </si>
  <si>
    <t>15:30:01+00:00</t>
  </si>
  <si>
    <t>15:27:38+00:00</t>
  </si>
  <si>
    <t>15:24:11+00:00</t>
  </si>
  <si>
    <t>15:27:28+00:00</t>
  </si>
  <si>
    <t>15:29:48+00:00</t>
  </si>
  <si>
    <t>15:30:12+00:00</t>
  </si>
  <si>
    <t>15:33:01+00:00</t>
  </si>
  <si>
    <t>15:33:25+00:00</t>
  </si>
  <si>
    <t>15:23:57+00:00</t>
  </si>
  <si>
    <t>15:29:41+00:00</t>
  </si>
  <si>
    <t>15:30:05+00:00</t>
  </si>
  <si>
    <t>15:32:54+00:00</t>
  </si>
  <si>
    <t>15:33:18+00:00</t>
  </si>
  <si>
    <t>15:29:37+00:00</t>
  </si>
  <si>
    <t>15:27:03+00:00</t>
  </si>
  <si>
    <t>15:23:46+00:00</t>
  </si>
  <si>
    <t>15:29:39+00:00</t>
  </si>
  <si>
    <t>15:30:03+00:00</t>
  </si>
  <si>
    <t>15:29:51+00:00</t>
  </si>
  <si>
    <t>15:30:14+00:00</t>
  </si>
  <si>
    <t>15:30:00+00:00</t>
  </si>
  <si>
    <t>15:24:17+00:00</t>
  </si>
  <si>
    <t>15:30:11+00:00</t>
  </si>
  <si>
    <t>15:30:35+00:00</t>
  </si>
  <si>
    <t>15:30:13+00:00</t>
  </si>
  <si>
    <t>15:30:37+00:00</t>
  </si>
  <si>
    <t>15:24:25+00:00</t>
  </si>
  <si>
    <t>15:30:07+00:00</t>
  </si>
  <si>
    <t>15:30:31+00:00</t>
  </si>
  <si>
    <t>15:24:34+00:00</t>
  </si>
  <si>
    <t>15:30:25+00:00</t>
  </si>
  <si>
    <t>15:29:08+00:00</t>
  </si>
  <si>
    <t>15:29:32+00:00</t>
  </si>
  <si>
    <t>15:24:12+00:00</t>
  </si>
  <si>
    <t>15:29:58+00:00</t>
  </si>
  <si>
    <t>15:30:21+00:00</t>
  </si>
  <si>
    <t>15:24:03+00:00</t>
  </si>
  <si>
    <t>15:30:10+00:00</t>
  </si>
  <si>
    <t>15:21:51+00:00</t>
  </si>
  <si>
    <t>15:21:24+00:00</t>
  </si>
  <si>
    <t>15:29:17+00:00</t>
  </si>
  <si>
    <t>15:23:23+00:00</t>
  </si>
  <si>
    <t>15:29:31+00:00</t>
  </si>
  <si>
    <t>15:20:28+00:00</t>
  </si>
  <si>
    <t>15:23:17+00:00</t>
  </si>
  <si>
    <t>15:29:02+00:00</t>
  </si>
  <si>
    <t>15:19:59+00:00</t>
  </si>
  <si>
    <t>15:25:35+00:00</t>
  </si>
  <si>
    <t>15:25:59+00:00</t>
  </si>
  <si>
    <t>15:23:11+00:00</t>
  </si>
  <si>
    <t>15:19:34+00:00</t>
  </si>
  <si>
    <t>15:25:09+00:00</t>
  </si>
  <si>
    <t>15:25:33+00:00</t>
  </si>
  <si>
    <t>15:23:03+00:00</t>
  </si>
  <si>
    <t>15:28:46+00:00</t>
  </si>
  <si>
    <t>15:29:10+00:00</t>
  </si>
  <si>
    <t>15:24:41+00:00</t>
  </si>
  <si>
    <t>15:25:05+00:00</t>
  </si>
  <si>
    <t>15:22:40+00:00</t>
  </si>
  <si>
    <t>15:28:35+00:00</t>
  </si>
  <si>
    <t>15:28:59+00:00</t>
  </si>
  <si>
    <t>15:22:57+00:00</t>
  </si>
  <si>
    <t>15:28:50+00:00</t>
  </si>
  <si>
    <t>15:29:14+00:00</t>
  </si>
  <si>
    <t>15:17:30+00:00</t>
  </si>
  <si>
    <t>15:23:01+00:00</t>
  </si>
  <si>
    <t>15:23:25+00:00</t>
  </si>
  <si>
    <t>15:23:55+00:00</t>
  </si>
  <si>
    <t>15:23:34+00:00</t>
  </si>
  <si>
    <t>15:23:41+00:00</t>
  </si>
  <si>
    <t>15:23:47+00:00</t>
  </si>
  <si>
    <t>15:29:36+00:00</t>
  </si>
  <si>
    <t>15:19:21+00:00</t>
  </si>
  <si>
    <t>15:25:19+00:00</t>
  </si>
  <si>
    <t>15:25:43+00:00</t>
  </si>
  <si>
    <t>15:23:51+00:00</t>
  </si>
  <si>
    <t>15:24:00+00:00</t>
  </si>
  <si>
    <t>15:20:10+00:00</t>
  </si>
  <si>
    <t>15:26:29+00:00</t>
  </si>
  <si>
    <t>15:24:22+00:00</t>
  </si>
  <si>
    <t>15:21:13+00:00</t>
  </si>
  <si>
    <t>15:21:31+00:00</t>
  </si>
  <si>
    <t>15:28:09+00:00</t>
  </si>
  <si>
    <t>15:22:07+00:00</t>
  </si>
  <si>
    <t>15:24:31+00:00</t>
  </si>
  <si>
    <t>15:22:25+00:00</t>
  </si>
  <si>
    <t>15:28:36+00:00</t>
  </si>
  <si>
    <t>15:29:00+00:00</t>
  </si>
  <si>
    <t>15:22:58+00:00</t>
  </si>
  <si>
    <t>15:30:06+00:00</t>
  </si>
  <si>
    <t>15:30:30+00:00</t>
  </si>
  <si>
    <t>15:24:15+00:00</t>
  </si>
  <si>
    <t>15:23:27+00:00</t>
  </si>
  <si>
    <t>15:29:20+00:00</t>
  </si>
  <si>
    <t>15:29:44+00:00</t>
  </si>
  <si>
    <t>15:30:26+00:00</t>
  </si>
  <si>
    <t>15:23:54+00:00</t>
  </si>
  <si>
    <t>15:24:05+00:00</t>
  </si>
  <si>
    <t>15:30:45+00:00</t>
  </si>
  <si>
    <t>15:30:20+00:00</t>
  </si>
  <si>
    <t>15:30:44+00:00</t>
  </si>
  <si>
    <t>15:25:06+00:00</t>
  </si>
  <si>
    <t>15:24:52+00:00</t>
  </si>
  <si>
    <t>15:31:04+00:00</t>
  </si>
  <si>
    <t>15:26:10+00:00</t>
  </si>
  <si>
    <t>15:30:47+00:00</t>
  </si>
  <si>
    <t>15:26:18+00:00</t>
  </si>
  <si>
    <t>15:32:05+00:00</t>
  </si>
  <si>
    <t>15:32:29+00:00</t>
  </si>
  <si>
    <t>15:24:58+00:00</t>
  </si>
  <si>
    <t>15:30:43+00:00</t>
  </si>
  <si>
    <t>15:31:07+00:00</t>
  </si>
  <si>
    <t>15:26:17+00:00</t>
  </si>
  <si>
    <t>15:32:03+00:00</t>
  </si>
  <si>
    <t>15:32:27+00:00</t>
  </si>
  <si>
    <t>15:24:54+00:00</t>
  </si>
  <si>
    <t>15:26:12+00:00</t>
  </si>
  <si>
    <t>15:24:46+00:00</t>
  </si>
  <si>
    <t>15:32:01+00:00</t>
  </si>
  <si>
    <t>15:24:42+00:00</t>
  </si>
  <si>
    <t>15:30:27+00:00</t>
  </si>
  <si>
    <t>15:30:51+00:00</t>
  </si>
  <si>
    <t>15:24:38+00:00</t>
  </si>
  <si>
    <t>15:32:06+00:00</t>
  </si>
  <si>
    <t>15:32:30+00:00</t>
  </si>
  <si>
    <t>15:30:09+00:00</t>
  </si>
  <si>
    <t>15:30:33+00:00</t>
  </si>
  <si>
    <t>15:26:21+00:00</t>
  </si>
  <si>
    <t>15:32:09+00:00</t>
  </si>
  <si>
    <t>15:32:33+00:00</t>
  </si>
  <si>
    <t>15:24:20+00:00</t>
  </si>
  <si>
    <t>15:30:29+00:00</t>
  </si>
  <si>
    <t>15:26:22+00:00</t>
  </si>
  <si>
    <t>15:24:14+00:00</t>
  </si>
  <si>
    <t>15:24:06+00:00</t>
  </si>
  <si>
    <t>15:29:49+00:00</t>
  </si>
  <si>
    <t>15:32:20+00:00</t>
  </si>
  <si>
    <t>15:32:44+00:00</t>
  </si>
  <si>
    <t>15:26:37+00:00</t>
  </si>
  <si>
    <t>15:26:50+00:00</t>
  </si>
  <si>
    <t>15:32:42+00:00</t>
  </si>
  <si>
    <t>15:33:06+00:00</t>
  </si>
  <si>
    <t>15:29:40+00:00</t>
  </si>
  <si>
    <t>15:30:04+00:00</t>
  </si>
  <si>
    <t>15:27:25+00:00</t>
  </si>
  <si>
    <t>15:33:42+00:00</t>
  </si>
  <si>
    <t>15:24:02+00:00</t>
  </si>
  <si>
    <t>15:27:39+00:00</t>
  </si>
  <si>
    <t>15:33:28+00:00</t>
  </si>
  <si>
    <t>15:33:51+00:00</t>
  </si>
  <si>
    <t>15:27:40+00:00</t>
  </si>
  <si>
    <t>15:27:41+00:00</t>
  </si>
  <si>
    <t>15:27:36+00:00</t>
  </si>
  <si>
    <t>15:33:23+00:00</t>
  </si>
  <si>
    <t>15:33:47+00:00</t>
  </si>
  <si>
    <t>15:29:24+00:00</t>
  </si>
  <si>
    <t>15:33:22+00:00</t>
  </si>
  <si>
    <t>15:33:46+00:00</t>
  </si>
  <si>
    <t>15:28:51+00:00</t>
  </si>
  <si>
    <t>15:29:15+00:00</t>
  </si>
  <si>
    <t>15:27:33+00:00</t>
  </si>
  <si>
    <t>15:22:59+00:00</t>
  </si>
  <si>
    <t>15:33:15+00:00</t>
  </si>
  <si>
    <t>15:33:39+00:00</t>
  </si>
  <si>
    <t>15:22:51+00:00</t>
  </si>
  <si>
    <t>15:28:33+00:00</t>
  </si>
  <si>
    <t>15:28:57+00:00</t>
  </si>
  <si>
    <t>15:28:21+00:00</t>
  </si>
  <si>
    <t>15:28:45+00:00</t>
  </si>
  <si>
    <t>15:33:24+00:00</t>
  </si>
  <si>
    <t>15:33:48+00:00</t>
  </si>
  <si>
    <t>15:21:37+00:00</t>
  </si>
  <si>
    <t>15:27:43+00:00</t>
  </si>
  <si>
    <t>15:33:54+00:00</t>
  </si>
  <si>
    <t>15:34:18+00:00</t>
  </si>
  <si>
    <t>15:28:11+00:00</t>
  </si>
  <si>
    <t>15:28:12+00:00</t>
  </si>
  <si>
    <t>15:33:57+00:00</t>
  </si>
  <si>
    <t>15:34:21+00:00</t>
  </si>
  <si>
    <t>15:28:30+00:00</t>
  </si>
  <si>
    <t>15:34:20+00:00</t>
  </si>
  <si>
    <t>15:34:44+00:00</t>
  </si>
  <si>
    <t>15:28:40+00:00</t>
  </si>
  <si>
    <t>15:35:08+00:00</t>
  </si>
  <si>
    <t>15:29:03+00:00</t>
  </si>
  <si>
    <t>15:34:56+00:00</t>
  </si>
  <si>
    <t>15:35:20+00:00</t>
  </si>
  <si>
    <t>15:35:16+00:00</t>
  </si>
  <si>
    <t>15:35:40+00:00</t>
  </si>
  <si>
    <t>15:35:26+00:00</t>
  </si>
  <si>
    <t>15:29:43+00:00</t>
  </si>
  <si>
    <t>15:35:33+00:00</t>
  </si>
  <si>
    <t>15:35:57+00:00</t>
  </si>
  <si>
    <t>15:29:53+00:00</t>
  </si>
  <si>
    <t>15:36:03+00:00</t>
  </si>
  <si>
    <t>15:36:27+00:00</t>
  </si>
  <si>
    <t>15:36:01+00:00</t>
  </si>
  <si>
    <t>15:36:24+00:00</t>
  </si>
  <si>
    <t>15:40:48+00:00</t>
  </si>
  <si>
    <t>15:41:12+00:00</t>
  </si>
  <si>
    <t>15:35:54+00:00</t>
  </si>
  <si>
    <t>15:36:18+00:00</t>
  </si>
  <si>
    <t>15:41:41+00:00</t>
  </si>
  <si>
    <t>15:42:05+00:00</t>
  </si>
  <si>
    <t>15:41:39+00:00</t>
  </si>
  <si>
    <t>15:42:03+00:00</t>
  </si>
  <si>
    <t>15:29:57+00:00</t>
  </si>
  <si>
    <t>15:35:27+00:00</t>
  </si>
  <si>
    <t>15:35:51+00:00</t>
  </si>
  <si>
    <t>15:36:02+00:00</t>
  </si>
  <si>
    <t>15:41:52+00:00</t>
  </si>
  <si>
    <t>15:42:16+00:00</t>
  </si>
  <si>
    <t>15:35:30+00:00</t>
  </si>
  <si>
    <t>15:41:54+00:00</t>
  </si>
  <si>
    <t>15:42:18+00:00</t>
  </si>
  <si>
    <t>15:29:26+00:00</t>
  </si>
  <si>
    <t>15:29:38+00:00</t>
  </si>
  <si>
    <t>15:36:04+00:00</t>
  </si>
  <si>
    <t>15:29:47+00:00</t>
  </si>
  <si>
    <t>15:35:39+00:00</t>
  </si>
  <si>
    <t>15:41:37+00:00</t>
  </si>
  <si>
    <t>15:42:00+00:00</t>
  </si>
  <si>
    <t>15:41:28+00:00</t>
  </si>
  <si>
    <t>15:35:42+00:00</t>
  </si>
  <si>
    <t>15:36:11+00:00</t>
  </si>
  <si>
    <t>15:36:32+00:00</t>
  </si>
  <si>
    <t>15:36:56+00:00</t>
  </si>
  <si>
    <t>15:36:34+00:00</t>
  </si>
  <si>
    <t>15:40:31+00:00</t>
  </si>
  <si>
    <t>15:40:55+00:00</t>
  </si>
  <si>
    <t>15:30:49+00:00</t>
  </si>
  <si>
    <t>15:36:40+00:00</t>
  </si>
  <si>
    <t>15:37:04+00:00</t>
  </si>
  <si>
    <t>15:40:21+00:00</t>
  </si>
  <si>
    <t>15:40:45+00:00</t>
  </si>
  <si>
    <t>15:36:47+00:00</t>
  </si>
  <si>
    <t>15:37:11+00:00</t>
  </si>
  <si>
    <t>15:40:29+00:00</t>
  </si>
  <si>
    <t>15:34:10+00:00</t>
  </si>
  <si>
    <t>15:31:18+00:00</t>
  </si>
  <si>
    <t>15:39:23+00:00</t>
  </si>
  <si>
    <t>15:39:47+00:00</t>
  </si>
  <si>
    <t>15:31:26+00:00</t>
  </si>
  <si>
    <t>15:39:35+00:00</t>
  </si>
  <si>
    <t>15:39:59+00:00</t>
  </si>
  <si>
    <t>15:37:21+00:00</t>
  </si>
  <si>
    <t>15:33:50+00:00</t>
  </si>
  <si>
    <t>15:31:36+00:00</t>
  </si>
  <si>
    <t>15:39:44+00:00</t>
  </si>
  <si>
    <t>15:40:08+00:00</t>
  </si>
  <si>
    <t>15:31:40+00:00</t>
  </si>
  <si>
    <t>15:37:30+00:00</t>
  </si>
  <si>
    <t>15:37:53+00:00</t>
  </si>
  <si>
    <t>15:34:03+00:00</t>
  </si>
  <si>
    <t>15:39:53+00:00</t>
  </si>
  <si>
    <t>15:40:17+00:00</t>
  </si>
  <si>
    <t>15:31:44+00:00</t>
  </si>
  <si>
    <t>15:37:31+00:00</t>
  </si>
  <si>
    <t>15:37:55+00:00</t>
  </si>
  <si>
    <t>15:31:42+00:00</t>
  </si>
  <si>
    <t>15:37:33+00:00</t>
  </si>
  <si>
    <t>15:37:54+00:00</t>
  </si>
  <si>
    <t>15:38:17+00:00</t>
  </si>
  <si>
    <t>15:40:04+00:00</t>
  </si>
  <si>
    <t>15:40:28+00:00</t>
  </si>
  <si>
    <t>15:32:11+00:00</t>
  </si>
  <si>
    <t>15:38:06+00:00</t>
  </si>
  <si>
    <t>15:38:30+00:00</t>
  </si>
  <si>
    <t>15:32:25+00:00</t>
  </si>
  <si>
    <t>15:39:57+00:00</t>
  </si>
  <si>
    <t>15:38:24+00:00</t>
  </si>
  <si>
    <t>15:38:48+00:00</t>
  </si>
  <si>
    <t>15:32:45+00:00</t>
  </si>
  <si>
    <t>15:38:46+00:00</t>
  </si>
  <si>
    <t>15:39:10+00:00</t>
  </si>
  <si>
    <t>15:33:41+00:00</t>
  </si>
  <si>
    <t>15:39:26+00:00</t>
  </si>
  <si>
    <t>15:39:50+00:00</t>
  </si>
  <si>
    <t>15:33:33+00:00</t>
  </si>
  <si>
    <t>15:33:13+00:00</t>
  </si>
  <si>
    <t>15:39:04+00:00</t>
  </si>
  <si>
    <t>15:39:28+00:00</t>
  </si>
  <si>
    <t>15:39:18+00:00</t>
  </si>
  <si>
    <t>15:39:42+00:00</t>
  </si>
  <si>
    <t>15:39:19+00:00</t>
  </si>
  <si>
    <t>15:33:32+00:00</t>
  </si>
  <si>
    <t>15:39:05+00:00</t>
  </si>
  <si>
    <t>15:39:31+00:00</t>
  </si>
  <si>
    <t>15:39:52+00:00</t>
  </si>
  <si>
    <t>16:02:03+00:00</t>
  </si>
  <si>
    <t>15:39:32+00:00</t>
  </si>
  <si>
    <t>15:39:56+00:00</t>
  </si>
  <si>
    <t>15:39:43+00:00</t>
  </si>
  <si>
    <t>15:40:07+00:00</t>
  </si>
  <si>
    <t>15:51:33+00:00</t>
  </si>
  <si>
    <t>15:39:39+00:00</t>
  </si>
  <si>
    <t>15:40:03+00:00</t>
  </si>
  <si>
    <t>16:01:32+00:00</t>
  </si>
  <si>
    <t>15:39:49+00:00</t>
  </si>
  <si>
    <t>15:40:13+00:00</t>
  </si>
  <si>
    <t>15:34:06+00:00</t>
  </si>
  <si>
    <t>15:34:16+00:00</t>
  </si>
  <si>
    <t>15:40:11+00:00</t>
  </si>
  <si>
    <t>15:40:35+00:00</t>
  </si>
  <si>
    <t>15:50:23+00:00</t>
  </si>
  <si>
    <t>15:39:58+00:00</t>
  </si>
  <si>
    <t>16:00:54+00:00</t>
  </si>
  <si>
    <t>15:34:48+00:00</t>
  </si>
  <si>
    <t>15:51:16+00:00</t>
  </si>
  <si>
    <t>15:34:14+00:00</t>
  </si>
  <si>
    <t>16:01:26+00:00</t>
  </si>
  <si>
    <t>15:41:19+00:00</t>
  </si>
  <si>
    <t>15:54:52+00:00</t>
  </si>
  <si>
    <t>15:34:13+00:00</t>
  </si>
  <si>
    <t>15:35:31+00:00</t>
  </si>
  <si>
    <t>16:04:16+00:00</t>
  </si>
  <si>
    <t>16:03:03+00:00</t>
  </si>
  <si>
    <t>15:39:54+00:00</t>
  </si>
  <si>
    <t>15:40:18+00:00</t>
  </si>
  <si>
    <t>15:39:45+00:00</t>
  </si>
  <si>
    <t>15:40:09+00:00</t>
  </si>
  <si>
    <t>15:47:24+00:00</t>
  </si>
  <si>
    <t>15:33:59+00:00</t>
  </si>
  <si>
    <t>15:51:27+00:00</t>
  </si>
  <si>
    <t>16:01:24+00:00</t>
  </si>
  <si>
    <t>15:36:13+00:00</t>
  </si>
  <si>
    <t>15:42:01+00:00</t>
  </si>
  <si>
    <t>15:42:25+00:00</t>
  </si>
  <si>
    <t>15:33:45+00:00</t>
  </si>
  <si>
    <t>15:39:30+00:00</t>
  </si>
  <si>
    <t>15:51:30+00:00</t>
  </si>
  <si>
    <t>15:42:08+00:00</t>
  </si>
  <si>
    <t>15:42:31+00:00</t>
  </si>
  <si>
    <t>15:33:40+00:00</t>
  </si>
  <si>
    <t>15:41:42+00:00</t>
  </si>
  <si>
    <t>15:42:40+00:00</t>
  </si>
  <si>
    <t>15:47:46+00:00</t>
  </si>
  <si>
    <t>15:42:22+00:00</t>
  </si>
  <si>
    <t>15:42:46+00:00</t>
  </si>
  <si>
    <t>15:51:54+00:00</t>
  </si>
  <si>
    <t>15:36:37+00:00</t>
  </si>
  <si>
    <t>15:54:09+00:00</t>
  </si>
  <si>
    <t>15:42:49+00:00</t>
  </si>
  <si>
    <t>15:48:47+00:00</t>
  </si>
  <si>
    <t>15:44:22+00:00</t>
  </si>
  <si>
    <t>15:36:38+00:00</t>
  </si>
  <si>
    <t>15:51:36+00:00</t>
  </si>
  <si>
    <t>15:34:04+00:00</t>
  </si>
  <si>
    <t>15:52:44+00:00</t>
  </si>
  <si>
    <t>15:40:16+00:00</t>
  </si>
  <si>
    <t>15:48:29+00:00</t>
  </si>
  <si>
    <t>15:36:41+00:00</t>
  </si>
  <si>
    <t>15:42:29+00:00</t>
  </si>
  <si>
    <t>15:42:53+00:00</t>
  </si>
  <si>
    <t>15:56:10+00:00</t>
  </si>
  <si>
    <t>15:36:42+00:00</t>
  </si>
  <si>
    <t>16:01:31+00:00</t>
  </si>
  <si>
    <t>15:42:30+00:00</t>
  </si>
  <si>
    <t>15:42:54+00:00</t>
  </si>
  <si>
    <t>15:34:12+00:00</t>
  </si>
  <si>
    <t>15:40:02+00:00</t>
  </si>
  <si>
    <t>15:40:26+00:00</t>
  </si>
  <si>
    <t>15:36:46+00:00</t>
  </si>
  <si>
    <t>15:40:06+00:00</t>
  </si>
  <si>
    <t>15:56:25+00:00</t>
  </si>
  <si>
    <t>15:48:04+00:00</t>
  </si>
  <si>
    <t>15:42:37+00:00</t>
  </si>
  <si>
    <t>15:43:01+00:00</t>
  </si>
  <si>
    <t>15:40:12+00:00</t>
  </si>
  <si>
    <t>15:40:36+00:00</t>
  </si>
  <si>
    <t>15:45:19+00:00</t>
  </si>
  <si>
    <t>15:36:49+00:00</t>
  </si>
  <si>
    <t>15:34:26+00:00</t>
  </si>
  <si>
    <t>15:40:37+00:00</t>
  </si>
  <si>
    <t>15:36:44+00:00</t>
  </si>
  <si>
    <t>15:49:10+00:00</t>
  </si>
  <si>
    <t>15:42:28+00:00</t>
  </si>
  <si>
    <t>15:42:52+00:00</t>
  </si>
  <si>
    <t>16:01:27+00:00</t>
  </si>
  <si>
    <t>15:36:35+00:00</t>
  </si>
  <si>
    <t>15:51:47+00:00</t>
  </si>
  <si>
    <t>15:42:20+00:00</t>
  </si>
  <si>
    <t>15:42:44+00:00</t>
  </si>
  <si>
    <t>15:46:41+00:00</t>
  </si>
  <si>
    <t>15:34:15+00:00</t>
  </si>
  <si>
    <t>15:51:21+00:00</t>
  </si>
  <si>
    <t>15:59:48+00:00</t>
  </si>
  <si>
    <t>15:40:00+00:00</t>
  </si>
  <si>
    <t>15:40:24+00:00</t>
  </si>
  <si>
    <t>15:40:10+00:00</t>
  </si>
  <si>
    <t>15:36:06+00:00</t>
  </si>
  <si>
    <t>15:55:45+00:00</t>
  </si>
  <si>
    <t>15:41:56+00:00</t>
  </si>
  <si>
    <t>15:42:27+00:00</t>
  </si>
  <si>
    <t>15:49:52+00:00</t>
  </si>
  <si>
    <t>15:39:22+00:00</t>
  </si>
  <si>
    <t>15:39:46+00:00</t>
  </si>
  <si>
    <t>15:36:23+00:00</t>
  </si>
  <si>
    <t>16:01:28+00:00</t>
  </si>
  <si>
    <t>15:33:30+00:00</t>
  </si>
  <si>
    <t>15:42:19+00:00</t>
  </si>
  <si>
    <t>15:42:43+00:00</t>
  </si>
  <si>
    <t>15:44:36+00:00</t>
  </si>
  <si>
    <t>16:01:05+00:00</t>
  </si>
  <si>
    <t>15:51:34+00:00</t>
  </si>
  <si>
    <t>15:49:05+00:00</t>
  </si>
  <si>
    <t>16:01:29+00:00</t>
  </si>
  <si>
    <t>15:51:31+00:00</t>
  </si>
  <si>
    <t>15:47:03+00:00</t>
  </si>
  <si>
    <t>16:00:22+00:00</t>
  </si>
  <si>
    <t>15:36:43+00:00</t>
  </si>
  <si>
    <t>15:50:29+00:00</t>
  </si>
  <si>
    <t>16:00:34+00:00</t>
  </si>
  <si>
    <t>15:50:28+00:00</t>
  </si>
  <si>
    <t>15:45:45+00:00</t>
  </si>
  <si>
    <t>15:40:22+00:00</t>
  </si>
  <si>
    <t>15:45:27+00:00</t>
  </si>
  <si>
    <t>15:48:14+00:00</t>
  </si>
  <si>
    <t>15:40:23+00:00</t>
  </si>
  <si>
    <t>15:42:51+00:00</t>
  </si>
  <si>
    <t>15:59:33+00:00</t>
  </si>
  <si>
    <t>15:51:29+00:00</t>
  </si>
  <si>
    <t>15:40:30+00:00</t>
  </si>
  <si>
    <t>15:58:35+00:00</t>
  </si>
  <si>
    <t>15:41:48+00:00</t>
  </si>
  <si>
    <t>15:40:34+00:00</t>
  </si>
  <si>
    <t>15:52:33+00:00</t>
  </si>
  <si>
    <t>15:34:23+00:00</t>
  </si>
  <si>
    <t>16:01:46+00:00</t>
  </si>
  <si>
    <t>15:40:33+00:00</t>
  </si>
  <si>
    <t>15:45:02+00:00</t>
  </si>
  <si>
    <t>15:57:31+00:00</t>
  </si>
  <si>
    <t>15:40:05+00:00</t>
  </si>
  <si>
    <t>15:45:34+00:00</t>
  </si>
  <si>
    <t>15:36:39+00:00</t>
  </si>
  <si>
    <t>15:42:23+00:00</t>
  </si>
  <si>
    <t>15:42:47+00:00</t>
  </si>
  <si>
    <t>15:55:59+00:00</t>
  </si>
  <si>
    <t>15:56:20+00:00</t>
  </si>
  <si>
    <t>15:59:06+00:00</t>
  </si>
  <si>
    <t>15:42:15+00:00</t>
  </si>
  <si>
    <t>15:42:39+00:00</t>
  </si>
  <si>
    <t>15:51:43+00:00</t>
  </si>
  <si>
    <t>15:56:39+00:00</t>
  </si>
  <si>
    <t>15:42:04+00:00</t>
  </si>
  <si>
    <t>15:46:39+00:00</t>
  </si>
  <si>
    <t>15:46:51+00:00</t>
  </si>
  <si>
    <t>15:46:08+00:00</t>
  </si>
  <si>
    <t>15:41:50+00:00</t>
  </si>
  <si>
    <t>15:42:14+00:00</t>
  </si>
  <si>
    <t>16:01:06+00:00</t>
  </si>
  <si>
    <t>15:45:52+00:00</t>
  </si>
  <si>
    <t>15:55:21+00:00</t>
  </si>
  <si>
    <t>15:33:58+00:00</t>
  </si>
  <si>
    <t>16:01:35+00:00</t>
  </si>
  <si>
    <t>15:54:29+00:00</t>
  </si>
  <si>
    <t>15:43:27+00:00</t>
  </si>
  <si>
    <t>15:54:15+00:00</t>
  </si>
  <si>
    <t>15:41:01+00:00</t>
  </si>
  <si>
    <t>15:41:25+00:00</t>
  </si>
  <si>
    <t>15:43:34+00:00</t>
  </si>
  <si>
    <t>15:33:29+00:00</t>
  </si>
  <si>
    <t>15:42:06+00:00</t>
  </si>
  <si>
    <t>15:41:46+00:00</t>
  </si>
  <si>
    <t>15:33:20+00:00</t>
  </si>
  <si>
    <t>15:43:31+00:00</t>
  </si>
  <si>
    <t>15:39:03+00:00</t>
  </si>
  <si>
    <t>15:48:34+00:00</t>
  </si>
  <si>
    <t>15:53:20+00:00</t>
  </si>
  <si>
    <t>15:50:33+00:00</t>
  </si>
  <si>
    <t>15:49:47+00:00</t>
  </si>
  <si>
    <t>15:53:56+00:00</t>
  </si>
  <si>
    <t>15:52:58+00:00</t>
  </si>
  <si>
    <t>15:57:23+00:00</t>
  </si>
  <si>
    <t>15:53:16+00:00</t>
  </si>
  <si>
    <t>15:33:27+00:00</t>
  </si>
  <si>
    <t>15:45:44+00:00</t>
  </si>
  <si>
    <t>15:53:42+00:00</t>
  </si>
  <si>
    <t>15:39:29+00:00</t>
  </si>
  <si>
    <t>16:00:35+00:00</t>
  </si>
  <si>
    <t>15:49:06+00:00</t>
  </si>
  <si>
    <t>15:33:09+00:00</t>
  </si>
  <si>
    <t>15:47:20+00:00</t>
  </si>
  <si>
    <t>15:39:11+00:00</t>
  </si>
  <si>
    <t>15:39:34+00:00</t>
  </si>
  <si>
    <t>15:32:52+00:00</t>
  </si>
  <si>
    <t>15:50:52+00:00</t>
  </si>
  <si>
    <t>15:38:31+00:00</t>
  </si>
  <si>
    <t>15:38:55+00:00</t>
  </si>
  <si>
    <t>15:53:48+00:00</t>
  </si>
  <si>
    <t>15:53:24+00:00</t>
  </si>
  <si>
    <t>15:38:12+00:00</t>
  </si>
  <si>
    <t>15:38:36+00:00</t>
  </si>
  <si>
    <t>15:43:49+00:00</t>
  </si>
  <si>
    <t>15:33:36+00:00</t>
  </si>
  <si>
    <t>16:00:18+00:00</t>
  </si>
  <si>
    <t>15:59:08+00:00</t>
  </si>
  <si>
    <t>15:32:14+00:00</t>
  </si>
  <si>
    <t>15:43:59+00:00</t>
  </si>
  <si>
    <t>16:01:18+00:00</t>
  </si>
  <si>
    <t>15:43:07+00:00</t>
  </si>
  <si>
    <t>16:00:08+00:00</t>
  </si>
  <si>
    <t>15:53:17+00:00</t>
  </si>
  <si>
    <t>15:57:51+00:00</t>
  </si>
  <si>
    <t>15:53:39+00:00</t>
  </si>
  <si>
    <t>15:48:54+00:00</t>
  </si>
  <si>
    <t>15:48:52+00:00</t>
  </si>
  <si>
    <t>15:50:50+00:00</t>
  </si>
  <si>
    <t>15:30:46+00:00</t>
  </si>
  <si>
    <t>16:02:11+00:00</t>
  </si>
  <si>
    <t>15:39:48+00:00</t>
  </si>
  <si>
    <t>16:02:12+00:00</t>
  </si>
  <si>
    <t>15:30:23+00:00</t>
  </si>
  <si>
    <t>15:52:15+00:00</t>
  </si>
  <si>
    <t>15:52:11+00:00</t>
  </si>
  <si>
    <t>16:02:09+00:00</t>
  </si>
  <si>
    <t>16:02:07+00:00</t>
  </si>
  <si>
    <t>15:29:30+00:00</t>
  </si>
  <si>
    <t>15:52:17+00:00</t>
  </si>
  <si>
    <t>16:02:15+00:00</t>
  </si>
  <si>
    <t>16:02:16+00:00</t>
  </si>
  <si>
    <t>16:02:13+00:00</t>
  </si>
  <si>
    <t>15:39:37+00:00</t>
  </si>
  <si>
    <t>15:40:01+00:00</t>
  </si>
  <si>
    <t>15:52:19+00:00</t>
  </si>
  <si>
    <t>15:52:18+00:00</t>
  </si>
  <si>
    <t>16:02:18+00:00</t>
  </si>
  <si>
    <t>15:52:20+00:00</t>
  </si>
  <si>
    <t>16:02:17+00:00</t>
  </si>
  <si>
    <t>15:52:24+00:00</t>
  </si>
  <si>
    <t>15:25:54+00:00</t>
  </si>
  <si>
    <t>15:52:25+00:00</t>
  </si>
  <si>
    <t>16:02:22+00:00</t>
  </si>
  <si>
    <t>15:31:50+00:00</t>
  </si>
  <si>
    <t>15:52:23+00:00</t>
  </si>
  <si>
    <t>16:02:19+00:00</t>
  </si>
  <si>
    <t>15:39:51+00:00</t>
  </si>
  <si>
    <t>15:52:28+00:00</t>
  </si>
  <si>
    <t>16:02:24+00:00</t>
  </si>
  <si>
    <t>15:24:07+00:00</t>
  </si>
  <si>
    <t>15:29:27+00:00</t>
  </si>
  <si>
    <t>15:34:01+00:00</t>
  </si>
  <si>
    <t>16:02:21+00:00</t>
  </si>
  <si>
    <t>15:22:18+00:00</t>
  </si>
  <si>
    <t>15:27:48+00:00</t>
  </si>
  <si>
    <t>16:02:23+00:00</t>
  </si>
  <si>
    <t>15:52:26+00:00</t>
  </si>
  <si>
    <t>15:40:25+00:00</t>
  </si>
  <si>
    <t>15:20:59+00:00</t>
  </si>
  <si>
    <t>15:26:28+00:00</t>
  </si>
  <si>
    <t>15:26:52+00:00</t>
  </si>
  <si>
    <t>16:02:20+00:00</t>
  </si>
  <si>
    <t>15:20:17+00:00</t>
  </si>
  <si>
    <t>16:02:14+00:00</t>
  </si>
  <si>
    <t>15:19:35+00:00</t>
  </si>
  <si>
    <t>15:25:04+00:00</t>
  </si>
  <si>
    <t>15:52:21+00:00</t>
  </si>
  <si>
    <t>15:52:22+00:00</t>
  </si>
  <si>
    <t>15:40:40+00:00</t>
  </si>
  <si>
    <t>15:23:43+00:00</t>
  </si>
  <si>
    <t>15:40:14+00:00</t>
  </si>
  <si>
    <t>15:40:38+00:00</t>
  </si>
  <si>
    <t>15:17:31+00:00</t>
  </si>
  <si>
    <t>15:16:46+00:00</t>
  </si>
  <si>
    <t>15:22:13+00:00</t>
  </si>
  <si>
    <t>15:22:36+00:00</t>
  </si>
  <si>
    <t>15:21:48+00:00</t>
  </si>
  <si>
    <t>15:52:13+00:00</t>
  </si>
  <si>
    <t>16:02:10+00:00</t>
  </si>
  <si>
    <t>Average</t>
  </si>
  <si>
    <t>Beach Width</t>
  </si>
  <si>
    <t>Area</t>
  </si>
  <si>
    <t>Length</t>
  </si>
  <si>
    <t>Width</t>
  </si>
  <si>
    <t>Revenue</t>
  </si>
  <si>
    <t>PV</t>
  </si>
  <si>
    <t>Year</t>
  </si>
  <si>
    <t>Correction</t>
  </si>
  <si>
    <t>MA</t>
  </si>
  <si>
    <t>Time Elapsed (days)</t>
  </si>
  <si>
    <t>Time Elapsed (years)</t>
  </si>
  <si>
    <t>r</t>
  </si>
  <si>
    <t>Frac Loss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</si>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</sst>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Border="1"/>
    <xf numFmtId="0" fontId="0" fillId="0" borderId="10" xfId="0" applyBorder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Avgs'!$B$2:$B$14</c:f>
              <c:numCache>
                <c:formatCode>General</c:formatCode>
                <c:ptCount val="13"/>
                <c:pt idx="0">
                  <c:v>69.032206535498034</c:v>
                </c:pt>
                <c:pt idx="1">
                  <c:v>80.692745616099245</c:v>
                </c:pt>
                <c:pt idx="2">
                  <c:v>72.732936741215269</c:v>
                </c:pt>
                <c:pt idx="3">
                  <c:v>70.016914383896307</c:v>
                </c:pt>
                <c:pt idx="4">
                  <c:v>81.598682187776717</c:v>
                </c:pt>
                <c:pt idx="5">
                  <c:v>87.710448230763475</c:v>
                </c:pt>
                <c:pt idx="6">
                  <c:v>71.067845390990314</c:v>
                </c:pt>
                <c:pt idx="7">
                  <c:v>69.680359187442534</c:v>
                </c:pt>
                <c:pt idx="8">
                  <c:v>70.182854039195789</c:v>
                </c:pt>
                <c:pt idx="9">
                  <c:v>152.22554363444038</c:v>
                </c:pt>
                <c:pt idx="10">
                  <c:v>134.75546417140629</c:v>
                </c:pt>
                <c:pt idx="11">
                  <c:v>129.99717162474101</c:v>
                </c:pt>
                <c:pt idx="12">
                  <c:v>139.70885809045487</c:v>
                </c:pt>
              </c:numCache>
            </c:numRef>
          </c:xVal>
          <c:yVal>
            <c:numRef>
              <c:f>'Yearly Avgs'!$C$2:$C$14</c:f>
              <c:numCache>
                <c:formatCode>General</c:formatCode>
                <c:ptCount val="13"/>
                <c:pt idx="0">
                  <c:v>110.93623727613955</c:v>
                </c:pt>
                <c:pt idx="1">
                  <c:v>107.57055079600838</c:v>
                </c:pt>
                <c:pt idx="2">
                  <c:v>106.10609922889337</c:v>
                </c:pt>
                <c:pt idx="3">
                  <c:v>103.68183300217643</c:v>
                </c:pt>
                <c:pt idx="4">
                  <c:v>114.8698387647724</c:v>
                </c:pt>
                <c:pt idx="5">
                  <c:v>114.1333705815219</c:v>
                </c:pt>
                <c:pt idx="6">
                  <c:v>95.598704361296328</c:v>
                </c:pt>
                <c:pt idx="7">
                  <c:v>103.05290582037213</c:v>
                </c:pt>
                <c:pt idx="8">
                  <c:v>104.04254841533771</c:v>
                </c:pt>
                <c:pt idx="9">
                  <c:v>108.3635609444799</c:v>
                </c:pt>
                <c:pt idx="10">
                  <c:v>106.8645008729505</c:v>
                </c:pt>
                <c:pt idx="11">
                  <c:v>107.27060974595688</c:v>
                </c:pt>
                <c:pt idx="12">
                  <c:v>102.41410159301958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2-4D55-A739-638510949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261384"/>
        <c:axId val="359259744"/>
      </c:scatterChart>
      <c:valAx>
        <c:axId val="35926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59744"/>
        <c:crosses val="autoZero"/>
        <c:crossBetween val="midCat"/>
      </c:valAx>
      <c:valAx>
        <c:axId val="359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61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Avgs'!$B$2:$B$14</c:f>
              <c:numCache>
                <c:formatCode>General</c:formatCode>
                <c:ptCount val="13"/>
                <c:pt idx="0">
                  <c:v>69.032206535498034</c:v>
                </c:pt>
                <c:pt idx="1">
                  <c:v>80.692745616099245</c:v>
                </c:pt>
                <c:pt idx="2">
                  <c:v>72.732936741215269</c:v>
                </c:pt>
                <c:pt idx="3">
                  <c:v>70.016914383896307</c:v>
                </c:pt>
                <c:pt idx="4">
                  <c:v>81.598682187776717</c:v>
                </c:pt>
                <c:pt idx="5">
                  <c:v>87.710448230763475</c:v>
                </c:pt>
                <c:pt idx="6">
                  <c:v>71.067845390990314</c:v>
                </c:pt>
                <c:pt idx="7">
                  <c:v>69.680359187442534</c:v>
                </c:pt>
                <c:pt idx="8">
                  <c:v>70.182854039195789</c:v>
                </c:pt>
                <c:pt idx="9">
                  <c:v>152.22554363444038</c:v>
                </c:pt>
                <c:pt idx="10">
                  <c:v>134.75546417140629</c:v>
                </c:pt>
                <c:pt idx="11">
                  <c:v>129.99717162474101</c:v>
                </c:pt>
                <c:pt idx="12">
                  <c:v>139.70885809045487</c:v>
                </c:pt>
              </c:numCache>
            </c:numRef>
          </c:xVal>
          <c:yVal>
            <c:numRef>
              <c:f>'Yearly Avgs'!$D$2:$D$14</c:f>
              <c:numCache>
                <c:formatCode>General</c:formatCode>
                <c:ptCount val="13"/>
                <c:pt idx="0">
                  <c:v>81297.554669255042</c:v>
                </c:pt>
                <c:pt idx="1">
                  <c:v>79501.200757633123</c:v>
                </c:pt>
                <c:pt idx="2">
                  <c:v>80488.118154178577</c:v>
                </c:pt>
                <c:pt idx="3">
                  <c:v>79724.379826960212</c:v>
                </c:pt>
                <c:pt idx="4">
                  <c:v>76008.960804858725</c:v>
                </c:pt>
                <c:pt idx="5">
                  <c:v>76336.359554766532</c:v>
                </c:pt>
                <c:pt idx="6">
                  <c:v>75358.478565875339</c:v>
                </c:pt>
                <c:pt idx="7">
                  <c:v>74489.486245270789</c:v>
                </c:pt>
                <c:pt idx="8">
                  <c:v>75271.868240945973</c:v>
                </c:pt>
                <c:pt idx="9">
                  <c:v>75656.129380389466</c:v>
                </c:pt>
                <c:pt idx="10">
                  <c:v>74751.706818062827</c:v>
                </c:pt>
                <c:pt idx="11">
                  <c:v>73469.90143786103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1-49CF-855A-8BD775320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586952"/>
        <c:axId val="485590888"/>
      </c:scatterChart>
      <c:valAx>
        <c:axId val="48558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90888"/>
        <c:crosses val="autoZero"/>
        <c:crossBetween val="midCat"/>
      </c:valAx>
      <c:valAx>
        <c:axId val="48559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8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9</xdr:row>
      <xdr:rowOff>102870</xdr:rowOff>
    </xdr:from>
    <xdr:to>
      <xdr:col>12</xdr:col>
      <xdr:colOff>434340</xdr:colOff>
      <xdr:row>24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9</xdr:row>
      <xdr:rowOff>95250</xdr:rowOff>
    </xdr:from>
    <xdr:to>
      <xdr:col>20</xdr:col>
      <xdr:colOff>571500</xdr:colOff>
      <xdr:row>24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26"/>
  <sheetViews>
    <sheetView tabSelected="1" topLeftCell="V1" workbookViewId="0">
      <pane ySplit="1" topLeftCell="A814" activePane="bottomLeft" state="frozen"/>
      <selection activeCell="Z1" sqref="Z1"/>
      <selection pane="bottomLeft" activeCell="AK826" sqref="AK826"/>
    </sheetView>
  </sheetViews>
  <sheetFormatPr defaultRowHeight="14.5" x14ac:dyDescent="0.35"/>
  <cols>
    <col min="2" max="2" width="12.90625" customWidth="1"/>
  </cols>
  <sheetData>
    <row r="1" spans="1:42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625</v>
      </c>
      <c r="AJ1" t="s">
        <v>626</v>
      </c>
      <c r="AK1" t="s">
        <v>633</v>
      </c>
      <c r="AL1" t="s">
        <v>634</v>
      </c>
      <c r="AM1" t="s">
        <v>638</v>
      </c>
      <c r="AN1" t="s">
        <v>635</v>
      </c>
      <c r="AO1" t="s">
        <v>636</v>
      </c>
      <c r="AP1" t="s">
        <v>637</v>
      </c>
    </row>
    <row r="2" spans="1:42" x14ac:dyDescent="0.35">
      <c r="A2">
        <v>0</v>
      </c>
      <c r="B2" s="1">
        <v>39091</v>
      </c>
      <c r="C2" t="s">
        <v>32</v>
      </c>
      <c r="D2">
        <v>79.390733362628694</v>
      </c>
      <c r="E2">
        <v>87.779664768840803</v>
      </c>
      <c r="F2">
        <v>105.18666251076201</v>
      </c>
      <c r="G2">
        <v>115.475785360659</v>
      </c>
      <c r="H2">
        <v>105.863631289601</v>
      </c>
      <c r="I2">
        <v>107.061394346414</v>
      </c>
      <c r="J2">
        <v>125.49771746975399</v>
      </c>
      <c r="K2">
        <v>125.218263213665</v>
      </c>
      <c r="L2">
        <v>112.730654206539</v>
      </c>
      <c r="M2">
        <v>118.54686218157001</v>
      </c>
      <c r="N2">
        <v>127.081818753162</v>
      </c>
      <c r="O2">
        <v>136.92075317597499</v>
      </c>
      <c r="T2">
        <v>104.711250884309</v>
      </c>
      <c r="U2">
        <v>112.960899229083</v>
      </c>
      <c r="V2">
        <v>141.75521349060099</v>
      </c>
      <c r="W2">
        <v>166.32278729947001</v>
      </c>
      <c r="X2">
        <v>159.57231824287101</v>
      </c>
      <c r="Y2">
        <v>162.18378528295</v>
      </c>
      <c r="AD2">
        <v>116.063141247326</v>
      </c>
      <c r="AE2">
        <v>64.517010829142507</v>
      </c>
      <c r="AF2">
        <v>83.929597169779498</v>
      </c>
      <c r="AG2">
        <v>74.025980684852698</v>
      </c>
      <c r="AH2">
        <v>78.874052575289696</v>
      </c>
      <c r="AI2">
        <f>AVERAGE(D2:AH2)</f>
        <v>113.55086859022802</v>
      </c>
      <c r="AJ2">
        <f t="shared" ref="AJ2:AJ33" si="0">AI2-($AI$749-$AS$749)</f>
        <v>20.01111594418856</v>
      </c>
      <c r="AK2">
        <f t="shared" ref="AK2:AK65" si="1">AJ2-$AJ$824</f>
        <v>61.035958036285734</v>
      </c>
      <c r="AL2">
        <v>75.053921299094497</v>
      </c>
    </row>
    <row r="3" spans="1:42" x14ac:dyDescent="0.35">
      <c r="A3">
        <v>1</v>
      </c>
      <c r="B3" s="1">
        <v>39099</v>
      </c>
      <c r="C3" t="s">
        <v>33</v>
      </c>
      <c r="D3">
        <v>89.670654092444707</v>
      </c>
      <c r="E3">
        <v>108.868210573838</v>
      </c>
      <c r="F3">
        <v>126.604599829379</v>
      </c>
      <c r="G3">
        <v>135.629890473953</v>
      </c>
      <c r="H3">
        <v>117.201886370854</v>
      </c>
      <c r="I3">
        <v>119.26997654621</v>
      </c>
      <c r="J3">
        <v>132.217284957891</v>
      </c>
      <c r="K3">
        <v>128.95217816378201</v>
      </c>
      <c r="L3">
        <v>126.29553123986</v>
      </c>
      <c r="M3">
        <v>127.15310085832699</v>
      </c>
      <c r="N3">
        <v>145.21730349552399</v>
      </c>
      <c r="O3">
        <v>141.55890658830799</v>
      </c>
      <c r="P3">
        <v>144.48408908177501</v>
      </c>
      <c r="Q3">
        <v>161.553717002669</v>
      </c>
      <c r="R3">
        <v>165.44040512358001</v>
      </c>
      <c r="S3">
        <v>139.97309698280901</v>
      </c>
      <c r="T3">
        <v>104.09097643032</v>
      </c>
      <c r="U3">
        <v>132.24101613138299</v>
      </c>
      <c r="V3">
        <v>150.64051727531901</v>
      </c>
      <c r="W3">
        <v>173.23442863249599</v>
      </c>
      <c r="X3">
        <v>174.083016549322</v>
      </c>
      <c r="Y3">
        <v>196.874938838346</v>
      </c>
      <c r="Z3">
        <v>215.35678547682599</v>
      </c>
      <c r="AA3">
        <v>211.057865568529</v>
      </c>
      <c r="AB3">
        <v>205.85081915165401</v>
      </c>
      <c r="AC3">
        <v>167.18263685577099</v>
      </c>
      <c r="AD3">
        <v>126.988712296657</v>
      </c>
      <c r="AE3">
        <v>78.440173762619395</v>
      </c>
      <c r="AF3">
        <v>92.467955546779905</v>
      </c>
      <c r="AG3">
        <v>85.707768256275401</v>
      </c>
      <c r="AH3">
        <v>103.316319713662</v>
      </c>
      <c r="AI3">
        <f t="shared" ref="AI3:AI66" si="2">AVERAGE(D3:AH3)</f>
        <v>139.60079876990849</v>
      </c>
      <c r="AJ3">
        <f t="shared" si="0"/>
        <v>46.061046123869033</v>
      </c>
      <c r="AK3">
        <f t="shared" si="1"/>
        <v>87.085888215966207</v>
      </c>
      <c r="AL3">
        <v>73.670148206184393</v>
      </c>
    </row>
    <row r="4" spans="1:42" x14ac:dyDescent="0.35">
      <c r="A4">
        <v>2</v>
      </c>
      <c r="B4" s="1">
        <v>39122</v>
      </c>
      <c r="C4" t="s">
        <v>34</v>
      </c>
      <c r="D4">
        <v>104.629371312922</v>
      </c>
      <c r="E4">
        <v>111.66235006892001</v>
      </c>
      <c r="F4">
        <v>127.03683579214</v>
      </c>
      <c r="G4">
        <v>149.174058017714</v>
      </c>
      <c r="H4">
        <v>133.59305928502499</v>
      </c>
      <c r="I4">
        <v>138.69591906266899</v>
      </c>
      <c r="J4">
        <v>141.98966921817501</v>
      </c>
      <c r="K4">
        <v>147.00899036810799</v>
      </c>
      <c r="L4">
        <v>136.70191788663601</v>
      </c>
      <c r="M4">
        <v>142.80315911258299</v>
      </c>
      <c r="N4">
        <v>155.62822634082201</v>
      </c>
      <c r="O4">
        <v>141.44483084868</v>
      </c>
      <c r="P4">
        <v>146.07124052422</v>
      </c>
      <c r="Q4">
        <v>158.176258284883</v>
      </c>
      <c r="R4">
        <v>166.579117567964</v>
      </c>
      <c r="S4">
        <v>150.214499454491</v>
      </c>
      <c r="T4">
        <v>115.998711996517</v>
      </c>
      <c r="U4">
        <v>123.895411601261</v>
      </c>
      <c r="V4">
        <v>153.1665652252</v>
      </c>
      <c r="W4">
        <v>185.545520040269</v>
      </c>
      <c r="X4">
        <v>179.723410343067</v>
      </c>
      <c r="Y4">
        <v>195.49112051703401</v>
      </c>
      <c r="Z4">
        <v>198.39306855810901</v>
      </c>
      <c r="AA4">
        <v>215.86984698048599</v>
      </c>
      <c r="AB4">
        <v>211.81976882280199</v>
      </c>
      <c r="AC4">
        <v>176.68665977829201</v>
      </c>
      <c r="AD4">
        <v>132.712169703954</v>
      </c>
      <c r="AE4">
        <v>83.947986128516902</v>
      </c>
      <c r="AF4">
        <v>103.305116308935</v>
      </c>
      <c r="AG4">
        <v>90.344269449189795</v>
      </c>
      <c r="AH4">
        <v>101.114286753605</v>
      </c>
      <c r="AI4">
        <f t="shared" si="2"/>
        <v>145.78785210816739</v>
      </c>
      <c r="AJ4">
        <f t="shared" si="0"/>
        <v>52.248099462127925</v>
      </c>
      <c r="AK4">
        <f t="shared" si="1"/>
        <v>93.272941554225099</v>
      </c>
      <c r="AL4">
        <v>74.116875197724397</v>
      </c>
    </row>
    <row r="5" spans="1:42" x14ac:dyDescent="0.35">
      <c r="A5">
        <v>3</v>
      </c>
      <c r="B5" s="1">
        <v>39122</v>
      </c>
      <c r="C5" t="s">
        <v>35</v>
      </c>
      <c r="D5">
        <v>97.662139319410599</v>
      </c>
      <c r="E5">
        <v>103.30758276256699</v>
      </c>
      <c r="F5">
        <v>119.812330736402</v>
      </c>
      <c r="G5">
        <v>145.08771123740701</v>
      </c>
      <c r="H5">
        <v>126.106518400428</v>
      </c>
      <c r="I5">
        <v>128.32171928031801</v>
      </c>
      <c r="J5">
        <v>136.21142186150601</v>
      </c>
      <c r="K5">
        <v>138.59551254396601</v>
      </c>
      <c r="L5">
        <v>128.653854523924</v>
      </c>
      <c r="M5">
        <v>133.66574665107299</v>
      </c>
      <c r="N5">
        <v>146.74585609634701</v>
      </c>
      <c r="O5">
        <v>132.316698781518</v>
      </c>
      <c r="P5">
        <v>140.598855366723</v>
      </c>
      <c r="Q5">
        <v>147.61949700280701</v>
      </c>
      <c r="R5">
        <v>158.16168441412799</v>
      </c>
      <c r="S5">
        <v>140.33883811107501</v>
      </c>
      <c r="T5">
        <v>105.201781853734</v>
      </c>
      <c r="U5">
        <v>113.859441092002</v>
      </c>
      <c r="V5">
        <v>143.03383017740299</v>
      </c>
      <c r="W5">
        <v>178.83708414184801</v>
      </c>
      <c r="X5">
        <v>171.53440378688401</v>
      </c>
      <c r="Y5">
        <v>187.57254578731201</v>
      </c>
      <c r="Z5">
        <v>192.099661253146</v>
      </c>
      <c r="AA5">
        <v>201.838931625768</v>
      </c>
      <c r="AB5">
        <v>206.045217794786</v>
      </c>
      <c r="AC5">
        <v>167.63786822641001</v>
      </c>
      <c r="AD5">
        <v>129.07406200296799</v>
      </c>
      <c r="AE5">
        <v>76.711242501903399</v>
      </c>
      <c r="AF5">
        <v>88.410077611888994</v>
      </c>
      <c r="AG5">
        <v>83.741702562094403</v>
      </c>
      <c r="AH5">
        <v>95.064142290180101</v>
      </c>
      <c r="AI5">
        <f t="shared" si="2"/>
        <v>137.54412773541699</v>
      </c>
      <c r="AJ5">
        <f t="shared" si="0"/>
        <v>44.004375089377533</v>
      </c>
      <c r="AK5">
        <f t="shared" si="1"/>
        <v>85.029217181474706</v>
      </c>
      <c r="AL5">
        <v>73.542143062639894</v>
      </c>
    </row>
    <row r="6" spans="1:42" x14ac:dyDescent="0.35">
      <c r="A6">
        <v>4</v>
      </c>
      <c r="B6" s="1">
        <v>39123</v>
      </c>
      <c r="C6" t="s">
        <v>36</v>
      </c>
      <c r="D6">
        <v>93.311107957315201</v>
      </c>
      <c r="E6">
        <v>103.970680990525</v>
      </c>
      <c r="F6">
        <v>121.412615161707</v>
      </c>
      <c r="G6">
        <v>139.91555991520099</v>
      </c>
      <c r="H6">
        <v>123.139656873359</v>
      </c>
      <c r="I6">
        <v>131.44039087819601</v>
      </c>
      <c r="J6">
        <v>137.34720614356999</v>
      </c>
      <c r="P6">
        <v>150.94607919628601</v>
      </c>
      <c r="Q6">
        <v>160.46440438145601</v>
      </c>
      <c r="R6">
        <v>162.31711927939901</v>
      </c>
      <c r="S6">
        <v>153.78980762894801</v>
      </c>
      <c r="T6">
        <v>104.046285152408</v>
      </c>
      <c r="U6">
        <v>126.08301396522501</v>
      </c>
      <c r="Y6">
        <v>192.89354077390701</v>
      </c>
      <c r="Z6">
        <v>208.83689982641499</v>
      </c>
      <c r="AA6">
        <v>212.11658397500901</v>
      </c>
      <c r="AB6">
        <v>209.310238622333</v>
      </c>
      <c r="AC6">
        <v>169.27923362841</v>
      </c>
      <c r="AD6">
        <v>126.916004415207</v>
      </c>
      <c r="AE6">
        <v>83.676322378967797</v>
      </c>
      <c r="AF6">
        <v>97.600097290818297</v>
      </c>
      <c r="AG6">
        <v>86.127663840959301</v>
      </c>
      <c r="AH6">
        <v>101.965822015927</v>
      </c>
      <c r="AI6">
        <f t="shared" si="2"/>
        <v>138.99592757789347</v>
      </c>
      <c r="AJ6">
        <f t="shared" si="0"/>
        <v>45.456174931854008</v>
      </c>
      <c r="AK6">
        <f t="shared" si="1"/>
        <v>86.481017023951182</v>
      </c>
      <c r="AL6">
        <v>73.770470304069903</v>
      </c>
    </row>
    <row r="7" spans="1:42" x14ac:dyDescent="0.35">
      <c r="A7">
        <v>5</v>
      </c>
      <c r="B7" s="1">
        <v>39130</v>
      </c>
      <c r="C7" t="s">
        <v>37</v>
      </c>
      <c r="D7">
        <v>102.487855879043</v>
      </c>
      <c r="E7">
        <v>104.819896278836</v>
      </c>
      <c r="F7">
        <v>123.778166896334</v>
      </c>
      <c r="G7">
        <v>140.08217096660101</v>
      </c>
      <c r="H7">
        <v>125.005747823796</v>
      </c>
      <c r="I7">
        <v>134.239090901379</v>
      </c>
      <c r="J7">
        <v>132.674646305305</v>
      </c>
      <c r="K7">
        <v>129.919117337111</v>
      </c>
      <c r="L7">
        <v>126.515771364606</v>
      </c>
      <c r="M7">
        <v>125.79960383912299</v>
      </c>
      <c r="N7">
        <v>139.28710690785101</v>
      </c>
      <c r="U7">
        <v>117.61984511082601</v>
      </c>
      <c r="V7">
        <v>153.220946798336</v>
      </c>
      <c r="W7">
        <v>177.27293391494501</v>
      </c>
      <c r="X7">
        <v>173.64979840695199</v>
      </c>
      <c r="AE7">
        <v>90.2051018444471</v>
      </c>
      <c r="AF7">
        <v>95.479170070386004</v>
      </c>
      <c r="AG7">
        <v>85.037814721562398</v>
      </c>
      <c r="AH7">
        <v>97.427989350275794</v>
      </c>
      <c r="AI7">
        <f t="shared" si="2"/>
        <v>124.97488287987974</v>
      </c>
      <c r="AJ7">
        <f t="shared" si="0"/>
        <v>31.435130233840283</v>
      </c>
      <c r="AK7">
        <f t="shared" si="1"/>
        <v>72.459972325937457</v>
      </c>
      <c r="AL7">
        <v>72.739311883563801</v>
      </c>
    </row>
    <row r="8" spans="1:42" x14ac:dyDescent="0.35">
      <c r="A8">
        <v>6</v>
      </c>
      <c r="B8" s="1">
        <v>39130</v>
      </c>
      <c r="C8" t="s">
        <v>38</v>
      </c>
      <c r="D8">
        <v>94.922372161645896</v>
      </c>
      <c r="E8">
        <v>96.148266829835904</v>
      </c>
      <c r="F8">
        <v>112.66790038097</v>
      </c>
      <c r="G8">
        <v>133.818044351395</v>
      </c>
      <c r="H8">
        <v>118.542223351822</v>
      </c>
      <c r="I8">
        <v>119.306266495494</v>
      </c>
      <c r="J8">
        <v>123.88215719159101</v>
      </c>
      <c r="K8">
        <v>123.048622292305</v>
      </c>
      <c r="L8">
        <v>117.72838822688099</v>
      </c>
      <c r="M8">
        <v>115.277696823106</v>
      </c>
      <c r="N8">
        <v>127.92872424960601</v>
      </c>
      <c r="U8">
        <v>113.480084830271</v>
      </c>
      <c r="V8">
        <v>147.40742181709001</v>
      </c>
      <c r="W8">
        <v>164.81521738613799</v>
      </c>
      <c r="X8">
        <v>163.33674821079001</v>
      </c>
      <c r="AE8">
        <v>75.469207649548295</v>
      </c>
      <c r="AF8">
        <v>90.408075214949903</v>
      </c>
      <c r="AG8">
        <v>77.327121262571595</v>
      </c>
      <c r="AH8">
        <v>83.415613514796405</v>
      </c>
      <c r="AI8">
        <f t="shared" si="2"/>
        <v>115.73316590741088</v>
      </c>
      <c r="AJ8">
        <f t="shared" si="0"/>
        <v>22.193413261371418</v>
      </c>
      <c r="AK8">
        <f t="shared" si="1"/>
        <v>63.218255353468592</v>
      </c>
      <c r="AL8">
        <v>72.070257522438496</v>
      </c>
    </row>
    <row r="9" spans="1:42" x14ac:dyDescent="0.35">
      <c r="A9">
        <v>7</v>
      </c>
      <c r="B9" s="1">
        <v>39147</v>
      </c>
      <c r="C9" t="s">
        <v>39</v>
      </c>
      <c r="D9">
        <v>99.890265665051203</v>
      </c>
      <c r="E9">
        <v>107.3079187547</v>
      </c>
      <c r="F9">
        <v>121.87777693501801</v>
      </c>
      <c r="G9">
        <v>143.94890264982001</v>
      </c>
      <c r="H9">
        <v>126.283655316392</v>
      </c>
      <c r="I9">
        <v>129.432941269531</v>
      </c>
      <c r="J9">
        <v>140.252535057226</v>
      </c>
      <c r="K9">
        <v>133.950910848098</v>
      </c>
      <c r="L9">
        <v>127.969875439155</v>
      </c>
      <c r="M9">
        <v>129.63462085182601</v>
      </c>
      <c r="N9">
        <v>140.873390548614</v>
      </c>
      <c r="O9">
        <v>148.404438447247</v>
      </c>
      <c r="P9">
        <v>145.39804116226799</v>
      </c>
      <c r="Q9">
        <v>161.303963100912</v>
      </c>
      <c r="R9">
        <v>167.46730702431199</v>
      </c>
      <c r="S9">
        <v>156.14950483049699</v>
      </c>
      <c r="T9">
        <v>124.548163451477</v>
      </c>
      <c r="U9">
        <v>115.162553888847</v>
      </c>
      <c r="V9">
        <v>155.32984727978399</v>
      </c>
      <c r="W9">
        <v>179.47514643890801</v>
      </c>
      <c r="X9">
        <v>182.39074396133799</v>
      </c>
      <c r="Y9">
        <v>189.12929876205399</v>
      </c>
      <c r="Z9">
        <v>197.213381828411</v>
      </c>
      <c r="AA9">
        <v>206.06599703281</v>
      </c>
      <c r="AB9">
        <v>207.923139169584</v>
      </c>
      <c r="AC9">
        <v>178.48535468819699</v>
      </c>
      <c r="AD9">
        <v>130.06452714589301</v>
      </c>
      <c r="AE9">
        <v>79.539266803202807</v>
      </c>
      <c r="AF9">
        <v>94.3993457526512</v>
      </c>
      <c r="AG9">
        <v>91.526018380997101</v>
      </c>
      <c r="AH9">
        <v>94.845813612053504</v>
      </c>
      <c r="AI9">
        <f t="shared" si="2"/>
        <v>142.13692406764113</v>
      </c>
      <c r="AJ9">
        <f t="shared" si="0"/>
        <v>48.597171421601672</v>
      </c>
      <c r="AK9">
        <f t="shared" si="1"/>
        <v>89.622013513698846</v>
      </c>
      <c r="AL9">
        <v>72.468790498124207</v>
      </c>
    </row>
    <row r="10" spans="1:42" x14ac:dyDescent="0.35">
      <c r="A10">
        <v>8</v>
      </c>
      <c r="B10" s="1">
        <v>39162</v>
      </c>
      <c r="C10" t="s">
        <v>40</v>
      </c>
      <c r="K10">
        <v>109.03958967407701</v>
      </c>
      <c r="L10">
        <v>91.988389816449896</v>
      </c>
      <c r="M10">
        <v>98.426003298201394</v>
      </c>
      <c r="N10">
        <v>117.15161700044899</v>
      </c>
      <c r="O10">
        <v>112.57477095906501</v>
      </c>
      <c r="P10">
        <v>116.86470304354999</v>
      </c>
      <c r="Q10">
        <v>121.493108885403</v>
      </c>
      <c r="R10">
        <v>126.81928400882801</v>
      </c>
      <c r="S10">
        <v>129.20610945713699</v>
      </c>
      <c r="V10">
        <v>128.56914225647299</v>
      </c>
      <c r="W10">
        <v>154.16133097477501</v>
      </c>
      <c r="X10">
        <v>153.23626767253</v>
      </c>
      <c r="Y10">
        <v>157.49291803329501</v>
      </c>
      <c r="Z10">
        <v>170.281277364228</v>
      </c>
      <c r="AA10">
        <v>176.81095506448199</v>
      </c>
      <c r="AB10">
        <v>172.38766036517001</v>
      </c>
      <c r="AI10">
        <f t="shared" si="2"/>
        <v>133.53144549213206</v>
      </c>
      <c r="AJ10">
        <f t="shared" si="0"/>
        <v>39.991692846092604</v>
      </c>
      <c r="AK10">
        <f t="shared" si="1"/>
        <v>81.016534938189778</v>
      </c>
      <c r="AL10">
        <v>72.517241608256896</v>
      </c>
    </row>
    <row r="11" spans="1:42" x14ac:dyDescent="0.35">
      <c r="A11">
        <v>9</v>
      </c>
      <c r="B11" s="1">
        <v>39162</v>
      </c>
      <c r="C11" t="s">
        <v>41</v>
      </c>
      <c r="K11">
        <v>116.935607467034</v>
      </c>
      <c r="L11">
        <v>100.92285451960301</v>
      </c>
      <c r="M11">
        <v>106.022762268796</v>
      </c>
      <c r="N11">
        <v>122.533510556414</v>
      </c>
      <c r="O11">
        <v>127.17940738522999</v>
      </c>
      <c r="P11">
        <v>123.27825250065899</v>
      </c>
      <c r="Q11">
        <v>129.28505766788999</v>
      </c>
      <c r="R11">
        <v>130.76079177902199</v>
      </c>
      <c r="S11">
        <v>131.90871176966701</v>
      </c>
      <c r="V11">
        <v>133.85636165380899</v>
      </c>
      <c r="W11">
        <v>164.063188365532</v>
      </c>
      <c r="X11">
        <v>155.89003033526501</v>
      </c>
      <c r="Y11">
        <v>163.798198001168</v>
      </c>
      <c r="Z11">
        <v>177.949571055766</v>
      </c>
      <c r="AA11">
        <v>184.55970445858699</v>
      </c>
      <c r="AB11">
        <v>175.850713223969</v>
      </c>
      <c r="AI11">
        <f t="shared" si="2"/>
        <v>140.29967018802566</v>
      </c>
      <c r="AJ11">
        <f t="shared" si="0"/>
        <v>46.759917541986198</v>
      </c>
      <c r="AK11">
        <f t="shared" si="1"/>
        <v>87.784759634083372</v>
      </c>
      <c r="AL11">
        <v>73.272373526295993</v>
      </c>
    </row>
    <row r="12" spans="1:42" x14ac:dyDescent="0.35">
      <c r="A12">
        <v>10</v>
      </c>
      <c r="B12" s="1">
        <v>39170</v>
      </c>
      <c r="C12" t="s">
        <v>42</v>
      </c>
      <c r="D12">
        <v>98.758654205880106</v>
      </c>
      <c r="E12">
        <v>101.030276947046</v>
      </c>
      <c r="F12">
        <v>114.858532434708</v>
      </c>
      <c r="G12">
        <v>145.68476251554699</v>
      </c>
      <c r="H12">
        <v>125.74121542185701</v>
      </c>
      <c r="I12">
        <v>124.057420870557</v>
      </c>
      <c r="J12">
        <v>128.49251202518801</v>
      </c>
      <c r="K12">
        <v>129.91644364324799</v>
      </c>
      <c r="L12">
        <v>128.94801138522899</v>
      </c>
      <c r="M12">
        <v>130.52448475888599</v>
      </c>
      <c r="N12">
        <v>134.236289887966</v>
      </c>
      <c r="O12">
        <v>145.88143359971201</v>
      </c>
      <c r="P12">
        <v>150.65137474323799</v>
      </c>
      <c r="Q12">
        <v>146.65226151662901</v>
      </c>
      <c r="R12">
        <v>161.425701403126</v>
      </c>
      <c r="S12">
        <v>165.48010468844799</v>
      </c>
      <c r="T12">
        <v>120.69400613270901</v>
      </c>
      <c r="U12">
        <v>103.94657398328</v>
      </c>
      <c r="V12">
        <v>159.321979175564</v>
      </c>
      <c r="W12">
        <v>183.75347202390901</v>
      </c>
      <c r="X12">
        <v>179.42480530224401</v>
      </c>
      <c r="Y12">
        <v>195.00689883488599</v>
      </c>
      <c r="Z12">
        <v>201.375972053856</v>
      </c>
      <c r="AA12">
        <v>200.67954029122899</v>
      </c>
      <c r="AB12">
        <v>207.22123854616501</v>
      </c>
      <c r="AC12">
        <v>157.627218996338</v>
      </c>
      <c r="AD12">
        <v>125.633192928588</v>
      </c>
      <c r="AE12">
        <v>80.127089076279503</v>
      </c>
      <c r="AF12">
        <v>84.890106051717098</v>
      </c>
      <c r="AG12">
        <v>78.345941420892601</v>
      </c>
      <c r="AH12">
        <v>85.866320816741293</v>
      </c>
      <c r="AI12">
        <f t="shared" si="2"/>
        <v>138.58883340908591</v>
      </c>
      <c r="AJ12">
        <f t="shared" si="0"/>
        <v>45.049080763046447</v>
      </c>
      <c r="AK12">
        <f t="shared" si="1"/>
        <v>86.073922855143621</v>
      </c>
      <c r="AL12">
        <v>73.913405664985106</v>
      </c>
    </row>
    <row r="13" spans="1:42" x14ac:dyDescent="0.35">
      <c r="A13">
        <v>11</v>
      </c>
      <c r="B13" s="1">
        <v>39170</v>
      </c>
      <c r="C13" t="s">
        <v>43</v>
      </c>
      <c r="D13">
        <v>93.703618472860697</v>
      </c>
      <c r="E13">
        <v>97.293200130470694</v>
      </c>
      <c r="F13">
        <v>109.22075817391701</v>
      </c>
      <c r="G13">
        <v>138.668777595796</v>
      </c>
      <c r="H13">
        <v>120.613514405437</v>
      </c>
      <c r="I13">
        <v>116.18921582786</v>
      </c>
      <c r="J13">
        <v>120.975831504754</v>
      </c>
      <c r="K13">
        <v>127.193584825155</v>
      </c>
      <c r="L13">
        <v>121.54122175277899</v>
      </c>
      <c r="M13">
        <v>123.68772826811301</v>
      </c>
      <c r="N13">
        <v>129.04000700909</v>
      </c>
      <c r="O13">
        <v>139.946677685319</v>
      </c>
      <c r="P13">
        <v>143.86357784630499</v>
      </c>
      <c r="Q13">
        <v>142.624902390904</v>
      </c>
      <c r="R13">
        <v>153.52109074985799</v>
      </c>
      <c r="S13">
        <v>161.68141175131899</v>
      </c>
      <c r="T13">
        <v>110.72846532140601</v>
      </c>
      <c r="U13">
        <v>101.106530844136</v>
      </c>
      <c r="V13">
        <v>149.20920701680299</v>
      </c>
      <c r="W13">
        <v>178.023484833277</v>
      </c>
      <c r="X13">
        <v>173.945168417866</v>
      </c>
      <c r="Y13">
        <v>182.572512243072</v>
      </c>
      <c r="Z13">
        <v>195.93015831253899</v>
      </c>
      <c r="AA13">
        <v>193.29108287195899</v>
      </c>
      <c r="AB13">
        <v>201.771575998955</v>
      </c>
      <c r="AC13">
        <v>144.57309829065699</v>
      </c>
      <c r="AD13">
        <v>119.11595414408301</v>
      </c>
      <c r="AE13">
        <v>73.683192616533603</v>
      </c>
      <c r="AF13">
        <v>78.281211309511093</v>
      </c>
      <c r="AG13">
        <v>67.5952054722963</v>
      </c>
      <c r="AH13">
        <v>81.7688598720502</v>
      </c>
      <c r="AI13">
        <f t="shared" si="2"/>
        <v>131.97938148242199</v>
      </c>
      <c r="AJ13">
        <f t="shared" si="0"/>
        <v>38.439628836382525</v>
      </c>
      <c r="AK13">
        <f t="shared" si="1"/>
        <v>79.464470928479699</v>
      </c>
      <c r="AL13">
        <v>74.280689075738493</v>
      </c>
    </row>
    <row r="14" spans="1:42" x14ac:dyDescent="0.35">
      <c r="A14">
        <v>12</v>
      </c>
      <c r="B14" s="1">
        <v>39171</v>
      </c>
      <c r="C14" t="s">
        <v>44</v>
      </c>
      <c r="D14">
        <v>79.407598222487294</v>
      </c>
      <c r="E14">
        <v>88.013703981762802</v>
      </c>
      <c r="F14">
        <v>97.7868723928175</v>
      </c>
      <c r="G14">
        <v>111.24765064962401</v>
      </c>
      <c r="H14">
        <v>111.549231196851</v>
      </c>
      <c r="I14">
        <v>110.768536635418</v>
      </c>
      <c r="J14">
        <v>112.977824535821</v>
      </c>
      <c r="K14">
        <v>118.113277398159</v>
      </c>
      <c r="Q14">
        <v>131.723165977067</v>
      </c>
      <c r="R14">
        <v>135.899314258457</v>
      </c>
      <c r="S14">
        <v>144.48700343470301</v>
      </c>
      <c r="T14">
        <v>102.591272067978</v>
      </c>
      <c r="U14">
        <v>92.525579452775901</v>
      </c>
      <c r="AA14">
        <v>186.36664084186199</v>
      </c>
      <c r="AB14">
        <v>186.34009427037401</v>
      </c>
      <c r="AC14">
        <v>147.30749118650499</v>
      </c>
      <c r="AD14">
        <v>107.469632241344</v>
      </c>
      <c r="AE14">
        <v>63.980778144260498</v>
      </c>
      <c r="AF14">
        <v>79.128833888213293</v>
      </c>
      <c r="AG14">
        <v>69.338806433211801</v>
      </c>
      <c r="AH14">
        <v>76.629099453866502</v>
      </c>
      <c r="AI14">
        <f t="shared" si="2"/>
        <v>112.07868603159802</v>
      </c>
      <c r="AJ14">
        <f t="shared" si="0"/>
        <v>18.538933385558565</v>
      </c>
      <c r="AK14">
        <f t="shared" si="1"/>
        <v>59.563775477655739</v>
      </c>
      <c r="AL14">
        <v>74.612893011641702</v>
      </c>
    </row>
    <row r="15" spans="1:42" x14ac:dyDescent="0.35">
      <c r="A15">
        <v>13</v>
      </c>
      <c r="B15" s="1">
        <v>39202</v>
      </c>
      <c r="C15" t="s">
        <v>45</v>
      </c>
      <c r="J15">
        <v>129.123817996795</v>
      </c>
      <c r="K15">
        <v>129.55401712731299</v>
      </c>
      <c r="L15">
        <v>112.681772177854</v>
      </c>
      <c r="M15">
        <v>114.007132803583</v>
      </c>
      <c r="N15">
        <v>130.91399628734001</v>
      </c>
      <c r="O15">
        <v>138.05808124394201</v>
      </c>
      <c r="P15">
        <v>137.697546928023</v>
      </c>
      <c r="Q15">
        <v>146.555871982648</v>
      </c>
      <c r="R15">
        <v>159.78700237442499</v>
      </c>
      <c r="V15">
        <v>153.68800574153099</v>
      </c>
      <c r="W15">
        <v>175.348457236276</v>
      </c>
      <c r="X15">
        <v>168.12521149016101</v>
      </c>
      <c r="Y15">
        <v>169.877889850141</v>
      </c>
      <c r="Z15">
        <v>177.81142708242101</v>
      </c>
      <c r="AA15">
        <v>181.71264497207801</v>
      </c>
      <c r="AE15">
        <v>69.6717765040746</v>
      </c>
      <c r="AF15">
        <v>83.108201213791801</v>
      </c>
      <c r="AG15">
        <v>72.335953638634606</v>
      </c>
      <c r="AH15">
        <v>80.016580099005694</v>
      </c>
      <c r="AI15">
        <f t="shared" si="2"/>
        <v>133.16186246052828</v>
      </c>
      <c r="AJ15">
        <f t="shared" si="0"/>
        <v>39.622109814488823</v>
      </c>
      <c r="AK15">
        <f t="shared" si="1"/>
        <v>80.646951906585997</v>
      </c>
      <c r="AL15">
        <v>74.607402986602693</v>
      </c>
    </row>
    <row r="16" spans="1:42" x14ac:dyDescent="0.35">
      <c r="A16">
        <v>14</v>
      </c>
      <c r="B16" s="1">
        <v>39202</v>
      </c>
      <c r="C16" t="s">
        <v>46</v>
      </c>
      <c r="D16">
        <v>77.257132054049507</v>
      </c>
      <c r="E16">
        <v>78.210767729018102</v>
      </c>
      <c r="F16">
        <v>94.656863440722802</v>
      </c>
      <c r="G16">
        <v>117.10789406234299</v>
      </c>
      <c r="H16">
        <v>101.35366504781901</v>
      </c>
      <c r="I16">
        <v>111.976344412508</v>
      </c>
      <c r="J16">
        <v>120.536320732257</v>
      </c>
      <c r="K16">
        <v>120.39065317529599</v>
      </c>
      <c r="L16">
        <v>107.969548219035</v>
      </c>
      <c r="M16">
        <v>107.06843080584601</v>
      </c>
      <c r="N16">
        <v>120.020784050232</v>
      </c>
      <c r="O16">
        <v>134.70256636354401</v>
      </c>
      <c r="P16">
        <v>124.66141008266899</v>
      </c>
      <c r="Q16">
        <v>135.760313538996</v>
      </c>
      <c r="R16">
        <v>151.36208226346699</v>
      </c>
      <c r="S16">
        <v>157.22077048287099</v>
      </c>
      <c r="T16">
        <v>109.923218908321</v>
      </c>
      <c r="U16">
        <v>100.33845555134801</v>
      </c>
      <c r="V16">
        <v>147.58582430217899</v>
      </c>
      <c r="W16">
        <v>160.306267684548</v>
      </c>
      <c r="X16">
        <v>161.76211494533601</v>
      </c>
      <c r="Y16">
        <v>157.841577410632</v>
      </c>
      <c r="Z16">
        <v>172.04795127883699</v>
      </c>
      <c r="AA16">
        <v>176.281715311102</v>
      </c>
      <c r="AB16">
        <v>176.89964690875399</v>
      </c>
      <c r="AC16">
        <v>139.34094528411299</v>
      </c>
      <c r="AD16">
        <v>111.662072530137</v>
      </c>
      <c r="AE16">
        <v>58.003797041318499</v>
      </c>
      <c r="AF16">
        <v>72.134031318831404</v>
      </c>
      <c r="AG16">
        <v>63.357054800641599</v>
      </c>
      <c r="AH16">
        <v>68.666709169097402</v>
      </c>
      <c r="AI16">
        <f t="shared" si="2"/>
        <v>120.52925577115708</v>
      </c>
      <c r="AJ16">
        <f t="shared" si="0"/>
        <v>26.989503125117622</v>
      </c>
      <c r="AK16">
        <f t="shared" si="1"/>
        <v>68.014345217214796</v>
      </c>
      <c r="AL16">
        <v>75.250930958623499</v>
      </c>
    </row>
    <row r="17" spans="1:38" x14ac:dyDescent="0.35">
      <c r="A17">
        <v>15</v>
      </c>
      <c r="B17" s="1">
        <v>39210</v>
      </c>
      <c r="C17" t="s">
        <v>47</v>
      </c>
      <c r="AD17">
        <v>84.182429515235896</v>
      </c>
      <c r="AE17">
        <v>40.120622870005398</v>
      </c>
      <c r="AF17">
        <v>44.061699139190203</v>
      </c>
      <c r="AG17">
        <v>33.384723874250703</v>
      </c>
      <c r="AH17">
        <v>60.825077371029202</v>
      </c>
      <c r="AI17">
        <f t="shared" si="2"/>
        <v>52.514910553942286</v>
      </c>
      <c r="AJ17">
        <f t="shared" si="0"/>
        <v>-41.024842092097174</v>
      </c>
      <c r="AK17">
        <f t="shared" si="1"/>
        <v>0</v>
      </c>
      <c r="AL17">
        <v>75.436391511015501</v>
      </c>
    </row>
    <row r="18" spans="1:38" x14ac:dyDescent="0.35">
      <c r="A18">
        <v>16</v>
      </c>
      <c r="B18" s="1">
        <v>39227</v>
      </c>
      <c r="C18" t="s">
        <v>48</v>
      </c>
      <c r="S18">
        <v>166.54445080163501</v>
      </c>
      <c r="T18">
        <v>127.093705993939</v>
      </c>
      <c r="U18">
        <v>124.777777475037</v>
      </c>
      <c r="AI18">
        <f t="shared" si="2"/>
        <v>139.47197809020366</v>
      </c>
      <c r="AJ18">
        <f t="shared" si="0"/>
        <v>45.932225444164203</v>
      </c>
      <c r="AK18">
        <f t="shared" si="1"/>
        <v>86.957067536261377</v>
      </c>
      <c r="AL18">
        <v>75.388672484863093</v>
      </c>
    </row>
    <row r="19" spans="1:38" x14ac:dyDescent="0.35">
      <c r="A19">
        <v>17</v>
      </c>
      <c r="B19" s="1">
        <v>39250</v>
      </c>
      <c r="C19" t="s">
        <v>49</v>
      </c>
      <c r="J19">
        <v>99.902516189479002</v>
      </c>
      <c r="K19">
        <v>106.13780432793</v>
      </c>
      <c r="L19">
        <v>99.592138655918802</v>
      </c>
      <c r="M19">
        <v>106.339434849773</v>
      </c>
      <c r="N19">
        <v>107.23859189167401</v>
      </c>
      <c r="O19">
        <v>122.72204853123201</v>
      </c>
      <c r="P19">
        <v>113.11150105424601</v>
      </c>
      <c r="Q19">
        <v>122.457432244746</v>
      </c>
      <c r="R19">
        <v>132.11818048718899</v>
      </c>
      <c r="S19">
        <v>144.88595248956699</v>
      </c>
      <c r="T19">
        <v>98.400966405014501</v>
      </c>
      <c r="U19">
        <v>95.933421164339606</v>
      </c>
      <c r="V19">
        <v>138.51930397330099</v>
      </c>
      <c r="W19">
        <v>155.752749798856</v>
      </c>
      <c r="X19">
        <v>150.30622076687399</v>
      </c>
      <c r="Y19">
        <v>160.779191836846</v>
      </c>
      <c r="Z19">
        <v>162.14923564567599</v>
      </c>
      <c r="AA19">
        <v>162.50640353987501</v>
      </c>
      <c r="AB19">
        <v>165.69002314536701</v>
      </c>
      <c r="AC19">
        <v>136.26285857041299</v>
      </c>
      <c r="AD19">
        <v>108.621031289833</v>
      </c>
      <c r="AE19">
        <v>62.5419554520508</v>
      </c>
      <c r="AF19">
        <v>65.431006297833704</v>
      </c>
      <c r="AG19">
        <v>49.305126859264398</v>
      </c>
      <c r="AH19">
        <v>62.906950673745499</v>
      </c>
      <c r="AI19">
        <f t="shared" si="2"/>
        <v>117.18448184564177</v>
      </c>
      <c r="AJ19">
        <f t="shared" si="0"/>
        <v>23.64472919960231</v>
      </c>
      <c r="AK19">
        <f t="shared" si="1"/>
        <v>64.669571291699484</v>
      </c>
      <c r="AL19">
        <v>75.287153001509395</v>
      </c>
    </row>
    <row r="20" spans="1:38" x14ac:dyDescent="0.35">
      <c r="A20">
        <v>18</v>
      </c>
      <c r="B20" s="1">
        <v>39250</v>
      </c>
      <c r="C20" t="s">
        <v>50</v>
      </c>
      <c r="J20">
        <v>95.617220506521406</v>
      </c>
      <c r="K20">
        <v>99.960437958175504</v>
      </c>
      <c r="L20">
        <v>93.7987347341369</v>
      </c>
      <c r="M20">
        <v>101.85557855851</v>
      </c>
      <c r="N20">
        <v>102.961777560952</v>
      </c>
      <c r="O20">
        <v>116.592938363149</v>
      </c>
      <c r="P20">
        <v>108.954218636024</v>
      </c>
      <c r="Q20">
        <v>113.848277264229</v>
      </c>
      <c r="V20">
        <v>131.91961555037</v>
      </c>
      <c r="W20">
        <v>151.092994515556</v>
      </c>
      <c r="X20">
        <v>144.02760998780099</v>
      </c>
      <c r="Y20">
        <v>157.83525827156799</v>
      </c>
      <c r="Z20">
        <v>154.83281895575701</v>
      </c>
      <c r="AA20">
        <v>162.397358847905</v>
      </c>
      <c r="AB20">
        <v>160.14256425966701</v>
      </c>
      <c r="AC20">
        <v>128.70816249872101</v>
      </c>
      <c r="AD20">
        <v>101.668622397912</v>
      </c>
      <c r="AE20">
        <v>56.455138933286101</v>
      </c>
      <c r="AF20">
        <v>60.7157787033332</v>
      </c>
      <c r="AG20">
        <v>43.179866984384901</v>
      </c>
      <c r="AH20">
        <v>54.177660282245597</v>
      </c>
      <c r="AI20">
        <f t="shared" si="2"/>
        <v>111.46393494143831</v>
      </c>
      <c r="AJ20">
        <f t="shared" si="0"/>
        <v>17.92418229539885</v>
      </c>
      <c r="AK20">
        <f t="shared" si="1"/>
        <v>58.949024387496024</v>
      </c>
      <c r="AL20">
        <v>75.832862389449105</v>
      </c>
    </row>
    <row r="21" spans="1:38" x14ac:dyDescent="0.35">
      <c r="A21">
        <v>19</v>
      </c>
      <c r="B21" s="1">
        <v>39251</v>
      </c>
      <c r="C21" t="s">
        <v>51</v>
      </c>
      <c r="J21">
        <v>104.66695361953499</v>
      </c>
      <c r="K21">
        <v>111.68395178668599</v>
      </c>
      <c r="L21">
        <v>97.566392268488599</v>
      </c>
      <c r="M21">
        <v>105.316786367959</v>
      </c>
      <c r="N21">
        <v>117.07150760828701</v>
      </c>
      <c r="O21">
        <v>136.363764454566</v>
      </c>
      <c r="P21">
        <v>126.44903596303899</v>
      </c>
      <c r="Q21">
        <v>126.479036188583</v>
      </c>
      <c r="R21">
        <v>141.134009478563</v>
      </c>
      <c r="S21">
        <v>153.23783973389101</v>
      </c>
      <c r="T21">
        <v>107.667528561328</v>
      </c>
      <c r="V21">
        <v>136.46817848883899</v>
      </c>
      <c r="W21">
        <v>160.90220399124101</v>
      </c>
      <c r="X21">
        <v>160.474762409932</v>
      </c>
      <c r="Y21">
        <v>162.013914496578</v>
      </c>
      <c r="Z21">
        <v>178.17222621889599</v>
      </c>
      <c r="AA21">
        <v>176.46768210102499</v>
      </c>
      <c r="AB21">
        <v>173.23586889168101</v>
      </c>
      <c r="AC21">
        <v>138.56531758027199</v>
      </c>
      <c r="AI21">
        <f t="shared" si="2"/>
        <v>137.57562948470471</v>
      </c>
      <c r="AJ21">
        <f t="shared" si="0"/>
        <v>44.035876838665246</v>
      </c>
      <c r="AK21">
        <f t="shared" si="1"/>
        <v>85.06071893076242</v>
      </c>
      <c r="AL21">
        <v>76.073017690773298</v>
      </c>
    </row>
    <row r="22" spans="1:38" x14ac:dyDescent="0.35">
      <c r="A22">
        <v>20</v>
      </c>
      <c r="B22" s="1">
        <v>39259</v>
      </c>
      <c r="C22" t="s">
        <v>52</v>
      </c>
      <c r="F22">
        <v>135.42299819319101</v>
      </c>
      <c r="G22">
        <v>152.38099484267499</v>
      </c>
      <c r="H22">
        <v>130.11744791286199</v>
      </c>
      <c r="I22">
        <v>135.951739909248</v>
      </c>
      <c r="J22">
        <v>147.06304457383101</v>
      </c>
      <c r="K22">
        <v>141.627828300884</v>
      </c>
      <c r="L22">
        <v>135.56356567193299</v>
      </c>
      <c r="M22">
        <v>141.48636160169599</v>
      </c>
      <c r="N22">
        <v>158.316536008008</v>
      </c>
      <c r="O22">
        <v>146.44511685994701</v>
      </c>
      <c r="P22">
        <v>150.21807606392099</v>
      </c>
      <c r="Q22">
        <v>164.5857121276</v>
      </c>
      <c r="R22">
        <v>169.95246830712199</v>
      </c>
      <c r="S22">
        <v>168.53199997699099</v>
      </c>
      <c r="T22">
        <v>128.53421898171899</v>
      </c>
      <c r="U22">
        <v>139.17883201020999</v>
      </c>
      <c r="V22">
        <v>169.398548613537</v>
      </c>
      <c r="W22">
        <v>195.43377857540401</v>
      </c>
      <c r="X22">
        <v>178.88573913202001</v>
      </c>
      <c r="Y22">
        <v>188.44342750682699</v>
      </c>
      <c r="Z22">
        <v>198.995558392216</v>
      </c>
      <c r="AA22">
        <v>195.85476402239499</v>
      </c>
      <c r="AB22">
        <v>201.565297837494</v>
      </c>
      <c r="AC22">
        <v>166.955836298208</v>
      </c>
      <c r="AD22">
        <v>135.77907587081299</v>
      </c>
      <c r="AE22">
        <v>96.677225065260401</v>
      </c>
      <c r="AF22">
        <v>108.13592540845499</v>
      </c>
      <c r="AG22">
        <v>98.258715841596697</v>
      </c>
      <c r="AH22">
        <v>101.189127380416</v>
      </c>
      <c r="AI22">
        <f t="shared" si="2"/>
        <v>151.06724004436134</v>
      </c>
      <c r="AJ22">
        <f t="shared" si="0"/>
        <v>57.527487398321881</v>
      </c>
      <c r="AK22">
        <f t="shared" si="1"/>
        <v>98.552329490419055</v>
      </c>
      <c r="AL22">
        <v>75.755961062027097</v>
      </c>
    </row>
    <row r="23" spans="1:38" x14ac:dyDescent="0.35">
      <c r="A23">
        <v>21</v>
      </c>
      <c r="B23" s="1">
        <v>39266</v>
      </c>
      <c r="C23" t="s">
        <v>53</v>
      </c>
      <c r="D23">
        <v>67.984366501965397</v>
      </c>
      <c r="E23">
        <v>90.739301860049494</v>
      </c>
      <c r="F23">
        <v>103.6900160573</v>
      </c>
      <c r="G23">
        <v>114.132249790898</v>
      </c>
      <c r="H23">
        <v>95.826605093005099</v>
      </c>
      <c r="I23">
        <v>109.72593485104299</v>
      </c>
      <c r="J23">
        <v>119.78038684287201</v>
      </c>
      <c r="K23">
        <v>112.38370660591001</v>
      </c>
      <c r="L23">
        <v>113.695957023769</v>
      </c>
      <c r="M23">
        <v>116.018356669178</v>
      </c>
      <c r="N23">
        <v>129.00734225969799</v>
      </c>
      <c r="O23">
        <v>125.624400351283</v>
      </c>
      <c r="P23">
        <v>114.343261141113</v>
      </c>
      <c r="Q23">
        <v>135.10964982391101</v>
      </c>
      <c r="R23">
        <v>141.236747049597</v>
      </c>
      <c r="S23">
        <v>147.363411279741</v>
      </c>
      <c r="T23">
        <v>99.166467304947901</v>
      </c>
      <c r="U23">
        <v>112.82051979548901</v>
      </c>
      <c r="V23">
        <v>150.27382955035699</v>
      </c>
      <c r="W23">
        <v>164.78055632308201</v>
      </c>
      <c r="X23">
        <v>159.63520074935701</v>
      </c>
      <c r="Y23">
        <v>161.88574201495399</v>
      </c>
      <c r="Z23">
        <v>176.30421811839901</v>
      </c>
      <c r="AA23">
        <v>181.27921496779101</v>
      </c>
      <c r="AB23">
        <v>181.355440458781</v>
      </c>
      <c r="AC23">
        <v>151.292208760595</v>
      </c>
      <c r="AD23">
        <v>105.865834299898</v>
      </c>
      <c r="AE23">
        <v>68.808515056788806</v>
      </c>
      <c r="AF23">
        <v>82.6820595369812</v>
      </c>
      <c r="AG23">
        <v>67.108387196611204</v>
      </c>
      <c r="AH23">
        <v>79.987523542236104</v>
      </c>
      <c r="AI23">
        <f t="shared" si="2"/>
        <v>121.93249712508391</v>
      </c>
      <c r="AJ23">
        <f t="shared" si="0"/>
        <v>28.392744479044453</v>
      </c>
      <c r="AK23">
        <f t="shared" si="1"/>
        <v>69.417586571141626</v>
      </c>
      <c r="AL23">
        <v>75.444155610652999</v>
      </c>
    </row>
    <row r="24" spans="1:38" x14ac:dyDescent="0.35">
      <c r="A24">
        <v>22</v>
      </c>
      <c r="B24" s="1">
        <v>39266</v>
      </c>
      <c r="C24" t="s">
        <v>54</v>
      </c>
      <c r="D24">
        <v>63.300542235846599</v>
      </c>
      <c r="E24">
        <v>87.962066888080102</v>
      </c>
      <c r="F24">
        <v>100.104589336709</v>
      </c>
      <c r="G24">
        <v>110.71172769550201</v>
      </c>
      <c r="H24">
        <v>90.524252366616395</v>
      </c>
      <c r="I24">
        <v>101.826342694066</v>
      </c>
      <c r="J24">
        <v>115.750219304152</v>
      </c>
      <c r="K24">
        <v>104.95467662709</v>
      </c>
      <c r="L24">
        <v>106.643609532977</v>
      </c>
      <c r="M24">
        <v>114.826538953607</v>
      </c>
      <c r="N24">
        <v>120.648404914206</v>
      </c>
      <c r="O24">
        <v>118.36520269564301</v>
      </c>
      <c r="P24">
        <v>109.218312939989</v>
      </c>
      <c r="Q24">
        <v>131.45598679368001</v>
      </c>
      <c r="R24">
        <v>134.48209852880299</v>
      </c>
      <c r="S24">
        <v>143.18419282689601</v>
      </c>
      <c r="T24">
        <v>94.344373016187205</v>
      </c>
      <c r="U24">
        <v>107.676459947808</v>
      </c>
      <c r="V24">
        <v>143.78274254720901</v>
      </c>
      <c r="W24">
        <v>160.095680690791</v>
      </c>
      <c r="X24">
        <v>152.326306816151</v>
      </c>
      <c r="Y24">
        <v>159.912974595516</v>
      </c>
      <c r="Z24">
        <v>171.91996632301399</v>
      </c>
      <c r="AA24">
        <v>175.112108224032</v>
      </c>
      <c r="AB24">
        <v>174.41371192476399</v>
      </c>
      <c r="AC24">
        <v>145.66999223270699</v>
      </c>
      <c r="AD24">
        <v>103.652494184049</v>
      </c>
      <c r="AE24">
        <v>61.739387534772703</v>
      </c>
      <c r="AF24">
        <v>76.717409108234406</v>
      </c>
      <c r="AG24">
        <v>62.671341013647201</v>
      </c>
      <c r="AH24">
        <v>73.544843975364898</v>
      </c>
      <c r="AI24">
        <f t="shared" si="2"/>
        <v>116.69479214413258</v>
      </c>
      <c r="AJ24">
        <f t="shared" si="0"/>
        <v>23.155039498093117</v>
      </c>
      <c r="AK24">
        <f t="shared" si="1"/>
        <v>64.179881590190291</v>
      </c>
      <c r="AL24">
        <v>75.419347835646306</v>
      </c>
    </row>
    <row r="25" spans="1:38" x14ac:dyDescent="0.35">
      <c r="A25">
        <v>23</v>
      </c>
      <c r="B25" s="1">
        <v>39275</v>
      </c>
      <c r="C25" t="s">
        <v>55</v>
      </c>
      <c r="D25">
        <v>82.873560144591806</v>
      </c>
      <c r="E25">
        <v>107.074254766142</v>
      </c>
      <c r="J25">
        <v>133.128799349551</v>
      </c>
      <c r="K25">
        <v>137.051065056081</v>
      </c>
      <c r="L25">
        <v>120.502427851161</v>
      </c>
      <c r="M25">
        <v>131.087656742646</v>
      </c>
      <c r="N25">
        <v>141.32776808871799</v>
      </c>
      <c r="O25">
        <v>131.81977272621199</v>
      </c>
      <c r="P25">
        <v>131.57086619818401</v>
      </c>
      <c r="Q25">
        <v>150.819890756012</v>
      </c>
      <c r="R25">
        <v>160.18530762578101</v>
      </c>
      <c r="S25">
        <v>149.829791279311</v>
      </c>
      <c r="T25">
        <v>120.235724951644</v>
      </c>
      <c r="U25">
        <v>133.50146550298999</v>
      </c>
      <c r="X25">
        <v>180.88214765942101</v>
      </c>
      <c r="Y25">
        <v>186.77246563778399</v>
      </c>
      <c r="Z25">
        <v>192.37209369121501</v>
      </c>
      <c r="AA25">
        <v>199.085357167165</v>
      </c>
      <c r="AB25">
        <v>199.21518623999401</v>
      </c>
      <c r="AC25">
        <v>166.798250520393</v>
      </c>
      <c r="AD25">
        <v>129.71618512910399</v>
      </c>
      <c r="AE25">
        <v>85.722750780117195</v>
      </c>
      <c r="AF25">
        <v>99.682811586727894</v>
      </c>
      <c r="AG25">
        <v>93.719413973622906</v>
      </c>
      <c r="AH25">
        <v>103.632301789026</v>
      </c>
      <c r="AI25">
        <f t="shared" si="2"/>
        <v>138.74429260854379</v>
      </c>
      <c r="AJ25">
        <f t="shared" si="0"/>
        <v>45.204539962504327</v>
      </c>
      <c r="AK25">
        <f t="shared" si="1"/>
        <v>86.229382054601501</v>
      </c>
      <c r="AL25">
        <v>74.926592810871497</v>
      </c>
    </row>
    <row r="26" spans="1:38" x14ac:dyDescent="0.35">
      <c r="A26">
        <v>24</v>
      </c>
      <c r="B26" s="1">
        <v>39290</v>
      </c>
      <c r="C26" t="s">
        <v>56</v>
      </c>
      <c r="Z26">
        <v>192.092198890742</v>
      </c>
      <c r="AA26">
        <v>193.600258615369</v>
      </c>
      <c r="AB26">
        <v>197.69273210347399</v>
      </c>
      <c r="AC26">
        <v>165.333360238864</v>
      </c>
      <c r="AD26">
        <v>123.952113415919</v>
      </c>
      <c r="AE26">
        <v>77.405764573893606</v>
      </c>
      <c r="AF26">
        <v>87.741531001064303</v>
      </c>
      <c r="AG26">
        <v>85.326196820055799</v>
      </c>
      <c r="AH26">
        <v>83.552057487978203</v>
      </c>
      <c r="AI26">
        <f t="shared" si="2"/>
        <v>134.07735701637333</v>
      </c>
      <c r="AJ26">
        <f t="shared" si="0"/>
        <v>40.537604370333867</v>
      </c>
      <c r="AK26">
        <f t="shared" si="1"/>
        <v>81.562446462431041</v>
      </c>
      <c r="AL26">
        <v>75.282342068320602</v>
      </c>
    </row>
    <row r="27" spans="1:38" x14ac:dyDescent="0.35">
      <c r="A27">
        <v>25</v>
      </c>
      <c r="B27" s="1">
        <v>39290</v>
      </c>
      <c r="C27" t="s">
        <v>40</v>
      </c>
      <c r="AC27">
        <v>153.20753735010001</v>
      </c>
      <c r="AD27">
        <v>110.655136641505</v>
      </c>
      <c r="AE27">
        <v>65.703859018323399</v>
      </c>
      <c r="AF27">
        <v>76.630400090969601</v>
      </c>
      <c r="AG27">
        <v>70.349069500341997</v>
      </c>
      <c r="AH27">
        <v>72.998386022999597</v>
      </c>
      <c r="AI27">
        <f t="shared" si="2"/>
        <v>91.590731437373265</v>
      </c>
      <c r="AJ27">
        <f t="shared" si="0"/>
        <v>-1.9490212086661955</v>
      </c>
      <c r="AK27">
        <f t="shared" si="1"/>
        <v>39.075820883430978</v>
      </c>
      <c r="AL27">
        <v>75.880155220214704</v>
      </c>
    </row>
    <row r="28" spans="1:38" x14ac:dyDescent="0.35">
      <c r="A28">
        <v>26</v>
      </c>
      <c r="B28" s="1">
        <v>39291</v>
      </c>
      <c r="C28" t="s">
        <v>57</v>
      </c>
      <c r="D28">
        <v>93.277492423756698</v>
      </c>
      <c r="E28">
        <v>97.536094084975105</v>
      </c>
      <c r="F28">
        <v>111.78219196982501</v>
      </c>
      <c r="G28">
        <v>128.73799621450701</v>
      </c>
      <c r="H28">
        <v>109.022358447716</v>
      </c>
      <c r="I28">
        <v>116.01754349628401</v>
      </c>
      <c r="J28">
        <v>122.92131178131299</v>
      </c>
      <c r="K28">
        <v>126.55404659108</v>
      </c>
      <c r="L28">
        <v>122.201500689542</v>
      </c>
      <c r="M28">
        <v>126.186195530917</v>
      </c>
      <c r="N28">
        <v>144.14161641610701</v>
      </c>
      <c r="O28">
        <v>139.42365199578299</v>
      </c>
      <c r="P28">
        <v>136.24703662795901</v>
      </c>
      <c r="Q28">
        <v>153.40671563601401</v>
      </c>
      <c r="R28">
        <v>157.935015871584</v>
      </c>
      <c r="S28">
        <v>159.55463879151799</v>
      </c>
      <c r="T28">
        <v>123.510657819163</v>
      </c>
      <c r="U28">
        <v>124.70302185721501</v>
      </c>
      <c r="V28">
        <v>161.736024400817</v>
      </c>
      <c r="W28">
        <v>184.758541541396</v>
      </c>
      <c r="X28">
        <v>181.712623028026</v>
      </c>
      <c r="Y28">
        <v>187.98712413798799</v>
      </c>
      <c r="Z28">
        <v>197.74839420434401</v>
      </c>
      <c r="AA28">
        <v>201.92264201464999</v>
      </c>
      <c r="AB28">
        <v>202.01370513114799</v>
      </c>
      <c r="AC28">
        <v>169.26325523427599</v>
      </c>
      <c r="AD28">
        <v>133.850920683163</v>
      </c>
      <c r="AE28">
        <v>87.864630037361195</v>
      </c>
      <c r="AF28">
        <v>95.031770249867094</v>
      </c>
      <c r="AG28">
        <v>90.897418212710093</v>
      </c>
      <c r="AH28">
        <v>97.701178361871101</v>
      </c>
      <c r="AI28">
        <f t="shared" si="2"/>
        <v>138.2466875317057</v>
      </c>
      <c r="AJ28">
        <f t="shared" si="0"/>
        <v>44.706934885666243</v>
      </c>
      <c r="AK28">
        <f t="shared" si="1"/>
        <v>85.731776977763417</v>
      </c>
      <c r="AL28">
        <v>76.8691854715495</v>
      </c>
    </row>
    <row r="29" spans="1:38" x14ac:dyDescent="0.35">
      <c r="A29">
        <v>27</v>
      </c>
      <c r="B29" s="1">
        <v>39299</v>
      </c>
      <c r="C29" t="s">
        <v>58</v>
      </c>
      <c r="D29">
        <v>71.158367695225905</v>
      </c>
      <c r="E29">
        <v>84.034948208930601</v>
      </c>
      <c r="F29">
        <v>103.778119067221</v>
      </c>
      <c r="G29">
        <v>114.375822282972</v>
      </c>
      <c r="H29">
        <v>102.442333331382</v>
      </c>
      <c r="I29">
        <v>97.557182651994594</v>
      </c>
      <c r="J29">
        <v>107.626006383261</v>
      </c>
      <c r="K29">
        <v>112.270683346799</v>
      </c>
      <c r="L29">
        <v>114.866290471545</v>
      </c>
      <c r="M29">
        <v>112.52756688634901</v>
      </c>
      <c r="N29">
        <v>127.472035456996</v>
      </c>
      <c r="O29">
        <v>135.91007863028801</v>
      </c>
      <c r="T29">
        <v>98.9766274477617</v>
      </c>
      <c r="U29">
        <v>100.443607897481</v>
      </c>
      <c r="V29">
        <v>143.36214480560801</v>
      </c>
      <c r="W29">
        <v>158.45055291368101</v>
      </c>
      <c r="X29">
        <v>161.00950314806099</v>
      </c>
      <c r="AC29">
        <v>155.46998467180799</v>
      </c>
      <c r="AD29">
        <v>114.162730965786</v>
      </c>
      <c r="AE29">
        <v>69.563609367334706</v>
      </c>
      <c r="AF29">
        <v>87.657338935115405</v>
      </c>
      <c r="AG29">
        <v>82.569784202953201</v>
      </c>
      <c r="AH29">
        <v>86.718258525351501</v>
      </c>
      <c r="AI29">
        <f t="shared" si="2"/>
        <v>110.53928596930027</v>
      </c>
      <c r="AJ29">
        <f t="shared" si="0"/>
        <v>16.999533323260806</v>
      </c>
      <c r="AK29">
        <f t="shared" si="1"/>
        <v>58.02437541535798</v>
      </c>
      <c r="AL29">
        <v>77.166721374813406</v>
      </c>
    </row>
    <row r="30" spans="1:38" x14ac:dyDescent="0.35">
      <c r="A30">
        <v>28</v>
      </c>
      <c r="B30" s="1">
        <v>39307</v>
      </c>
      <c r="C30" t="s">
        <v>59</v>
      </c>
      <c r="D30">
        <v>87.593229100144598</v>
      </c>
      <c r="E30">
        <v>87.733756584727004</v>
      </c>
      <c r="F30">
        <v>103.02793576648099</v>
      </c>
      <c r="G30">
        <v>126.738793993371</v>
      </c>
      <c r="H30">
        <v>113.13686946623</v>
      </c>
      <c r="I30">
        <v>102.271145177473</v>
      </c>
      <c r="J30">
        <v>110.616012301151</v>
      </c>
      <c r="K30">
        <v>120.887253047686</v>
      </c>
      <c r="L30">
        <v>123.99613902129801</v>
      </c>
      <c r="M30">
        <v>121.56041504834801</v>
      </c>
      <c r="N30">
        <v>136.5212594562</v>
      </c>
      <c r="O30">
        <v>137.76342165056599</v>
      </c>
      <c r="P30">
        <v>133.35512047012199</v>
      </c>
      <c r="Q30">
        <v>141.091489118863</v>
      </c>
      <c r="R30">
        <v>150.97324712851801</v>
      </c>
      <c r="S30">
        <v>159.44979856107301</v>
      </c>
      <c r="T30">
        <v>117.855676307525</v>
      </c>
      <c r="U30">
        <v>114.154083948044</v>
      </c>
      <c r="V30">
        <v>159.58695843138199</v>
      </c>
      <c r="W30">
        <v>179.394851099036</v>
      </c>
      <c r="X30">
        <v>172.038024977118</v>
      </c>
      <c r="Y30">
        <v>176.88440453216799</v>
      </c>
      <c r="Z30">
        <v>197.33660329988399</v>
      </c>
      <c r="AA30">
        <v>191.47543450468601</v>
      </c>
      <c r="AB30">
        <v>195.40314640968299</v>
      </c>
      <c r="AC30">
        <v>168.23154378170099</v>
      </c>
      <c r="AD30">
        <v>130.92279619305401</v>
      </c>
      <c r="AE30">
        <v>88.622352581239198</v>
      </c>
      <c r="AF30">
        <v>96.533445515779803</v>
      </c>
      <c r="AG30">
        <v>84.110979792870395</v>
      </c>
      <c r="AH30">
        <v>83.768664893216595</v>
      </c>
      <c r="AI30">
        <f t="shared" si="2"/>
        <v>132.67854361805283</v>
      </c>
      <c r="AJ30">
        <f t="shared" si="0"/>
        <v>39.138790972013368</v>
      </c>
      <c r="AK30">
        <f t="shared" si="1"/>
        <v>80.163633064110542</v>
      </c>
      <c r="AL30">
        <v>77.173075668949807</v>
      </c>
    </row>
    <row r="31" spans="1:38" x14ac:dyDescent="0.35">
      <c r="A31">
        <v>29</v>
      </c>
      <c r="B31" s="1">
        <v>39322</v>
      </c>
      <c r="C31" t="s">
        <v>60</v>
      </c>
      <c r="E31">
        <v>71.035971428622204</v>
      </c>
      <c r="F31">
        <v>80.438844353664905</v>
      </c>
      <c r="G31">
        <v>107.77087964078601</v>
      </c>
      <c r="H31">
        <v>94.102216652550098</v>
      </c>
      <c r="I31">
        <v>99.725850702682607</v>
      </c>
      <c r="J31">
        <v>111.57627608165799</v>
      </c>
      <c r="K31">
        <v>116.516546576371</v>
      </c>
      <c r="L31">
        <v>111.679885585085</v>
      </c>
      <c r="M31">
        <v>110.585687245759</v>
      </c>
      <c r="N31">
        <v>115.73521659881099</v>
      </c>
      <c r="O31">
        <v>130.44435230454201</v>
      </c>
      <c r="U31">
        <v>97.819800711083701</v>
      </c>
      <c r="AE31">
        <v>64.477756736568693</v>
      </c>
      <c r="AF31">
        <v>77.275333560472603</v>
      </c>
      <c r="AG31">
        <v>62.837747057199998</v>
      </c>
      <c r="AH31">
        <v>73.587686649437799</v>
      </c>
      <c r="AI31">
        <f t="shared" si="2"/>
        <v>95.350628242830894</v>
      </c>
      <c r="AJ31">
        <f t="shared" si="0"/>
        <v>1.8108755967914334</v>
      </c>
      <c r="AK31">
        <f t="shared" si="1"/>
        <v>42.835717688888607</v>
      </c>
      <c r="AL31">
        <v>76.869266606143398</v>
      </c>
    </row>
    <row r="32" spans="1:38" x14ac:dyDescent="0.35">
      <c r="A32">
        <v>30</v>
      </c>
      <c r="B32" s="1">
        <v>39322</v>
      </c>
      <c r="C32" t="s">
        <v>61</v>
      </c>
      <c r="E32">
        <v>70.130699242157803</v>
      </c>
      <c r="F32">
        <v>77.795539530509302</v>
      </c>
      <c r="G32">
        <v>105.68583170957901</v>
      </c>
      <c r="H32">
        <v>92.736065682299596</v>
      </c>
      <c r="I32">
        <v>98.034748013177705</v>
      </c>
      <c r="J32">
        <v>108.501302516979</v>
      </c>
      <c r="K32">
        <v>115.961614260186</v>
      </c>
      <c r="L32">
        <v>108.115106698435</v>
      </c>
      <c r="M32">
        <v>109.65987663111</v>
      </c>
      <c r="N32">
        <v>114.49386182076201</v>
      </c>
      <c r="O32">
        <v>127.056472986494</v>
      </c>
      <c r="U32">
        <v>96.9046896847385</v>
      </c>
      <c r="V32">
        <v>149.52630059378399</v>
      </c>
      <c r="W32">
        <v>171.69933115600799</v>
      </c>
      <c r="X32">
        <v>171.197265196541</v>
      </c>
      <c r="AE32">
        <v>61.0825350493907</v>
      </c>
      <c r="AF32">
        <v>74.929480560331498</v>
      </c>
      <c r="AG32">
        <v>61.326457403547501</v>
      </c>
      <c r="AH32">
        <v>70.920028873781405</v>
      </c>
      <c r="AI32">
        <f t="shared" si="2"/>
        <v>104.51353724262168</v>
      </c>
      <c r="AJ32">
        <f t="shared" si="0"/>
        <v>10.97378459658222</v>
      </c>
      <c r="AK32">
        <f t="shared" si="1"/>
        <v>51.998626688679394</v>
      </c>
      <c r="AL32">
        <v>76.508452185372306</v>
      </c>
    </row>
    <row r="33" spans="1:38" x14ac:dyDescent="0.35">
      <c r="A33">
        <v>31</v>
      </c>
      <c r="B33" s="1">
        <v>39330</v>
      </c>
      <c r="C33" t="s">
        <v>62</v>
      </c>
      <c r="D33">
        <v>77.817582291850201</v>
      </c>
      <c r="E33">
        <v>77.724462666527302</v>
      </c>
      <c r="F33">
        <v>97.041383541428601</v>
      </c>
      <c r="G33">
        <v>142.988460242364</v>
      </c>
      <c r="H33">
        <v>125.383626134872</v>
      </c>
      <c r="I33">
        <v>126.443772626775</v>
      </c>
      <c r="J33">
        <v>127.674462217711</v>
      </c>
      <c r="K33">
        <v>126.288171152283</v>
      </c>
      <c r="L33">
        <v>129.110814835631</v>
      </c>
      <c r="M33">
        <v>120.741775974532</v>
      </c>
      <c r="N33">
        <v>129.82500555928101</v>
      </c>
      <c r="O33">
        <v>136.189262565175</v>
      </c>
      <c r="P33">
        <v>140.21702748726699</v>
      </c>
      <c r="Q33">
        <v>140.27971476594001</v>
      </c>
      <c r="R33">
        <v>155.222956242783</v>
      </c>
      <c r="S33">
        <v>165.27660570096501</v>
      </c>
      <c r="T33">
        <v>112.54295372676</v>
      </c>
      <c r="U33">
        <v>111.01058544800701</v>
      </c>
      <c r="V33">
        <v>168.66766383960299</v>
      </c>
      <c r="W33">
        <v>188.411965037172</v>
      </c>
      <c r="X33">
        <v>179.49938098617201</v>
      </c>
      <c r="Y33">
        <v>186.820206604665</v>
      </c>
      <c r="Z33">
        <v>195.827934836102</v>
      </c>
      <c r="AA33">
        <v>192.59227132759</v>
      </c>
      <c r="AB33">
        <v>202.270278673777</v>
      </c>
      <c r="AC33">
        <v>165.835480636254</v>
      </c>
      <c r="AD33">
        <v>141.67269603912101</v>
      </c>
      <c r="AE33">
        <v>93.187131191869696</v>
      </c>
      <c r="AF33">
        <v>111.28220228879201</v>
      </c>
      <c r="AG33">
        <v>96.532267363790595</v>
      </c>
      <c r="AH33">
        <v>93.106820242883501</v>
      </c>
      <c r="AI33">
        <f t="shared" si="2"/>
        <v>137.33822329832077</v>
      </c>
      <c r="AJ33">
        <f t="shared" si="0"/>
        <v>43.79847065228131</v>
      </c>
      <c r="AK33">
        <f t="shared" si="1"/>
        <v>84.823312744378484</v>
      </c>
      <c r="AL33">
        <v>76.415191300504702</v>
      </c>
    </row>
    <row r="34" spans="1:38" x14ac:dyDescent="0.35">
      <c r="A34">
        <v>32</v>
      </c>
      <c r="B34" s="1">
        <v>39330</v>
      </c>
      <c r="C34" t="s">
        <v>63</v>
      </c>
      <c r="D34">
        <v>66.613017216594997</v>
      </c>
      <c r="E34">
        <v>70.659532631332993</v>
      </c>
      <c r="F34">
        <v>83.158018247821204</v>
      </c>
      <c r="G34">
        <v>127.815453422094</v>
      </c>
      <c r="H34">
        <v>118.242639322391</v>
      </c>
      <c r="I34">
        <v>114.572054320513</v>
      </c>
      <c r="J34">
        <v>120.776740132958</v>
      </c>
      <c r="K34">
        <v>117.577695241234</v>
      </c>
      <c r="L34">
        <v>117.979023365206</v>
      </c>
      <c r="M34">
        <v>113.62655421143</v>
      </c>
      <c r="N34">
        <v>120.068142903751</v>
      </c>
      <c r="O34">
        <v>128.347356581832</v>
      </c>
      <c r="P34">
        <v>125.741030945834</v>
      </c>
      <c r="Q34">
        <v>132.952872792298</v>
      </c>
      <c r="R34">
        <v>139.77426208718299</v>
      </c>
      <c r="S34">
        <v>155.473480570806</v>
      </c>
      <c r="T34">
        <v>100.689035685761</v>
      </c>
      <c r="U34">
        <v>103.30240380958701</v>
      </c>
      <c r="V34">
        <v>156.028606745904</v>
      </c>
      <c r="W34">
        <v>178.71470630536899</v>
      </c>
      <c r="X34">
        <v>170.38948896749301</v>
      </c>
      <c r="Y34">
        <v>173.308892072947</v>
      </c>
      <c r="Z34">
        <v>187.471099001585</v>
      </c>
      <c r="AA34">
        <v>183.975952033927</v>
      </c>
      <c r="AB34">
        <v>190.103349740005</v>
      </c>
      <c r="AC34">
        <v>147.98532034401799</v>
      </c>
      <c r="AD34">
        <v>130.0151626313</v>
      </c>
      <c r="AE34">
        <v>82.259527259219198</v>
      </c>
      <c r="AF34">
        <v>96.400633234117294</v>
      </c>
      <c r="AG34">
        <v>85.327114386375897</v>
      </c>
      <c r="AH34">
        <v>84.711052068960498</v>
      </c>
      <c r="AI34">
        <f t="shared" si="2"/>
        <v>126.58258768644673</v>
      </c>
      <c r="AJ34">
        <f t="shared" ref="AJ34:AJ65" si="3">AI34-($AI$749-$AS$749)</f>
        <v>33.042835040407269</v>
      </c>
      <c r="AK34">
        <f t="shared" si="1"/>
        <v>74.067677132504443</v>
      </c>
      <c r="AL34">
        <v>77.171491223625097</v>
      </c>
    </row>
    <row r="35" spans="1:38" x14ac:dyDescent="0.35">
      <c r="A35">
        <v>33</v>
      </c>
      <c r="B35" s="1">
        <v>39331</v>
      </c>
      <c r="C35" t="s">
        <v>64</v>
      </c>
      <c r="I35">
        <v>114.34710478920699</v>
      </c>
      <c r="J35">
        <v>119.980972825492</v>
      </c>
      <c r="K35">
        <v>124.01451315159601</v>
      </c>
      <c r="L35">
        <v>119.840669080518</v>
      </c>
      <c r="M35">
        <v>120.797938179962</v>
      </c>
      <c r="N35">
        <v>125.85751794063199</v>
      </c>
      <c r="O35">
        <v>136.80497973613799</v>
      </c>
      <c r="P35">
        <v>133.04387215782901</v>
      </c>
      <c r="Q35">
        <v>141.58036753477299</v>
      </c>
      <c r="R35">
        <v>145.830478338143</v>
      </c>
      <c r="S35">
        <v>165.04223730279901</v>
      </c>
      <c r="V35">
        <v>158.732331153019</v>
      </c>
      <c r="W35">
        <v>181.402429612509</v>
      </c>
      <c r="X35">
        <v>175.85355328225</v>
      </c>
      <c r="Y35">
        <v>182.07743954295</v>
      </c>
      <c r="Z35">
        <v>188.54836463596999</v>
      </c>
      <c r="AA35">
        <v>189.22941446060099</v>
      </c>
      <c r="AB35">
        <v>189.73528903513301</v>
      </c>
      <c r="AI35">
        <f t="shared" si="2"/>
        <v>150.70663737552891</v>
      </c>
      <c r="AJ35">
        <f t="shared" si="3"/>
        <v>57.166884729489453</v>
      </c>
      <c r="AK35">
        <f t="shared" si="1"/>
        <v>98.191726821586627</v>
      </c>
      <c r="AL35">
        <v>77.169908380173496</v>
      </c>
    </row>
    <row r="36" spans="1:38" x14ac:dyDescent="0.35">
      <c r="A36">
        <v>34</v>
      </c>
      <c r="B36" s="1">
        <v>39338</v>
      </c>
      <c r="C36" t="s">
        <v>65</v>
      </c>
      <c r="K36">
        <v>120.51829083618701</v>
      </c>
      <c r="L36">
        <v>112.780655818101</v>
      </c>
      <c r="M36">
        <v>109.192657412842</v>
      </c>
      <c r="N36">
        <v>129.55127711156101</v>
      </c>
      <c r="O36">
        <v>133.305800359535</v>
      </c>
      <c r="P36">
        <v>130.04337229940199</v>
      </c>
      <c r="Q36">
        <v>138.176783635112</v>
      </c>
      <c r="R36">
        <v>153.10558639313999</v>
      </c>
      <c r="S36">
        <v>149.86583040211701</v>
      </c>
      <c r="T36">
        <v>105.515379862142</v>
      </c>
      <c r="V36">
        <v>155.42538382689</v>
      </c>
      <c r="W36">
        <v>172.17827643236399</v>
      </c>
      <c r="X36">
        <v>159.78916827742299</v>
      </c>
      <c r="Y36">
        <v>184.827091285498</v>
      </c>
      <c r="Z36">
        <v>191.27465872866401</v>
      </c>
      <c r="AA36">
        <v>188.02443621604399</v>
      </c>
      <c r="AB36">
        <v>186.22330298705199</v>
      </c>
      <c r="AI36">
        <f t="shared" si="2"/>
        <v>148.22340893435728</v>
      </c>
      <c r="AJ36">
        <f t="shared" si="3"/>
        <v>54.68365628831782</v>
      </c>
      <c r="AK36">
        <f t="shared" si="1"/>
        <v>95.708498380414994</v>
      </c>
      <c r="AL36">
        <v>77.149119577438498</v>
      </c>
    </row>
    <row r="37" spans="1:38" x14ac:dyDescent="0.35">
      <c r="A37">
        <v>35</v>
      </c>
      <c r="B37" s="1">
        <v>39338</v>
      </c>
      <c r="C37" t="s">
        <v>66</v>
      </c>
      <c r="K37">
        <v>118.519775668497</v>
      </c>
      <c r="L37">
        <v>99.1716885293784</v>
      </c>
      <c r="M37">
        <v>108.008507369951</v>
      </c>
      <c r="N37">
        <v>119.405790821889</v>
      </c>
      <c r="O37">
        <v>120.93890671196699</v>
      </c>
      <c r="P37">
        <v>120.346683224337</v>
      </c>
      <c r="Q37">
        <v>133.756488369903</v>
      </c>
      <c r="R37">
        <v>134.79740876793699</v>
      </c>
      <c r="S37">
        <v>147.18648497301101</v>
      </c>
      <c r="T37">
        <v>97.656352870392396</v>
      </c>
      <c r="V37">
        <v>144.883588002268</v>
      </c>
      <c r="W37">
        <v>164.288808005378</v>
      </c>
      <c r="X37">
        <v>152.32025473766799</v>
      </c>
      <c r="Y37">
        <v>173.614188331035</v>
      </c>
      <c r="Z37">
        <v>183.16234651186801</v>
      </c>
      <c r="AA37">
        <v>180.05043959705199</v>
      </c>
      <c r="AB37">
        <v>176.471276983791</v>
      </c>
      <c r="AC37">
        <v>139.13035263253499</v>
      </c>
      <c r="AI37">
        <f t="shared" si="2"/>
        <v>139.65051900604763</v>
      </c>
      <c r="AJ37">
        <f t="shared" si="3"/>
        <v>46.110766360008171</v>
      </c>
      <c r="AK37">
        <f t="shared" si="1"/>
        <v>87.135608452105345</v>
      </c>
      <c r="AL37">
        <v>76.829107574047001</v>
      </c>
    </row>
    <row r="38" spans="1:38" x14ac:dyDescent="0.35">
      <c r="A38">
        <v>36</v>
      </c>
      <c r="B38" s="1">
        <v>39346</v>
      </c>
      <c r="C38" t="s">
        <v>67</v>
      </c>
      <c r="D38">
        <v>90.965498492104004</v>
      </c>
      <c r="E38">
        <v>88.320881827905396</v>
      </c>
      <c r="F38">
        <v>112.677680847822</v>
      </c>
      <c r="G38">
        <v>137.32854808499701</v>
      </c>
      <c r="H38">
        <v>115.78662250217</v>
      </c>
      <c r="I38">
        <v>118.177282729193</v>
      </c>
      <c r="J38">
        <v>123.01052845714101</v>
      </c>
      <c r="K38">
        <v>128.139886518309</v>
      </c>
      <c r="L38">
        <v>119.67273915988601</v>
      </c>
      <c r="M38">
        <v>122.09933164130901</v>
      </c>
      <c r="N38">
        <v>134.18270678031499</v>
      </c>
      <c r="O38">
        <v>137.28507681297501</v>
      </c>
      <c r="P38">
        <v>140.02890409459599</v>
      </c>
      <c r="Q38">
        <v>146.258754173326</v>
      </c>
      <c r="R38">
        <v>159.954412162187</v>
      </c>
      <c r="S38">
        <v>171.931594040264</v>
      </c>
      <c r="T38">
        <v>123.598718805044</v>
      </c>
      <c r="U38">
        <v>118.281028357316</v>
      </c>
      <c r="V38">
        <v>171.00818593035299</v>
      </c>
      <c r="W38">
        <v>187.12801181636399</v>
      </c>
      <c r="X38">
        <v>188.202965454995</v>
      </c>
      <c r="Y38">
        <v>188.78892606241999</v>
      </c>
      <c r="Z38">
        <v>198.54733146134899</v>
      </c>
      <c r="AA38">
        <v>199.95818471074199</v>
      </c>
      <c r="AB38">
        <v>204.72270921104101</v>
      </c>
      <c r="AC38">
        <v>174.14381457163901</v>
      </c>
      <c r="AD38">
        <v>139.552397704388</v>
      </c>
      <c r="AE38">
        <v>97.428846356693498</v>
      </c>
      <c r="AF38">
        <v>99.454945837919297</v>
      </c>
      <c r="AG38">
        <v>86.960761652683303</v>
      </c>
      <c r="AH38">
        <v>88.104226743638804</v>
      </c>
      <c r="AI38">
        <f t="shared" si="2"/>
        <v>139.08714525809955</v>
      </c>
      <c r="AJ38">
        <f t="shared" si="3"/>
        <v>45.547392612060094</v>
      </c>
      <c r="AK38">
        <f t="shared" si="1"/>
        <v>86.572234704157268</v>
      </c>
      <c r="AL38">
        <v>76.376715259767295</v>
      </c>
    </row>
    <row r="39" spans="1:38" x14ac:dyDescent="0.35">
      <c r="A39">
        <v>37</v>
      </c>
      <c r="B39" s="1">
        <v>39346</v>
      </c>
      <c r="C39" t="s">
        <v>68</v>
      </c>
      <c r="D39">
        <v>76.432320128489593</v>
      </c>
      <c r="E39">
        <v>80.1918391290843</v>
      </c>
      <c r="F39">
        <v>98.217612287180501</v>
      </c>
      <c r="G39">
        <v>123.18495229305699</v>
      </c>
      <c r="H39">
        <v>107.508110870471</v>
      </c>
      <c r="I39">
        <v>107.759082067167</v>
      </c>
      <c r="J39">
        <v>110.75188547358501</v>
      </c>
      <c r="K39">
        <v>119.37711720561499</v>
      </c>
      <c r="L39">
        <v>105.172604587263</v>
      </c>
      <c r="M39">
        <v>112.718948031412</v>
      </c>
      <c r="N39">
        <v>118.976145114875</v>
      </c>
      <c r="O39">
        <v>124.479875679214</v>
      </c>
      <c r="P39">
        <v>124.440021660101</v>
      </c>
      <c r="Q39">
        <v>133.36108063405899</v>
      </c>
      <c r="R39">
        <v>149.91698572382501</v>
      </c>
      <c r="S39">
        <v>159.69749230221001</v>
      </c>
      <c r="T39">
        <v>106.768359224495</v>
      </c>
      <c r="U39">
        <v>112.032098045463</v>
      </c>
      <c r="V39">
        <v>153.835816424543</v>
      </c>
      <c r="W39">
        <v>176.338614547167</v>
      </c>
      <c r="X39">
        <v>173.13321734746</v>
      </c>
      <c r="Y39">
        <v>176.51938269115999</v>
      </c>
      <c r="Z39">
        <v>185.72448218515001</v>
      </c>
      <c r="AA39">
        <v>190.54904741408899</v>
      </c>
      <c r="AB39">
        <v>193.726386585569</v>
      </c>
      <c r="AC39">
        <v>163.962103603158</v>
      </c>
      <c r="AD39">
        <v>126.573349760046</v>
      </c>
      <c r="AE39">
        <v>84.262479195996093</v>
      </c>
      <c r="AF39">
        <v>89.8209647638311</v>
      </c>
      <c r="AG39">
        <v>69.315545978746201</v>
      </c>
      <c r="AH39">
        <v>79.746740082681896</v>
      </c>
      <c r="AI39">
        <f t="shared" si="2"/>
        <v>126.91918261410201</v>
      </c>
      <c r="AJ39">
        <f t="shared" si="3"/>
        <v>33.379429968062553</v>
      </c>
      <c r="AK39">
        <f t="shared" si="1"/>
        <v>74.404272060159727</v>
      </c>
      <c r="AL39">
        <v>75.980548304236294</v>
      </c>
    </row>
    <row r="40" spans="1:38" x14ac:dyDescent="0.35">
      <c r="A40">
        <v>38</v>
      </c>
      <c r="B40" s="1">
        <v>39354</v>
      </c>
      <c r="C40" t="s">
        <v>69</v>
      </c>
      <c r="D40">
        <v>75.124901112232806</v>
      </c>
      <c r="M40">
        <v>124.734155425628</v>
      </c>
      <c r="N40">
        <v>132.15944945132199</v>
      </c>
      <c r="O40">
        <v>140.13000303611599</v>
      </c>
      <c r="P40">
        <v>133.14479716062701</v>
      </c>
      <c r="Q40">
        <v>153.233792028925</v>
      </c>
      <c r="R40">
        <v>152.29538698957501</v>
      </c>
      <c r="S40">
        <v>164.289919850167</v>
      </c>
      <c r="T40">
        <v>125.524372765064</v>
      </c>
      <c r="V40">
        <v>163.426989907625</v>
      </c>
      <c r="W40">
        <v>180.23065105469601</v>
      </c>
      <c r="X40">
        <v>177.626739285881</v>
      </c>
      <c r="Y40">
        <v>189.12092355349901</v>
      </c>
      <c r="Z40">
        <v>201.926675765683</v>
      </c>
      <c r="AA40">
        <v>197.21773107694301</v>
      </c>
      <c r="AB40">
        <v>198.99844609176901</v>
      </c>
      <c r="AC40">
        <v>162.604190907217</v>
      </c>
      <c r="AD40">
        <v>132.54263589213099</v>
      </c>
      <c r="AE40">
        <v>87.846423182664793</v>
      </c>
      <c r="AI40">
        <f t="shared" si="2"/>
        <v>152.21990444935608</v>
      </c>
      <c r="AJ40">
        <f t="shared" si="3"/>
        <v>58.680151803316619</v>
      </c>
      <c r="AK40">
        <f t="shared" si="1"/>
        <v>99.704993895413793</v>
      </c>
      <c r="AL40">
        <v>76.423496124858005</v>
      </c>
    </row>
    <row r="41" spans="1:38" x14ac:dyDescent="0.35">
      <c r="A41">
        <v>39</v>
      </c>
      <c r="B41" s="1">
        <v>39354</v>
      </c>
      <c r="C41" t="s">
        <v>56</v>
      </c>
      <c r="D41">
        <v>60.013816660774502</v>
      </c>
      <c r="L41">
        <v>94.253040401508002</v>
      </c>
      <c r="M41">
        <v>106.892771901166</v>
      </c>
      <c r="N41">
        <v>124.337361759684</v>
      </c>
      <c r="O41">
        <v>114.632969577998</v>
      </c>
      <c r="P41">
        <v>123.41603690285901</v>
      </c>
      <c r="Q41">
        <v>128.484193375595</v>
      </c>
      <c r="R41">
        <v>135.84025712843001</v>
      </c>
      <c r="S41">
        <v>135.18029539020199</v>
      </c>
      <c r="T41">
        <v>98.555064536921606</v>
      </c>
      <c r="V41">
        <v>143.514586487776</v>
      </c>
      <c r="W41">
        <v>164.43480925040399</v>
      </c>
      <c r="X41">
        <v>157.327615759785</v>
      </c>
      <c r="Y41">
        <v>173.026587235482</v>
      </c>
      <c r="Z41">
        <v>181.88904935642901</v>
      </c>
      <c r="AA41">
        <v>181.00992464727199</v>
      </c>
      <c r="AB41">
        <v>181.442562933819</v>
      </c>
      <c r="AC41">
        <v>147.11153214688599</v>
      </c>
      <c r="AD41">
        <v>117.138533103711</v>
      </c>
      <c r="AI41">
        <f t="shared" si="2"/>
        <v>135.18426360824748</v>
      </c>
      <c r="AJ41">
        <f t="shared" si="3"/>
        <v>41.644510962208017</v>
      </c>
      <c r="AK41">
        <f t="shared" si="1"/>
        <v>82.669353054305191</v>
      </c>
      <c r="AL41">
        <v>76.384341527845905</v>
      </c>
    </row>
    <row r="42" spans="1:38" x14ac:dyDescent="0.35">
      <c r="A42">
        <v>40</v>
      </c>
      <c r="B42" s="1">
        <v>39355</v>
      </c>
      <c r="C42" t="s">
        <v>70</v>
      </c>
      <c r="D42">
        <v>85.418150296520395</v>
      </c>
      <c r="E42">
        <v>88.048077552848</v>
      </c>
      <c r="F42">
        <v>108.37987792718801</v>
      </c>
      <c r="G42">
        <v>132.093414393383</v>
      </c>
      <c r="H42">
        <v>114.084730995082</v>
      </c>
      <c r="I42">
        <v>120.33068131662399</v>
      </c>
      <c r="J42">
        <v>130.32448064846801</v>
      </c>
      <c r="K42">
        <v>126.759607804778</v>
      </c>
      <c r="L42">
        <v>123.567510045784</v>
      </c>
      <c r="M42">
        <v>128.87307377693801</v>
      </c>
      <c r="N42">
        <v>136.011403994685</v>
      </c>
      <c r="O42">
        <v>136.50180421993301</v>
      </c>
      <c r="P42">
        <v>141.76063217539101</v>
      </c>
      <c r="Q42">
        <v>143.48910211087301</v>
      </c>
      <c r="R42">
        <v>157.60156758338499</v>
      </c>
      <c r="S42">
        <v>160.88617671018099</v>
      </c>
      <c r="T42">
        <v>115.732834123464</v>
      </c>
      <c r="U42">
        <v>118.04367019320399</v>
      </c>
      <c r="AI42">
        <f t="shared" si="2"/>
        <v>125.9948219927072</v>
      </c>
      <c r="AJ42">
        <f t="shared" si="3"/>
        <v>32.455069346667742</v>
      </c>
      <c r="AK42">
        <f t="shared" si="1"/>
        <v>73.479911438764915</v>
      </c>
      <c r="AL42">
        <v>76.650030582194901</v>
      </c>
    </row>
    <row r="43" spans="1:38" x14ac:dyDescent="0.35">
      <c r="A43">
        <v>41</v>
      </c>
      <c r="B43" s="1">
        <v>39363</v>
      </c>
      <c r="C43" t="s">
        <v>71</v>
      </c>
      <c r="E43">
        <v>77.0938757528954</v>
      </c>
      <c r="F43">
        <v>95.599655403607699</v>
      </c>
      <c r="G43">
        <v>121.363112067421</v>
      </c>
      <c r="H43">
        <v>119.34091425451</v>
      </c>
      <c r="I43">
        <v>120.19647645590901</v>
      </c>
      <c r="J43">
        <v>122.035696235934</v>
      </c>
      <c r="K43">
        <v>122.514080433023</v>
      </c>
      <c r="L43">
        <v>114.850686869168</v>
      </c>
      <c r="M43">
        <v>112.980727488074</v>
      </c>
      <c r="N43">
        <v>126.258091306129</v>
      </c>
      <c r="O43">
        <v>137.417648651299</v>
      </c>
      <c r="P43">
        <v>137.15482479739299</v>
      </c>
      <c r="U43">
        <v>119.326125855624</v>
      </c>
      <c r="V43">
        <v>161.86285687114199</v>
      </c>
      <c r="W43">
        <v>181.05003825402699</v>
      </c>
      <c r="X43">
        <v>179.47861288424201</v>
      </c>
      <c r="Y43">
        <v>185.22849694188201</v>
      </c>
      <c r="AD43">
        <v>131.453184909333</v>
      </c>
      <c r="AE43">
        <v>86.440067158814799</v>
      </c>
      <c r="AF43">
        <v>97.635431474950593</v>
      </c>
      <c r="AG43">
        <v>85.6652839002099</v>
      </c>
      <c r="AH43">
        <v>85.128936269325905</v>
      </c>
      <c r="AI43">
        <f t="shared" si="2"/>
        <v>123.63976473795066</v>
      </c>
      <c r="AJ43">
        <f t="shared" si="3"/>
        <v>30.100012091911196</v>
      </c>
      <c r="AK43">
        <f t="shared" si="1"/>
        <v>71.12485418400837</v>
      </c>
      <c r="AL43">
        <v>78.521539108107405</v>
      </c>
    </row>
    <row r="44" spans="1:38" x14ac:dyDescent="0.35">
      <c r="A44">
        <v>42</v>
      </c>
      <c r="B44" s="1">
        <v>39370</v>
      </c>
      <c r="C44" t="s">
        <v>72</v>
      </c>
      <c r="L44">
        <v>113.167946333345</v>
      </c>
      <c r="M44">
        <v>109.711520231213</v>
      </c>
      <c r="N44">
        <v>122.834109922859</v>
      </c>
      <c r="O44">
        <v>131.615605382518</v>
      </c>
      <c r="P44">
        <v>131.92940008519</v>
      </c>
      <c r="Q44">
        <v>132.99722489869799</v>
      </c>
      <c r="R44">
        <v>149.208259511287</v>
      </c>
      <c r="S44">
        <v>152.17623661936801</v>
      </c>
      <c r="T44">
        <v>112.479618272854</v>
      </c>
      <c r="V44">
        <v>162.392829462983</v>
      </c>
      <c r="W44">
        <v>175.65685973415501</v>
      </c>
      <c r="X44">
        <v>176.612335198598</v>
      </c>
      <c r="Y44">
        <v>179.32522046764399</v>
      </c>
      <c r="Z44">
        <v>187.774792642047</v>
      </c>
      <c r="AA44">
        <v>188.96161797931299</v>
      </c>
      <c r="AB44">
        <v>191.383445545938</v>
      </c>
      <c r="AC44">
        <v>153.32162073858001</v>
      </c>
      <c r="AI44">
        <f t="shared" si="2"/>
        <v>151.26756723685821</v>
      </c>
      <c r="AJ44">
        <f t="shared" si="3"/>
        <v>57.727814590818753</v>
      </c>
      <c r="AK44">
        <f t="shared" si="1"/>
        <v>98.752656682915926</v>
      </c>
      <c r="AL44">
        <v>78.015920084130499</v>
      </c>
    </row>
    <row r="45" spans="1:38" x14ac:dyDescent="0.35">
      <c r="A45">
        <v>43</v>
      </c>
      <c r="B45" s="1">
        <v>39370</v>
      </c>
      <c r="C45" t="s">
        <v>73</v>
      </c>
      <c r="L45">
        <v>93.764636391965595</v>
      </c>
      <c r="M45">
        <v>102.039062159398</v>
      </c>
      <c r="N45">
        <v>111.00315859125701</v>
      </c>
      <c r="O45">
        <v>112.196765344391</v>
      </c>
      <c r="P45">
        <v>124.090770330048</v>
      </c>
      <c r="Q45">
        <v>124.473143493455</v>
      </c>
      <c r="R45">
        <v>135.40719590446301</v>
      </c>
      <c r="S45">
        <v>142.64131381431301</v>
      </c>
      <c r="T45">
        <v>94.140070696011307</v>
      </c>
      <c r="V45">
        <v>147.76576251892601</v>
      </c>
      <c r="W45">
        <v>170.008760657555</v>
      </c>
      <c r="X45">
        <v>160.54613660306501</v>
      </c>
      <c r="Y45">
        <v>164.69033784286799</v>
      </c>
      <c r="Z45">
        <v>177.19543367445499</v>
      </c>
      <c r="AA45">
        <v>178.064229635629</v>
      </c>
      <c r="AB45">
        <v>174.75221365140399</v>
      </c>
      <c r="AC45">
        <v>148.76931411900301</v>
      </c>
      <c r="AI45">
        <f t="shared" si="2"/>
        <v>138.91460620165924</v>
      </c>
      <c r="AJ45">
        <f t="shared" si="3"/>
        <v>45.374853555619779</v>
      </c>
      <c r="AK45">
        <f t="shared" si="1"/>
        <v>86.399695647716953</v>
      </c>
      <c r="AL45">
        <v>78.112350973985102</v>
      </c>
    </row>
    <row r="46" spans="1:38" x14ac:dyDescent="0.35">
      <c r="A46">
        <v>44</v>
      </c>
      <c r="B46" s="1">
        <v>39386</v>
      </c>
      <c r="C46" t="s">
        <v>74</v>
      </c>
      <c r="G46">
        <v>108.61360942499699</v>
      </c>
      <c r="H46">
        <v>87.970077852407599</v>
      </c>
      <c r="I46">
        <v>92.743415945201306</v>
      </c>
      <c r="J46">
        <v>106.98765826093801</v>
      </c>
      <c r="K46">
        <v>111.396481398528</v>
      </c>
      <c r="L46">
        <v>111.131065127361</v>
      </c>
      <c r="M46">
        <v>106.410806222125</v>
      </c>
      <c r="N46">
        <v>122.316437033559</v>
      </c>
      <c r="O46">
        <v>131.197624474729</v>
      </c>
      <c r="P46">
        <v>128.345921400017</v>
      </c>
      <c r="V46">
        <v>150.324818289821</v>
      </c>
      <c r="W46">
        <v>160.71178894027199</v>
      </c>
      <c r="X46">
        <v>164.43134039563</v>
      </c>
      <c r="Y46">
        <v>163.683810365596</v>
      </c>
      <c r="AF46">
        <v>72.714310346069198</v>
      </c>
      <c r="AG46">
        <v>58.834397186844797</v>
      </c>
      <c r="AH46">
        <v>65.632896505182899</v>
      </c>
      <c r="AI46">
        <f t="shared" si="2"/>
        <v>114.32037995113406</v>
      </c>
      <c r="AJ46">
        <f t="shared" si="3"/>
        <v>20.780627305094598</v>
      </c>
      <c r="AK46">
        <f t="shared" si="1"/>
        <v>61.805469397191771</v>
      </c>
      <c r="AL46">
        <v>77.819827891330107</v>
      </c>
    </row>
    <row r="47" spans="1:38" x14ac:dyDescent="0.35">
      <c r="A47">
        <v>45</v>
      </c>
      <c r="B47" s="1">
        <v>39386</v>
      </c>
      <c r="C47" t="s">
        <v>75</v>
      </c>
      <c r="G47">
        <v>109.202130262374</v>
      </c>
      <c r="H47">
        <v>87.434536468656802</v>
      </c>
      <c r="I47">
        <v>92.925554569598404</v>
      </c>
      <c r="J47">
        <v>108.00868280698</v>
      </c>
      <c r="K47">
        <v>111.234025524145</v>
      </c>
      <c r="L47">
        <v>108.09203411284599</v>
      </c>
      <c r="M47">
        <v>106.463269274156</v>
      </c>
      <c r="N47">
        <v>121.912445753048</v>
      </c>
      <c r="O47">
        <v>131.50936064883999</v>
      </c>
      <c r="P47">
        <v>128.77627063082701</v>
      </c>
      <c r="V47">
        <v>149.15616582355699</v>
      </c>
      <c r="W47">
        <v>158.909749805714</v>
      </c>
      <c r="X47">
        <v>164.70973971356599</v>
      </c>
      <c r="Y47">
        <v>163.816311224234</v>
      </c>
      <c r="AF47">
        <v>70.734361434498396</v>
      </c>
      <c r="AG47">
        <v>58.837325027927697</v>
      </c>
      <c r="AH47">
        <v>65.050991416030897</v>
      </c>
      <c r="AI47">
        <f t="shared" si="2"/>
        <v>113.92782085276465</v>
      </c>
      <c r="AJ47">
        <f t="shared" si="3"/>
        <v>20.388068206725194</v>
      </c>
      <c r="AK47">
        <f t="shared" si="1"/>
        <v>61.412910298822368</v>
      </c>
      <c r="AL47">
        <v>77.926067338411997</v>
      </c>
    </row>
    <row r="48" spans="1:38" x14ac:dyDescent="0.35">
      <c r="A48">
        <v>46</v>
      </c>
      <c r="B48" s="1">
        <v>39402</v>
      </c>
      <c r="C48" t="s">
        <v>76</v>
      </c>
      <c r="D48">
        <v>90.332647246209106</v>
      </c>
      <c r="E48">
        <v>89.613724211367199</v>
      </c>
      <c r="F48">
        <v>109.03549716539899</v>
      </c>
      <c r="G48">
        <v>138.06840996279399</v>
      </c>
      <c r="H48">
        <v>123.57993914072</v>
      </c>
      <c r="I48">
        <v>132.137263431837</v>
      </c>
      <c r="J48">
        <v>145.44319085455001</v>
      </c>
      <c r="K48">
        <v>143.827315259892</v>
      </c>
      <c r="L48">
        <v>134.223501200898</v>
      </c>
      <c r="M48">
        <v>136.66413962163699</v>
      </c>
      <c r="T48">
        <v>125.572023182254</v>
      </c>
      <c r="U48">
        <v>121.69028877695401</v>
      </c>
      <c r="V48">
        <v>177.837449400021</v>
      </c>
      <c r="W48">
        <v>202.160686192398</v>
      </c>
      <c r="AC48">
        <v>169.897128640966</v>
      </c>
      <c r="AD48">
        <v>127.41414430910299</v>
      </c>
      <c r="AE48">
        <v>82.954209713020603</v>
      </c>
      <c r="AF48">
        <v>94.943012501833195</v>
      </c>
      <c r="AG48">
        <v>85.002365270794698</v>
      </c>
      <c r="AH48">
        <v>105.465078702944</v>
      </c>
      <c r="AI48">
        <f t="shared" si="2"/>
        <v>126.79310073927959</v>
      </c>
      <c r="AJ48">
        <f t="shared" si="3"/>
        <v>33.253348093240135</v>
      </c>
      <c r="AK48">
        <f t="shared" si="1"/>
        <v>74.278190185337309</v>
      </c>
      <c r="AL48">
        <v>77.515533864875806</v>
      </c>
    </row>
    <row r="49" spans="1:38" x14ac:dyDescent="0.35">
      <c r="A49">
        <v>47</v>
      </c>
      <c r="B49" s="1">
        <v>39402</v>
      </c>
      <c r="C49" t="s">
        <v>40</v>
      </c>
      <c r="D49">
        <v>71.416374344179204</v>
      </c>
      <c r="E49">
        <v>67.492460044066505</v>
      </c>
      <c r="F49">
        <v>82.610227638427702</v>
      </c>
      <c r="G49">
        <v>115.734548685969</v>
      </c>
      <c r="H49">
        <v>106.53734405677299</v>
      </c>
      <c r="I49">
        <v>104.53796337115401</v>
      </c>
      <c r="J49">
        <v>123.198469988949</v>
      </c>
      <c r="K49">
        <v>125.770952268858</v>
      </c>
      <c r="L49">
        <v>109.958263689539</v>
      </c>
      <c r="M49">
        <v>115.891348005412</v>
      </c>
      <c r="T49">
        <v>97.137160914498196</v>
      </c>
      <c r="U49">
        <v>102.58035112403</v>
      </c>
      <c r="V49">
        <v>156.797645559682</v>
      </c>
      <c r="W49">
        <v>176.47530692035701</v>
      </c>
      <c r="AC49">
        <v>152.99435142248799</v>
      </c>
      <c r="AD49">
        <v>104.980018092579</v>
      </c>
      <c r="AE49">
        <v>63.052134539272998</v>
      </c>
      <c r="AF49">
        <v>72.202420318764794</v>
      </c>
      <c r="AG49">
        <v>59.632147219348802</v>
      </c>
      <c r="AH49">
        <v>76.640855803574695</v>
      </c>
      <c r="AI49">
        <f t="shared" si="2"/>
        <v>104.28201720039615</v>
      </c>
      <c r="AJ49">
        <f t="shared" si="3"/>
        <v>10.742264554356694</v>
      </c>
      <c r="AK49">
        <f t="shared" si="1"/>
        <v>51.767106646453868</v>
      </c>
      <c r="AL49">
        <v>77.373967759949295</v>
      </c>
    </row>
    <row r="50" spans="1:38" x14ac:dyDescent="0.35">
      <c r="A50">
        <v>48</v>
      </c>
      <c r="B50" s="1">
        <v>39411</v>
      </c>
      <c r="C50" t="s">
        <v>77</v>
      </c>
      <c r="D50">
        <v>85.018381811921699</v>
      </c>
      <c r="E50">
        <v>87.713237472005403</v>
      </c>
      <c r="K50">
        <v>127.40669490627801</v>
      </c>
      <c r="L50">
        <v>127.87690249374801</v>
      </c>
      <c r="M50">
        <v>125.89587203963499</v>
      </c>
      <c r="N50">
        <v>129.612249752445</v>
      </c>
      <c r="O50">
        <v>149.407800134414</v>
      </c>
      <c r="P50">
        <v>140.11461048292199</v>
      </c>
      <c r="Q50">
        <v>144.10450160644399</v>
      </c>
      <c r="R50">
        <v>160.603338547942</v>
      </c>
      <c r="S50">
        <v>166.555547350289</v>
      </c>
      <c r="T50">
        <v>118.18632493763999</v>
      </c>
      <c r="V50">
        <v>161.88607663053901</v>
      </c>
      <c r="W50">
        <v>180.919115175184</v>
      </c>
      <c r="X50">
        <v>171.545399996919</v>
      </c>
      <c r="Y50">
        <v>176.07423508242599</v>
      </c>
      <c r="Z50">
        <v>189.99304459964199</v>
      </c>
      <c r="AA50">
        <v>189.67365288702399</v>
      </c>
      <c r="AB50">
        <v>190.728657716941</v>
      </c>
      <c r="AC50">
        <v>159.921182721458</v>
      </c>
      <c r="AD50">
        <v>127.06138789645399</v>
      </c>
      <c r="AE50">
        <v>76.912559313726604</v>
      </c>
      <c r="AI50">
        <f t="shared" si="2"/>
        <v>144.8732169798181</v>
      </c>
      <c r="AJ50">
        <f t="shared" si="3"/>
        <v>51.333464333778636</v>
      </c>
      <c r="AK50">
        <f t="shared" si="1"/>
        <v>92.35830642587581</v>
      </c>
      <c r="AL50">
        <v>77.262665460049902</v>
      </c>
    </row>
    <row r="51" spans="1:38" x14ac:dyDescent="0.35">
      <c r="A51">
        <v>49</v>
      </c>
      <c r="B51" s="1">
        <v>39434</v>
      </c>
      <c r="C51" t="s">
        <v>78</v>
      </c>
      <c r="I51">
        <v>126.98302088573</v>
      </c>
      <c r="J51">
        <v>132.17622103189399</v>
      </c>
      <c r="K51">
        <v>133.30126565310101</v>
      </c>
      <c r="L51">
        <v>126.09495001943</v>
      </c>
      <c r="M51">
        <v>127.241933499651</v>
      </c>
      <c r="N51">
        <v>141.65299255953801</v>
      </c>
      <c r="O51">
        <v>142.02075385171801</v>
      </c>
      <c r="P51">
        <v>149.43157424774299</v>
      </c>
      <c r="Q51">
        <v>158.87425042628101</v>
      </c>
      <c r="V51">
        <v>165.75071540451299</v>
      </c>
      <c r="W51">
        <v>187.09170417997299</v>
      </c>
      <c r="X51">
        <v>180.30521844194399</v>
      </c>
      <c r="Y51">
        <v>190.19876701944099</v>
      </c>
      <c r="Z51">
        <v>201.82124996914899</v>
      </c>
      <c r="AA51">
        <v>202.37403606446</v>
      </c>
      <c r="AI51">
        <f t="shared" si="2"/>
        <v>157.68791021697106</v>
      </c>
      <c r="AJ51">
        <f t="shared" si="3"/>
        <v>64.148157570931602</v>
      </c>
      <c r="AK51">
        <f t="shared" si="1"/>
        <v>105.17299966302878</v>
      </c>
      <c r="AL51">
        <v>77.480365495404499</v>
      </c>
    </row>
    <row r="52" spans="1:38" x14ac:dyDescent="0.35">
      <c r="A52">
        <v>50</v>
      </c>
      <c r="B52" s="1">
        <v>39434</v>
      </c>
      <c r="C52" t="s">
        <v>79</v>
      </c>
      <c r="I52">
        <v>133.84738262482199</v>
      </c>
      <c r="J52">
        <v>141.13910174406999</v>
      </c>
      <c r="K52">
        <v>139.48605505009999</v>
      </c>
      <c r="L52">
        <v>129.34108774781799</v>
      </c>
      <c r="M52">
        <v>135.23516775712099</v>
      </c>
      <c r="N52">
        <v>151.30559392771099</v>
      </c>
      <c r="O52">
        <v>142.505821927337</v>
      </c>
      <c r="P52">
        <v>158.95763975501799</v>
      </c>
      <c r="Q52">
        <v>161.71777747609201</v>
      </c>
      <c r="V52">
        <v>168.28526499179301</v>
      </c>
      <c r="W52">
        <v>191.763173711192</v>
      </c>
      <c r="X52">
        <v>183.97064316369199</v>
      </c>
      <c r="Y52">
        <v>194.97783205876999</v>
      </c>
      <c r="Z52">
        <v>205.07330645117099</v>
      </c>
      <c r="AA52">
        <v>207.42986896778899</v>
      </c>
      <c r="AI52">
        <f t="shared" si="2"/>
        <v>163.00238115696641</v>
      </c>
      <c r="AJ52">
        <f t="shared" si="3"/>
        <v>69.462628510926947</v>
      </c>
      <c r="AK52">
        <f t="shared" si="1"/>
        <v>110.48747060302412</v>
      </c>
      <c r="AL52">
        <v>77.673664602495293</v>
      </c>
    </row>
    <row r="53" spans="1:38" x14ac:dyDescent="0.35">
      <c r="A53">
        <v>51</v>
      </c>
      <c r="B53" s="1">
        <v>39450</v>
      </c>
      <c r="C53" t="s">
        <v>80</v>
      </c>
      <c r="I53">
        <v>120.079378688489</v>
      </c>
      <c r="J53">
        <v>124.454185666854</v>
      </c>
      <c r="K53">
        <v>124.575629547384</v>
      </c>
      <c r="L53">
        <v>127.31152516530599</v>
      </c>
      <c r="M53">
        <v>134.681626697615</v>
      </c>
      <c r="N53">
        <v>136.88906820417699</v>
      </c>
      <c r="O53">
        <v>152.449713520708</v>
      </c>
      <c r="P53">
        <v>150.028300331162</v>
      </c>
      <c r="Q53">
        <v>160.18824935293401</v>
      </c>
      <c r="V53">
        <v>158.531722015947</v>
      </c>
      <c r="W53">
        <v>185.51056611799501</v>
      </c>
      <c r="X53">
        <v>172.63259066771201</v>
      </c>
      <c r="Y53">
        <v>181.71370716890999</v>
      </c>
      <c r="Z53">
        <v>190.18808470313601</v>
      </c>
      <c r="AA53">
        <v>197.92956114822701</v>
      </c>
      <c r="AI53">
        <f t="shared" si="2"/>
        <v>154.47759393310378</v>
      </c>
      <c r="AJ53">
        <f t="shared" si="3"/>
        <v>60.937841287064316</v>
      </c>
      <c r="AK53">
        <f t="shared" si="1"/>
        <v>101.96268337916149</v>
      </c>
      <c r="AL53">
        <v>78.085544394106194</v>
      </c>
    </row>
    <row r="54" spans="1:38" x14ac:dyDescent="0.35">
      <c r="A54">
        <v>52</v>
      </c>
      <c r="B54" s="1">
        <v>39450</v>
      </c>
      <c r="C54" t="s">
        <v>81</v>
      </c>
      <c r="I54">
        <v>109.749885227102</v>
      </c>
      <c r="J54">
        <v>116.068355562009</v>
      </c>
      <c r="K54">
        <v>120.933367220158</v>
      </c>
      <c r="L54">
        <v>119.34899684906701</v>
      </c>
      <c r="M54">
        <v>125.187037112545</v>
      </c>
      <c r="N54">
        <v>130.19301077029101</v>
      </c>
      <c r="O54">
        <v>139.86689909379299</v>
      </c>
      <c r="P54">
        <v>141.225379458985</v>
      </c>
      <c r="Q54">
        <v>148.437296112875</v>
      </c>
      <c r="V54">
        <v>149.972252692571</v>
      </c>
      <c r="W54">
        <v>174.46108904393199</v>
      </c>
      <c r="X54">
        <v>169.50294345231501</v>
      </c>
      <c r="Y54">
        <v>176.64256591198</v>
      </c>
      <c r="Z54">
        <v>184.86170508759901</v>
      </c>
      <c r="AA54">
        <v>185.13271862957399</v>
      </c>
      <c r="AI54">
        <f t="shared" si="2"/>
        <v>146.10556681498642</v>
      </c>
      <c r="AJ54">
        <f t="shared" si="3"/>
        <v>52.565814168946957</v>
      </c>
      <c r="AK54">
        <f t="shared" si="1"/>
        <v>93.590656261044131</v>
      </c>
      <c r="AL54">
        <v>78.008835380472107</v>
      </c>
    </row>
    <row r="55" spans="1:38" x14ac:dyDescent="0.35">
      <c r="A55">
        <v>53</v>
      </c>
      <c r="B55" s="1">
        <v>39475</v>
      </c>
      <c r="C55" t="s">
        <v>82</v>
      </c>
      <c r="I55">
        <v>91.802936864354095</v>
      </c>
      <c r="J55">
        <v>97.042441649153403</v>
      </c>
      <c r="K55">
        <v>93.124068043401294</v>
      </c>
      <c r="L55">
        <v>94.080441886474503</v>
      </c>
      <c r="M55">
        <v>96.605145743524204</v>
      </c>
      <c r="N55">
        <v>99.740545231514801</v>
      </c>
      <c r="O55">
        <v>109.09730479597</v>
      </c>
      <c r="P55">
        <v>119.895123131061</v>
      </c>
      <c r="Q55">
        <v>112.084610215151</v>
      </c>
      <c r="R55">
        <v>123.248151460263</v>
      </c>
      <c r="S55">
        <v>131.681097234145</v>
      </c>
      <c r="V55">
        <v>134.47736588407901</v>
      </c>
      <c r="W55">
        <v>144.70990443631501</v>
      </c>
      <c r="X55">
        <v>136.99026362621501</v>
      </c>
      <c r="Y55">
        <v>139.718446234731</v>
      </c>
      <c r="Z55">
        <v>156.66462360740701</v>
      </c>
      <c r="AA55">
        <v>162.027659333625</v>
      </c>
      <c r="AB55">
        <v>159.37601333434199</v>
      </c>
      <c r="AI55">
        <f t="shared" si="2"/>
        <v>122.35367459509591</v>
      </c>
      <c r="AJ55">
        <f t="shared" si="3"/>
        <v>28.81392194905645</v>
      </c>
      <c r="AK55">
        <f t="shared" si="1"/>
        <v>69.838764041153624</v>
      </c>
      <c r="AL55">
        <v>78.657642202154605</v>
      </c>
    </row>
    <row r="56" spans="1:38" x14ac:dyDescent="0.35">
      <c r="A56">
        <v>54</v>
      </c>
      <c r="B56" s="1">
        <v>39498</v>
      </c>
      <c r="C56" t="s">
        <v>83</v>
      </c>
      <c r="D56">
        <v>76.856111692560106</v>
      </c>
      <c r="E56">
        <v>89.090106875564302</v>
      </c>
      <c r="F56">
        <v>103.621838941482</v>
      </c>
      <c r="G56">
        <v>118.121858231385</v>
      </c>
      <c r="H56">
        <v>107.984485410198</v>
      </c>
      <c r="I56">
        <v>105.109841353535</v>
      </c>
      <c r="Q56">
        <v>144.254254847743</v>
      </c>
      <c r="R56">
        <v>150.18699399214799</v>
      </c>
      <c r="S56">
        <v>148.499026429487</v>
      </c>
      <c r="T56">
        <v>111.368865759258</v>
      </c>
      <c r="U56">
        <v>116.321663226289</v>
      </c>
      <c r="Z56">
        <v>188.16900822270401</v>
      </c>
      <c r="AA56">
        <v>187.95501573837601</v>
      </c>
      <c r="AB56">
        <v>188.57333504742701</v>
      </c>
      <c r="AC56">
        <v>150.89522855830401</v>
      </c>
      <c r="AD56">
        <v>116.79557764891899</v>
      </c>
      <c r="AE56">
        <v>70.579709049445896</v>
      </c>
      <c r="AF56">
        <v>85.394728514281596</v>
      </c>
      <c r="AG56">
        <v>74.511426804711306</v>
      </c>
      <c r="AH56">
        <v>84.815054442960601</v>
      </c>
      <c r="AI56">
        <f t="shared" si="2"/>
        <v>120.95520653933893</v>
      </c>
      <c r="AJ56">
        <f t="shared" si="3"/>
        <v>27.415453893299471</v>
      </c>
      <c r="AK56">
        <f t="shared" si="1"/>
        <v>68.440295985396645</v>
      </c>
      <c r="AL56">
        <v>78.871491506791003</v>
      </c>
    </row>
    <row r="57" spans="1:38" x14ac:dyDescent="0.35">
      <c r="A57">
        <v>55</v>
      </c>
      <c r="B57" s="1">
        <v>39498</v>
      </c>
      <c r="C57" t="s">
        <v>84</v>
      </c>
      <c r="D57">
        <v>78.387599827207097</v>
      </c>
      <c r="E57">
        <v>90.335742517431697</v>
      </c>
      <c r="F57">
        <v>104.843946790334</v>
      </c>
      <c r="G57">
        <v>119.056518398449</v>
      </c>
      <c r="H57">
        <v>107.803827926338</v>
      </c>
      <c r="I57">
        <v>104.633512444693</v>
      </c>
      <c r="Q57">
        <v>141.962611591957</v>
      </c>
      <c r="R57">
        <v>149.27236831096599</v>
      </c>
      <c r="S57">
        <v>145.21370380761499</v>
      </c>
      <c r="T57">
        <v>110.065716548441</v>
      </c>
      <c r="U57">
        <v>115.302922139375</v>
      </c>
      <c r="Z57">
        <v>187.29208338663901</v>
      </c>
      <c r="AA57">
        <v>186.56699131107899</v>
      </c>
      <c r="AB57">
        <v>189.06649183513301</v>
      </c>
      <c r="AC57">
        <v>148.68518695318099</v>
      </c>
      <c r="AD57">
        <v>114.415818110141</v>
      </c>
      <c r="AE57">
        <v>69.490346505993998</v>
      </c>
      <c r="AF57">
        <v>83.662694353466705</v>
      </c>
      <c r="AG57">
        <v>74.486567710111103</v>
      </c>
      <c r="AH57">
        <v>85.692122261430796</v>
      </c>
      <c r="AI57">
        <f t="shared" si="2"/>
        <v>120.31183863649912</v>
      </c>
      <c r="AJ57">
        <f t="shared" si="3"/>
        <v>26.772085990459658</v>
      </c>
      <c r="AK57">
        <f t="shared" si="1"/>
        <v>67.796928082556832</v>
      </c>
      <c r="AL57">
        <v>79.643413707835705</v>
      </c>
    </row>
    <row r="58" spans="1:38" x14ac:dyDescent="0.35">
      <c r="A58">
        <v>56</v>
      </c>
      <c r="B58" s="1">
        <v>39499</v>
      </c>
      <c r="C58" t="s">
        <v>85</v>
      </c>
      <c r="D58">
        <v>106.706853346005</v>
      </c>
      <c r="E58">
        <v>112.50994425267901</v>
      </c>
      <c r="F58">
        <v>124.996167416828</v>
      </c>
      <c r="G58">
        <v>150.48286771779499</v>
      </c>
      <c r="H58">
        <v>134.806528578826</v>
      </c>
      <c r="I58">
        <v>134.78222750868201</v>
      </c>
      <c r="J58">
        <v>151.07779145316499</v>
      </c>
      <c r="K58">
        <v>142.31556431486001</v>
      </c>
      <c r="L58">
        <v>138.64570772342799</v>
      </c>
      <c r="M58">
        <v>138.803507715309</v>
      </c>
      <c r="N58">
        <v>148.68564605666199</v>
      </c>
      <c r="O58">
        <v>159.157146793078</v>
      </c>
      <c r="P58">
        <v>162.67769574721399</v>
      </c>
      <c r="Q58">
        <v>168.96294016326701</v>
      </c>
      <c r="R58">
        <v>177.93139396829801</v>
      </c>
      <c r="S58">
        <v>172.57843031391701</v>
      </c>
      <c r="T58">
        <v>128.48647314151199</v>
      </c>
      <c r="U58">
        <v>143.61801039708999</v>
      </c>
      <c r="V58">
        <v>181.184795221852</v>
      </c>
      <c r="W58">
        <v>193.26138541245999</v>
      </c>
      <c r="X58">
        <v>190.50698787345101</v>
      </c>
      <c r="Y58">
        <v>207.638018852953</v>
      </c>
      <c r="Z58">
        <v>215.68007434876401</v>
      </c>
      <c r="AA58">
        <v>220.62398696606201</v>
      </c>
      <c r="AB58">
        <v>214.98162875641401</v>
      </c>
      <c r="AC58">
        <v>183.359259382311</v>
      </c>
      <c r="AD58">
        <v>137.699454063319</v>
      </c>
      <c r="AE58">
        <v>88.010404913517704</v>
      </c>
      <c r="AF58">
        <v>106.318258388167</v>
      </c>
      <c r="AG58">
        <v>105.166628495871</v>
      </c>
      <c r="AH58">
        <v>118.337244682581</v>
      </c>
      <c r="AI58">
        <f t="shared" si="2"/>
        <v>153.54816206343023</v>
      </c>
      <c r="AJ58">
        <f t="shared" si="3"/>
        <v>60.008409417390766</v>
      </c>
      <c r="AK58">
        <f t="shared" si="1"/>
        <v>101.03325150948794</v>
      </c>
      <c r="AL58">
        <v>80.2153281691605</v>
      </c>
    </row>
    <row r="59" spans="1:38" x14ac:dyDescent="0.35">
      <c r="A59">
        <v>57</v>
      </c>
      <c r="B59" s="1">
        <v>39506</v>
      </c>
      <c r="C59" t="s">
        <v>80</v>
      </c>
      <c r="D59">
        <v>87.2709024065813</v>
      </c>
      <c r="E59">
        <v>96.590162901705796</v>
      </c>
      <c r="F59">
        <v>120.84122350449699</v>
      </c>
      <c r="G59">
        <v>134.73998038061501</v>
      </c>
      <c r="H59">
        <v>110.965139202619</v>
      </c>
      <c r="I59">
        <v>115.91251170058</v>
      </c>
      <c r="J59">
        <v>127.405739055867</v>
      </c>
      <c r="K59">
        <v>133.949250876402</v>
      </c>
      <c r="L59">
        <v>130.65394065647999</v>
      </c>
      <c r="M59">
        <v>128.74482021998901</v>
      </c>
      <c r="N59">
        <v>144.89097624059499</v>
      </c>
      <c r="O59">
        <v>144.976703735874</v>
      </c>
      <c r="P59">
        <v>158.03232896206401</v>
      </c>
      <c r="Q59">
        <v>162.06942406066401</v>
      </c>
      <c r="R59">
        <v>162.56813179209399</v>
      </c>
      <c r="S59">
        <v>168.75610646963801</v>
      </c>
      <c r="T59">
        <v>127.095666850406</v>
      </c>
      <c r="U59">
        <v>126.810200180371</v>
      </c>
      <c r="V59">
        <v>174.47804747878101</v>
      </c>
      <c r="W59">
        <v>192.51685979203</v>
      </c>
      <c r="X59">
        <v>187.29366895711701</v>
      </c>
      <c r="Y59">
        <v>193.65986059393899</v>
      </c>
      <c r="Z59">
        <v>206.61098466447001</v>
      </c>
      <c r="AA59">
        <v>207.768312717821</v>
      </c>
      <c r="AB59">
        <v>200.10277981554299</v>
      </c>
      <c r="AC59">
        <v>174.76365767196401</v>
      </c>
      <c r="AD59">
        <v>128.84342792218499</v>
      </c>
      <c r="AE59">
        <v>83.678388180725307</v>
      </c>
      <c r="AF59">
        <v>95.321873865049298</v>
      </c>
      <c r="AG59">
        <v>83.026859242368204</v>
      </c>
      <c r="AH59">
        <v>93.453308647844096</v>
      </c>
      <c r="AI59">
        <f t="shared" si="2"/>
        <v>142.0577818950606</v>
      </c>
      <c r="AJ59">
        <f t="shared" si="3"/>
        <v>48.51802924902114</v>
      </c>
      <c r="AK59">
        <f t="shared" si="1"/>
        <v>89.542871341118314</v>
      </c>
      <c r="AL59">
        <v>80.030295167683903</v>
      </c>
    </row>
    <row r="60" spans="1:38" x14ac:dyDescent="0.35">
      <c r="A60">
        <v>58</v>
      </c>
      <c r="B60" s="1">
        <v>39506</v>
      </c>
      <c r="C60" t="s">
        <v>81</v>
      </c>
      <c r="D60">
        <v>81.3415810035508</v>
      </c>
      <c r="E60">
        <v>89.292567580199005</v>
      </c>
      <c r="F60">
        <v>108.877202413166</v>
      </c>
      <c r="G60">
        <v>124.55739675143801</v>
      </c>
      <c r="H60">
        <v>99.290427611603405</v>
      </c>
      <c r="I60">
        <v>106.61011377381401</v>
      </c>
      <c r="J60">
        <v>119.978026740754</v>
      </c>
      <c r="K60">
        <v>125.382121715742</v>
      </c>
      <c r="L60">
        <v>123.09141691714601</v>
      </c>
      <c r="M60">
        <v>121.453746537342</v>
      </c>
      <c r="N60">
        <v>133.013204440815</v>
      </c>
      <c r="O60">
        <v>140.57039978359299</v>
      </c>
      <c r="P60">
        <v>146.35797733630099</v>
      </c>
      <c r="Q60">
        <v>154.752899261865</v>
      </c>
      <c r="R60">
        <v>151.53235212384101</v>
      </c>
      <c r="S60">
        <v>157.521040465776</v>
      </c>
      <c r="T60">
        <v>117.041425955519</v>
      </c>
      <c r="U60">
        <v>116.522068324858</v>
      </c>
      <c r="V60">
        <v>160.30203899007299</v>
      </c>
      <c r="W60">
        <v>187.23156147371</v>
      </c>
      <c r="X60">
        <v>171.07367742365699</v>
      </c>
      <c r="Y60">
        <v>188.01038794393199</v>
      </c>
      <c r="Z60">
        <v>193.799603051106</v>
      </c>
      <c r="AA60">
        <v>199.12125326075</v>
      </c>
      <c r="AB60">
        <v>192.15914986089999</v>
      </c>
      <c r="AC60">
        <v>162.38627595235599</v>
      </c>
      <c r="AD60">
        <v>122.563973680793</v>
      </c>
      <c r="AE60">
        <v>75.343502248695998</v>
      </c>
      <c r="AF60">
        <v>84.655419335890599</v>
      </c>
      <c r="AG60">
        <v>73.456542892738398</v>
      </c>
      <c r="AH60">
        <v>79.962811164963398</v>
      </c>
      <c r="AI60">
        <f t="shared" si="2"/>
        <v>132.4920053553835</v>
      </c>
      <c r="AJ60">
        <f t="shared" si="3"/>
        <v>38.952252709344037</v>
      </c>
      <c r="AK60">
        <f t="shared" si="1"/>
        <v>79.977094801441211</v>
      </c>
      <c r="AL60">
        <v>80.214795593600797</v>
      </c>
    </row>
    <row r="61" spans="1:38" x14ac:dyDescent="0.35">
      <c r="A61">
        <v>59</v>
      </c>
      <c r="B61" s="1">
        <v>39507</v>
      </c>
      <c r="C61" t="s">
        <v>77</v>
      </c>
      <c r="D61">
        <v>87.379097299923203</v>
      </c>
      <c r="E61">
        <v>92.388829100664296</v>
      </c>
      <c r="F61">
        <v>111.94834518708799</v>
      </c>
      <c r="G61">
        <v>129.45475278669301</v>
      </c>
      <c r="H61">
        <v>117.152921733548</v>
      </c>
      <c r="I61">
        <v>118.063115745327</v>
      </c>
      <c r="J61">
        <v>124.838494443152</v>
      </c>
      <c r="K61">
        <v>129.885113246072</v>
      </c>
      <c r="L61">
        <v>127.40573084103001</v>
      </c>
      <c r="M61">
        <v>120.84177938817901</v>
      </c>
      <c r="R61">
        <v>159.00187120959501</v>
      </c>
      <c r="S61">
        <v>160.76687189200601</v>
      </c>
      <c r="T61">
        <v>118.198125203806</v>
      </c>
      <c r="U61">
        <v>120.870816915996</v>
      </c>
      <c r="V61">
        <v>166.64006498962701</v>
      </c>
      <c r="AB61">
        <v>199.015850224698</v>
      </c>
      <c r="AC61">
        <v>170.776663324559</v>
      </c>
      <c r="AD61">
        <v>128.01266917328999</v>
      </c>
      <c r="AE61">
        <v>79.616813776901495</v>
      </c>
      <c r="AF61">
        <v>92.122543543961598</v>
      </c>
      <c r="AG61">
        <v>82.473041990994602</v>
      </c>
      <c r="AH61">
        <v>97.726028388800202</v>
      </c>
      <c r="AI61">
        <f t="shared" si="2"/>
        <v>124.29907001845054</v>
      </c>
      <c r="AJ61">
        <f t="shared" si="3"/>
        <v>30.759317372411076</v>
      </c>
      <c r="AK61">
        <f t="shared" si="1"/>
        <v>71.784159464508249</v>
      </c>
      <c r="AL61">
        <v>80.029351325834895</v>
      </c>
    </row>
    <row r="62" spans="1:38" x14ac:dyDescent="0.35">
      <c r="A62">
        <v>60</v>
      </c>
      <c r="B62" s="1">
        <v>39530</v>
      </c>
      <c r="C62" t="s">
        <v>56</v>
      </c>
      <c r="D62">
        <v>65.918619984708798</v>
      </c>
      <c r="E62">
        <v>74.290421776477402</v>
      </c>
      <c r="F62">
        <v>98.916854923183195</v>
      </c>
      <c r="G62">
        <v>116.727027597391</v>
      </c>
      <c r="H62">
        <v>105.55321984153601</v>
      </c>
      <c r="I62">
        <v>105.40562514837001</v>
      </c>
      <c r="J62">
        <v>119.556307047921</v>
      </c>
      <c r="K62">
        <v>126.835411714497</v>
      </c>
      <c r="R62">
        <v>143.76284347990699</v>
      </c>
      <c r="S62">
        <v>149.29910909595799</v>
      </c>
      <c r="T62">
        <v>102.974255649024</v>
      </c>
      <c r="U62">
        <v>115.186184202023</v>
      </c>
      <c r="AA62">
        <v>191.81192532816101</v>
      </c>
      <c r="AB62">
        <v>186.60079741177299</v>
      </c>
      <c r="AC62">
        <v>154.61410121839501</v>
      </c>
      <c r="AD62">
        <v>119.73245894154201</v>
      </c>
      <c r="AE62">
        <v>80.7017873358364</v>
      </c>
      <c r="AF62">
        <v>94.270009054180605</v>
      </c>
      <c r="AG62">
        <v>82.136602807809595</v>
      </c>
      <c r="AH62">
        <v>85.090791343350006</v>
      </c>
      <c r="AI62">
        <f t="shared" si="2"/>
        <v>115.9692176951022</v>
      </c>
      <c r="AJ62">
        <f t="shared" si="3"/>
        <v>22.429465049062742</v>
      </c>
      <c r="AK62">
        <f t="shared" si="1"/>
        <v>63.454307141159916</v>
      </c>
      <c r="AL62">
        <v>79.5198092198669</v>
      </c>
    </row>
    <row r="63" spans="1:38" x14ac:dyDescent="0.35">
      <c r="A63">
        <v>61</v>
      </c>
      <c r="B63" s="1">
        <v>39530</v>
      </c>
      <c r="C63" t="s">
        <v>86</v>
      </c>
      <c r="D63">
        <v>63.322453458561299</v>
      </c>
      <c r="E63">
        <v>72.358443108990102</v>
      </c>
      <c r="F63">
        <v>92.785959738955498</v>
      </c>
      <c r="G63">
        <v>113.207022145887</v>
      </c>
      <c r="H63">
        <v>101.550670672506</v>
      </c>
      <c r="I63">
        <v>101.566972957818</v>
      </c>
      <c r="J63">
        <v>115.459310720785</v>
      </c>
      <c r="K63">
        <v>122.30821674902499</v>
      </c>
      <c r="R63">
        <v>137.07988401928</v>
      </c>
      <c r="S63">
        <v>147.90946027743399</v>
      </c>
      <c r="T63">
        <v>100.532068317959</v>
      </c>
      <c r="U63">
        <v>112.835246262442</v>
      </c>
      <c r="AA63">
        <v>187.215640735259</v>
      </c>
      <c r="AB63">
        <v>184.19116291979299</v>
      </c>
      <c r="AC63">
        <v>150.76186879525699</v>
      </c>
      <c r="AD63">
        <v>117.156283111885</v>
      </c>
      <c r="AE63">
        <v>72.417867487256402</v>
      </c>
      <c r="AF63">
        <v>91.937305974663602</v>
      </c>
      <c r="AG63">
        <v>78.322453000346599</v>
      </c>
      <c r="AH63">
        <v>80.502383663348397</v>
      </c>
      <c r="AI63">
        <f t="shared" si="2"/>
        <v>112.17103370587263</v>
      </c>
      <c r="AJ63">
        <f t="shared" si="3"/>
        <v>18.631281059833171</v>
      </c>
      <c r="AK63">
        <f t="shared" si="1"/>
        <v>59.656123151930345</v>
      </c>
      <c r="AL63">
        <v>79.003196394810004</v>
      </c>
    </row>
    <row r="64" spans="1:38" x14ac:dyDescent="0.35">
      <c r="A64">
        <v>62</v>
      </c>
      <c r="B64" s="1">
        <v>39554</v>
      </c>
      <c r="C64" t="s">
        <v>87</v>
      </c>
      <c r="D64">
        <v>76.391199685729802</v>
      </c>
      <c r="E64">
        <v>89.842555104461596</v>
      </c>
      <c r="F64">
        <v>107.165255003403</v>
      </c>
      <c r="G64">
        <v>129.121285479444</v>
      </c>
      <c r="H64">
        <v>122.423093964617</v>
      </c>
      <c r="I64">
        <v>127.708643810826</v>
      </c>
      <c r="J64">
        <v>126.03764110519801</v>
      </c>
      <c r="K64">
        <v>130.23905719160001</v>
      </c>
      <c r="L64">
        <v>129.847551719329</v>
      </c>
      <c r="M64">
        <v>126.511941477238</v>
      </c>
      <c r="N64">
        <v>126.970415761426</v>
      </c>
      <c r="O64">
        <v>142.090190650024</v>
      </c>
      <c r="P64">
        <v>142.72051151521001</v>
      </c>
      <c r="Q64">
        <v>148.18673837464999</v>
      </c>
      <c r="R64">
        <v>156.30644337851999</v>
      </c>
      <c r="S64">
        <v>163.073916441671</v>
      </c>
      <c r="T64">
        <v>118.413826078703</v>
      </c>
      <c r="U64">
        <v>131.440948246342</v>
      </c>
      <c r="X64">
        <v>180.07066064259601</v>
      </c>
      <c r="Y64">
        <v>178.785637629072</v>
      </c>
      <c r="Z64">
        <v>192.485901421026</v>
      </c>
      <c r="AA64">
        <v>194.78176030277299</v>
      </c>
      <c r="AB64">
        <v>196.250053162737</v>
      </c>
      <c r="AC64">
        <v>149.597806306688</v>
      </c>
      <c r="AD64">
        <v>127.609257903257</v>
      </c>
      <c r="AE64">
        <v>88.899321181489398</v>
      </c>
      <c r="AF64">
        <v>100.250645494259</v>
      </c>
      <c r="AG64">
        <v>91.109225212505194</v>
      </c>
      <c r="AH64">
        <v>98.224750573021197</v>
      </c>
      <c r="AI64">
        <f t="shared" si="2"/>
        <v>134.22607706268334</v>
      </c>
      <c r="AJ64">
        <f t="shared" si="3"/>
        <v>40.686324416643885</v>
      </c>
      <c r="AK64">
        <f t="shared" si="1"/>
        <v>81.711166508741059</v>
      </c>
      <c r="AL64">
        <v>78.228207299704593</v>
      </c>
    </row>
    <row r="65" spans="1:38" x14ac:dyDescent="0.35">
      <c r="A65">
        <v>63</v>
      </c>
      <c r="B65" s="1">
        <v>39554</v>
      </c>
      <c r="C65" t="s">
        <v>88</v>
      </c>
      <c r="D65">
        <v>72.818112459484098</v>
      </c>
      <c r="E65">
        <v>85.395126017434507</v>
      </c>
      <c r="F65">
        <v>101.847774796758</v>
      </c>
      <c r="G65">
        <v>126.89172848740201</v>
      </c>
      <c r="H65">
        <v>116.571662967479</v>
      </c>
      <c r="I65">
        <v>120.67389002525</v>
      </c>
      <c r="J65">
        <v>122.631991083301</v>
      </c>
      <c r="K65">
        <v>124.825225723549</v>
      </c>
      <c r="L65">
        <v>125.51055735043499</v>
      </c>
      <c r="M65">
        <v>117.10114341481599</v>
      </c>
      <c r="N65">
        <v>123.594865347807</v>
      </c>
      <c r="O65">
        <v>138.813947813987</v>
      </c>
      <c r="P65">
        <v>134.930412003383</v>
      </c>
      <c r="Q65">
        <v>144.06947140527001</v>
      </c>
      <c r="R65">
        <v>149.774974169486</v>
      </c>
      <c r="S65">
        <v>159.45164377205401</v>
      </c>
      <c r="T65">
        <v>110.39222448778</v>
      </c>
      <c r="U65">
        <v>124.541026059535</v>
      </c>
      <c r="V65">
        <v>167.17052323619299</v>
      </c>
      <c r="W65">
        <v>179.57502628769799</v>
      </c>
      <c r="X65">
        <v>172.38407445159399</v>
      </c>
      <c r="Y65">
        <v>175.16019125264</v>
      </c>
      <c r="Z65">
        <v>186.596671851049</v>
      </c>
      <c r="AA65">
        <v>190.061303301641</v>
      </c>
      <c r="AB65">
        <v>187.54149582347901</v>
      </c>
      <c r="AC65">
        <v>143.67179696704301</v>
      </c>
      <c r="AD65">
        <v>121.247103569345</v>
      </c>
      <c r="AE65">
        <v>80.838945158068896</v>
      </c>
      <c r="AF65">
        <v>92.961389789518506</v>
      </c>
      <c r="AG65">
        <v>83.505523898283101</v>
      </c>
      <c r="AH65">
        <v>86.778287935823599</v>
      </c>
      <c r="AI65">
        <f t="shared" si="2"/>
        <v>131.20413260992217</v>
      </c>
      <c r="AJ65">
        <f t="shared" si="3"/>
        <v>37.664379963882709</v>
      </c>
      <c r="AK65">
        <f t="shared" si="1"/>
        <v>78.689222055979883</v>
      </c>
      <c r="AL65">
        <v>78.341038508948003</v>
      </c>
    </row>
    <row r="66" spans="1:38" x14ac:dyDescent="0.35">
      <c r="A66">
        <v>64</v>
      </c>
      <c r="B66" s="1">
        <v>39555</v>
      </c>
      <c r="C66" t="s">
        <v>89</v>
      </c>
      <c r="D66">
        <v>65.014372397558304</v>
      </c>
      <c r="E66">
        <v>66.184844084496504</v>
      </c>
      <c r="F66">
        <v>74.996001158048202</v>
      </c>
      <c r="G66">
        <v>102.148248671529</v>
      </c>
      <c r="H66">
        <v>105.497304241164</v>
      </c>
      <c r="I66">
        <v>103.19924873770999</v>
      </c>
      <c r="O66">
        <v>136.56015108765601</v>
      </c>
      <c r="P66">
        <v>135.89448884986999</v>
      </c>
      <c r="Q66">
        <v>139.11199485978699</v>
      </c>
      <c r="R66">
        <v>145.40215367026701</v>
      </c>
      <c r="S66">
        <v>156.344593503943</v>
      </c>
      <c r="X66">
        <v>167.344837304458</v>
      </c>
      <c r="Y66">
        <v>173.12215806199299</v>
      </c>
      <c r="Z66">
        <v>189.87156167673501</v>
      </c>
      <c r="AA66">
        <v>189.573391766317</v>
      </c>
      <c r="AB66">
        <v>190.75398574616401</v>
      </c>
      <c r="AI66">
        <f t="shared" si="2"/>
        <v>133.81370848860598</v>
      </c>
      <c r="AJ66">
        <f t="shared" ref="AJ66:AJ97" si="4">AI66-($AI$749-$AS$749)</f>
        <v>40.273955842566522</v>
      </c>
      <c r="AK66">
        <f t="shared" ref="AK66:AK129" si="5">AJ66-$AJ$824</f>
        <v>81.298797934663696</v>
      </c>
      <c r="AL66">
        <v>78.056222498624706</v>
      </c>
    </row>
    <row r="67" spans="1:38" x14ac:dyDescent="0.35">
      <c r="A67">
        <v>65</v>
      </c>
      <c r="B67" s="1">
        <v>39562</v>
      </c>
      <c r="C67" t="s">
        <v>90</v>
      </c>
      <c r="P67">
        <v>125.913797688671</v>
      </c>
      <c r="Q67">
        <v>127.948387061744</v>
      </c>
      <c r="R67">
        <v>135.420905184692</v>
      </c>
      <c r="S67">
        <v>153.55384764636199</v>
      </c>
      <c r="T67">
        <v>110.18891182414001</v>
      </c>
      <c r="U67">
        <v>106.446556281496</v>
      </c>
      <c r="Y67">
        <v>170.63552769979199</v>
      </c>
      <c r="Z67">
        <v>180.45830719158701</v>
      </c>
      <c r="AA67">
        <v>181.26300167035501</v>
      </c>
      <c r="AB67">
        <v>169.07412624685401</v>
      </c>
      <c r="AI67">
        <f t="shared" ref="AI67:AI130" si="6">AVERAGE(D67:AH67)</f>
        <v>146.0903368495693</v>
      </c>
      <c r="AJ67">
        <f t="shared" si="4"/>
        <v>52.550584203529837</v>
      </c>
      <c r="AK67">
        <f t="shared" si="5"/>
        <v>93.575426295627011</v>
      </c>
      <c r="AL67">
        <v>77.779578290124803</v>
      </c>
    </row>
    <row r="68" spans="1:38" x14ac:dyDescent="0.35">
      <c r="A68">
        <v>66</v>
      </c>
      <c r="B68" s="1">
        <v>39562</v>
      </c>
      <c r="C68" t="s">
        <v>91</v>
      </c>
      <c r="S68">
        <v>141.640462943221</v>
      </c>
      <c r="T68">
        <v>100.142929427407</v>
      </c>
      <c r="U68">
        <v>96.438897707765094</v>
      </c>
      <c r="Y68">
        <v>159.19852828666501</v>
      </c>
      <c r="Z68">
        <v>173.27712248271499</v>
      </c>
      <c r="AA68">
        <v>170.53622715390799</v>
      </c>
      <c r="AB68">
        <v>161.30447192706299</v>
      </c>
      <c r="AC68">
        <v>128.814382155315</v>
      </c>
      <c r="AD68">
        <v>103.367707283428</v>
      </c>
      <c r="AE68">
        <v>62.022208219338303</v>
      </c>
      <c r="AF68">
        <v>64.982715890161899</v>
      </c>
      <c r="AG68">
        <v>60.624146737889802</v>
      </c>
      <c r="AH68">
        <v>62.133549372775597</v>
      </c>
      <c r="AI68">
        <f t="shared" si="6"/>
        <v>114.19102689135791</v>
      </c>
      <c r="AJ68">
        <f t="shared" si="4"/>
        <v>20.651274245318447</v>
      </c>
      <c r="AK68">
        <f t="shared" si="5"/>
        <v>61.676116337415621</v>
      </c>
      <c r="AL68">
        <v>77.358749960336695</v>
      </c>
    </row>
    <row r="69" spans="1:38" x14ac:dyDescent="0.35">
      <c r="A69">
        <v>67</v>
      </c>
      <c r="B69" s="1">
        <v>39587</v>
      </c>
      <c r="C69" t="s">
        <v>92</v>
      </c>
      <c r="H69">
        <v>106.752778362139</v>
      </c>
      <c r="I69">
        <v>109.127039578309</v>
      </c>
      <c r="J69">
        <v>113.13213359694601</v>
      </c>
      <c r="K69">
        <v>117.38943099940199</v>
      </c>
      <c r="L69">
        <v>108.746554744779</v>
      </c>
      <c r="M69">
        <v>110.67073377239301</v>
      </c>
      <c r="N69">
        <v>126.424736668612</v>
      </c>
      <c r="O69">
        <v>134.58420329556699</v>
      </c>
      <c r="P69">
        <v>130.284305624811</v>
      </c>
      <c r="Q69">
        <v>133.677837733226</v>
      </c>
      <c r="R69">
        <v>151.276535345897</v>
      </c>
      <c r="AI69">
        <f t="shared" si="6"/>
        <v>122.00602633837099</v>
      </c>
      <c r="AJ69">
        <f t="shared" si="4"/>
        <v>28.466273692331526</v>
      </c>
      <c r="AK69">
        <f t="shared" si="5"/>
        <v>69.4911157844287</v>
      </c>
      <c r="AL69">
        <v>77.419727468382106</v>
      </c>
    </row>
    <row r="70" spans="1:38" x14ac:dyDescent="0.35">
      <c r="A70">
        <v>68</v>
      </c>
      <c r="B70" s="1">
        <v>39594</v>
      </c>
      <c r="C70" t="s">
        <v>93</v>
      </c>
      <c r="E70">
        <v>68.353363593487103</v>
      </c>
      <c r="F70">
        <v>78.915030462739495</v>
      </c>
      <c r="G70">
        <v>91.720266385096394</v>
      </c>
      <c r="H70">
        <v>83.0049020337824</v>
      </c>
      <c r="I70">
        <v>94.463904951117897</v>
      </c>
      <c r="J70">
        <v>108.19486194640101</v>
      </c>
      <c r="K70">
        <v>108.71831684675701</v>
      </c>
      <c r="L70">
        <v>92.692987541644499</v>
      </c>
      <c r="M70">
        <v>102.18956434687</v>
      </c>
      <c r="N70">
        <v>117.25788909571401</v>
      </c>
      <c r="O70">
        <v>119.704501691952</v>
      </c>
      <c r="AI70">
        <f t="shared" si="6"/>
        <v>96.837780808687427</v>
      </c>
      <c r="AJ70">
        <f t="shared" si="4"/>
        <v>3.2980281626479666</v>
      </c>
      <c r="AK70">
        <f t="shared" si="5"/>
        <v>44.322870254745141</v>
      </c>
      <c r="AL70">
        <v>76.427308926310999</v>
      </c>
    </row>
    <row r="71" spans="1:38" x14ac:dyDescent="0.35">
      <c r="A71">
        <v>69</v>
      </c>
      <c r="B71" s="1">
        <v>39611</v>
      </c>
      <c r="C71" t="s">
        <v>94</v>
      </c>
      <c r="G71">
        <v>133.69742525470201</v>
      </c>
      <c r="H71">
        <v>117.832274812093</v>
      </c>
      <c r="I71">
        <v>126.314056977101</v>
      </c>
      <c r="J71">
        <v>126.743191404279</v>
      </c>
      <c r="K71">
        <v>130.73978116488399</v>
      </c>
      <c r="L71">
        <v>126.977213445781</v>
      </c>
      <c r="M71">
        <v>122.552318555803</v>
      </c>
      <c r="N71">
        <v>137.84513297017801</v>
      </c>
      <c r="O71">
        <v>142.49132490165101</v>
      </c>
      <c r="S71">
        <v>167.40965812201799</v>
      </c>
      <c r="T71">
        <v>132.96128732365301</v>
      </c>
      <c r="U71">
        <v>137.206066643973</v>
      </c>
      <c r="V71">
        <v>161.17842844082699</v>
      </c>
      <c r="W71">
        <v>177.50911910933399</v>
      </c>
      <c r="X71">
        <v>170.57836917787</v>
      </c>
      <c r="Y71">
        <v>188.258777819214</v>
      </c>
      <c r="Z71">
        <v>203.55911669852401</v>
      </c>
      <c r="AA71">
        <v>202.87405260574999</v>
      </c>
      <c r="AB71">
        <v>196.23152291740701</v>
      </c>
      <c r="AC71">
        <v>156.298410549821</v>
      </c>
      <c r="AD71">
        <v>134.14185744588801</v>
      </c>
      <c r="AE71">
        <v>90.595405206820701</v>
      </c>
      <c r="AF71">
        <v>99.442160972699298</v>
      </c>
      <c r="AG71">
        <v>90.708092046688293</v>
      </c>
      <c r="AH71">
        <v>98.045001403049</v>
      </c>
      <c r="AI71">
        <f t="shared" si="6"/>
        <v>142.88760183880032</v>
      </c>
      <c r="AJ71">
        <f t="shared" si="4"/>
        <v>49.347849192760862</v>
      </c>
      <c r="AK71">
        <f t="shared" si="5"/>
        <v>90.372691284858035</v>
      </c>
      <c r="AL71">
        <v>75.485115982319101</v>
      </c>
    </row>
    <row r="72" spans="1:38" x14ac:dyDescent="0.35">
      <c r="A72">
        <v>70</v>
      </c>
      <c r="B72" s="1">
        <v>39627</v>
      </c>
      <c r="C72" t="s">
        <v>95</v>
      </c>
      <c r="D72">
        <v>81.711298240676598</v>
      </c>
      <c r="E72">
        <v>89.016020330019501</v>
      </c>
      <c r="F72">
        <v>102.87808978356099</v>
      </c>
      <c r="G72">
        <v>118.025747927574</v>
      </c>
      <c r="H72">
        <v>110.90518732542699</v>
      </c>
      <c r="I72">
        <v>112.334280335684</v>
      </c>
      <c r="J72">
        <v>132.33264325690701</v>
      </c>
      <c r="K72">
        <v>132.483781949199</v>
      </c>
      <c r="L72">
        <v>118.939578789685</v>
      </c>
      <c r="Q72">
        <v>145.01039228404699</v>
      </c>
      <c r="R72">
        <v>148.58788844802899</v>
      </c>
      <c r="S72">
        <v>145.91293529942701</v>
      </c>
      <c r="T72">
        <v>111.083591629289</v>
      </c>
      <c r="U72">
        <v>124.44596226783</v>
      </c>
      <c r="V72">
        <v>166.836707520879</v>
      </c>
      <c r="W72">
        <v>180.66251508114101</v>
      </c>
      <c r="X72">
        <v>174.10420628254701</v>
      </c>
      <c r="Y72">
        <v>187.94843786652501</v>
      </c>
      <c r="Z72">
        <v>199.67547781330899</v>
      </c>
      <c r="AA72">
        <v>189.908747251428</v>
      </c>
      <c r="AB72">
        <v>184.87878669558</v>
      </c>
      <c r="AC72">
        <v>146.80146379571801</v>
      </c>
      <c r="AD72">
        <v>117.30658572681401</v>
      </c>
      <c r="AE72">
        <v>67.265610927427403</v>
      </c>
      <c r="AF72">
        <v>79.821728440550501</v>
      </c>
      <c r="AG72">
        <v>73.271123384865106</v>
      </c>
      <c r="AH72">
        <v>82.446503269804396</v>
      </c>
      <c r="AI72">
        <f t="shared" si="6"/>
        <v>130.54056636755345</v>
      </c>
      <c r="AJ72">
        <f t="shared" si="4"/>
        <v>37.000813721513993</v>
      </c>
      <c r="AK72">
        <f t="shared" si="5"/>
        <v>78.025655813611166</v>
      </c>
      <c r="AL72">
        <v>75.660252794932404</v>
      </c>
    </row>
    <row r="73" spans="1:38" x14ac:dyDescent="0.35">
      <c r="A73">
        <v>71</v>
      </c>
      <c r="B73" s="1">
        <v>39642</v>
      </c>
      <c r="C73" t="s">
        <v>96</v>
      </c>
      <c r="D73">
        <v>55.687466515132002</v>
      </c>
      <c r="E73">
        <v>75.038986569462907</v>
      </c>
      <c r="F73">
        <v>96.271810207359493</v>
      </c>
      <c r="G73">
        <v>114.57374305457699</v>
      </c>
      <c r="H73">
        <v>88.958757414737505</v>
      </c>
      <c r="O73">
        <v>119.812999706341</v>
      </c>
      <c r="P73">
        <v>115.209683507958</v>
      </c>
      <c r="Q73">
        <v>126.88123322249901</v>
      </c>
      <c r="R73">
        <v>126.506985795452</v>
      </c>
      <c r="S73">
        <v>132.119103768965</v>
      </c>
      <c r="T73">
        <v>96.832408993275806</v>
      </c>
      <c r="U73">
        <v>108.135411977434</v>
      </c>
      <c r="Y73">
        <v>177.40873263322999</v>
      </c>
      <c r="Z73">
        <v>183.91581877463901</v>
      </c>
      <c r="AA73">
        <v>183.92772668459401</v>
      </c>
      <c r="AB73">
        <v>180.19033819843699</v>
      </c>
      <c r="AC73">
        <v>146.44456396789201</v>
      </c>
      <c r="AD73">
        <v>111.447415207007</v>
      </c>
      <c r="AE73">
        <v>65.039973283890205</v>
      </c>
      <c r="AF73">
        <v>76.283351333062996</v>
      </c>
      <c r="AG73">
        <v>68.557873751939397</v>
      </c>
      <c r="AH73">
        <v>77.547836764760802</v>
      </c>
      <c r="AI73">
        <f t="shared" si="6"/>
        <v>114.85419187875662</v>
      </c>
      <c r="AJ73">
        <f t="shared" si="4"/>
        <v>21.314439232717163</v>
      </c>
      <c r="AK73">
        <f t="shared" si="5"/>
        <v>62.339281324814337</v>
      </c>
      <c r="AL73">
        <v>75.280476123962202</v>
      </c>
    </row>
    <row r="74" spans="1:38" x14ac:dyDescent="0.35">
      <c r="A74">
        <v>72</v>
      </c>
      <c r="B74" s="1">
        <v>39642</v>
      </c>
      <c r="C74" t="s">
        <v>65</v>
      </c>
      <c r="D74">
        <v>51.327934892300803</v>
      </c>
      <c r="E74">
        <v>72.504137012201895</v>
      </c>
      <c r="F74">
        <v>89.9374892105442</v>
      </c>
      <c r="G74">
        <v>109.755896391316</v>
      </c>
      <c r="H74">
        <v>87.1967552532588</v>
      </c>
      <c r="O74">
        <v>116.144319041915</v>
      </c>
      <c r="P74">
        <v>111.262549414421</v>
      </c>
      <c r="Q74">
        <v>123.84521579200501</v>
      </c>
      <c r="R74">
        <v>124.25465779554099</v>
      </c>
      <c r="S74">
        <v>129.972744375633</v>
      </c>
      <c r="T74">
        <v>91.902015549999703</v>
      </c>
      <c r="U74">
        <v>106.65751491509999</v>
      </c>
      <c r="Y74">
        <v>173.27799828890801</v>
      </c>
      <c r="Z74">
        <v>180.08083547101299</v>
      </c>
      <c r="AA74">
        <v>178.719928977829</v>
      </c>
      <c r="AB74">
        <v>175.285016302153</v>
      </c>
      <c r="AC74">
        <v>145.76565999130901</v>
      </c>
      <c r="AD74">
        <v>107.785471937607</v>
      </c>
      <c r="AE74">
        <v>61.9858771093744</v>
      </c>
      <c r="AF74">
        <v>71.6035265765058</v>
      </c>
      <c r="AG74">
        <v>64.375148742533895</v>
      </c>
      <c r="AH74">
        <v>71.212204240198801</v>
      </c>
      <c r="AI74">
        <f t="shared" si="6"/>
        <v>111.12967714916672</v>
      </c>
      <c r="AJ74">
        <f t="shared" si="4"/>
        <v>17.589924503127264</v>
      </c>
      <c r="AK74">
        <f t="shared" si="5"/>
        <v>58.614766595224438</v>
      </c>
      <c r="AL74">
        <v>74.505885046761506</v>
      </c>
    </row>
    <row r="75" spans="1:38" x14ac:dyDescent="0.35">
      <c r="A75">
        <v>73</v>
      </c>
      <c r="B75" s="1">
        <v>39651</v>
      </c>
      <c r="C75" t="s">
        <v>97</v>
      </c>
      <c r="U75">
        <v>93.910394843552695</v>
      </c>
      <c r="X75">
        <v>155.78872586011801</v>
      </c>
      <c r="Y75">
        <v>168.966466262653</v>
      </c>
      <c r="Z75">
        <v>179.85159053876501</v>
      </c>
      <c r="AI75">
        <f t="shared" si="6"/>
        <v>149.62929437627218</v>
      </c>
      <c r="AJ75">
        <f t="shared" si="4"/>
        <v>56.089541730232725</v>
      </c>
      <c r="AK75">
        <f t="shared" si="5"/>
        <v>97.114383822329899</v>
      </c>
      <c r="AL75">
        <v>74.738544932506599</v>
      </c>
    </row>
    <row r="76" spans="1:38" x14ac:dyDescent="0.35">
      <c r="A76">
        <v>74</v>
      </c>
      <c r="B76" s="1">
        <v>39658</v>
      </c>
      <c r="C76" t="s">
        <v>87</v>
      </c>
      <c r="V76">
        <v>143.742312370912</v>
      </c>
      <c r="AI76">
        <f t="shared" si="6"/>
        <v>143.742312370912</v>
      </c>
      <c r="AJ76">
        <f t="shared" si="4"/>
        <v>50.202559724872543</v>
      </c>
      <c r="AK76">
        <f t="shared" si="5"/>
        <v>91.227401816969717</v>
      </c>
      <c r="AL76">
        <v>74.6813460571326</v>
      </c>
    </row>
    <row r="77" spans="1:38" x14ac:dyDescent="0.35">
      <c r="A77">
        <v>75</v>
      </c>
      <c r="B77" s="1">
        <v>39658</v>
      </c>
      <c r="C77" t="s">
        <v>98</v>
      </c>
      <c r="E77">
        <v>84.110496186768103</v>
      </c>
      <c r="F77">
        <v>99.389548609855396</v>
      </c>
      <c r="G77">
        <v>116.352635775994</v>
      </c>
      <c r="H77">
        <v>102.562494987723</v>
      </c>
      <c r="I77">
        <v>102.700402945161</v>
      </c>
      <c r="J77">
        <v>115.743034089281</v>
      </c>
      <c r="K77">
        <v>124.98902416557399</v>
      </c>
      <c r="L77">
        <v>104.55079137563099</v>
      </c>
      <c r="M77">
        <v>112.38493452315301</v>
      </c>
      <c r="S77">
        <v>146.122581824257</v>
      </c>
      <c r="T77">
        <v>97.286828267004694</v>
      </c>
      <c r="U77">
        <v>106.837661001741</v>
      </c>
      <c r="V77">
        <v>145.37093948082401</v>
      </c>
      <c r="AI77">
        <f t="shared" si="6"/>
        <v>112.18472101792055</v>
      </c>
      <c r="AJ77">
        <f t="shared" si="4"/>
        <v>18.644968371881092</v>
      </c>
      <c r="AK77">
        <f t="shared" si="5"/>
        <v>59.669810463978266</v>
      </c>
      <c r="AL77">
        <v>74.108186699018205</v>
      </c>
    </row>
    <row r="78" spans="1:38" x14ac:dyDescent="0.35">
      <c r="A78">
        <v>76</v>
      </c>
      <c r="B78" s="1">
        <v>39659</v>
      </c>
      <c r="C78" t="s">
        <v>99</v>
      </c>
      <c r="S78">
        <v>148.47287742451201</v>
      </c>
      <c r="T78">
        <v>106.115162107703</v>
      </c>
      <c r="U78">
        <v>126.379104926812</v>
      </c>
      <c r="Z78">
        <v>192.356627899534</v>
      </c>
      <c r="AA78">
        <v>191.62036040282899</v>
      </c>
      <c r="AB78">
        <v>195.50275156327899</v>
      </c>
      <c r="AC78">
        <v>164.81273990434201</v>
      </c>
      <c r="AD78">
        <v>128.37921573196999</v>
      </c>
      <c r="AE78">
        <v>84.909479598440996</v>
      </c>
      <c r="AF78">
        <v>93.967209760882895</v>
      </c>
      <c r="AG78">
        <v>88.346687517157406</v>
      </c>
      <c r="AH78">
        <v>92.072625362521606</v>
      </c>
      <c r="AI78">
        <f t="shared" si="6"/>
        <v>134.41123684999866</v>
      </c>
      <c r="AJ78">
        <f t="shared" si="4"/>
        <v>40.871484203959199</v>
      </c>
      <c r="AK78">
        <f t="shared" si="5"/>
        <v>81.896326296056372</v>
      </c>
      <c r="AL78">
        <v>73.501561959608594</v>
      </c>
    </row>
    <row r="79" spans="1:38" x14ac:dyDescent="0.35">
      <c r="A79">
        <v>77</v>
      </c>
      <c r="B79" s="1">
        <v>39667</v>
      </c>
      <c r="C79" t="s">
        <v>100</v>
      </c>
      <c r="D79">
        <v>74.301568462729406</v>
      </c>
      <c r="L79">
        <v>123.209723060401</v>
      </c>
      <c r="M79">
        <v>116.27754269806501</v>
      </c>
      <c r="N79">
        <v>132.51523746520101</v>
      </c>
      <c r="O79">
        <v>137.929319943547</v>
      </c>
      <c r="P79">
        <v>134.541165114352</v>
      </c>
      <c r="Q79">
        <v>145.29823430094601</v>
      </c>
      <c r="R79">
        <v>148.93830839556799</v>
      </c>
      <c r="S79">
        <v>131.38536163594</v>
      </c>
      <c r="T79">
        <v>94.595169591784497</v>
      </c>
      <c r="V79">
        <v>156.35536893207399</v>
      </c>
      <c r="W79">
        <v>174.99804067456299</v>
      </c>
      <c r="X79">
        <v>175.21639672811901</v>
      </c>
      <c r="Y79">
        <v>180.50926096956999</v>
      </c>
      <c r="Z79">
        <v>190.810743022883</v>
      </c>
      <c r="AA79">
        <v>190.35591249821101</v>
      </c>
      <c r="AB79">
        <v>189.576108688787</v>
      </c>
      <c r="AC79">
        <v>166.57142994504201</v>
      </c>
      <c r="AD79">
        <v>122.778043968665</v>
      </c>
      <c r="AE79">
        <v>73.429604972101799</v>
      </c>
      <c r="AI79">
        <f t="shared" si="6"/>
        <v>142.97962705342749</v>
      </c>
      <c r="AJ79">
        <f t="shared" si="4"/>
        <v>49.439874407388032</v>
      </c>
      <c r="AK79">
        <f t="shared" si="5"/>
        <v>90.464716499485206</v>
      </c>
      <c r="AL79">
        <v>72.715148425057293</v>
      </c>
    </row>
    <row r="80" spans="1:38" x14ac:dyDescent="0.35">
      <c r="A80">
        <v>78</v>
      </c>
      <c r="B80" s="1">
        <v>39674</v>
      </c>
      <c r="C80" t="s">
        <v>101</v>
      </c>
      <c r="W80">
        <v>139.26716157300399</v>
      </c>
      <c r="X80">
        <v>140.95813231610899</v>
      </c>
      <c r="Y80">
        <v>149.88773266049799</v>
      </c>
      <c r="AI80">
        <f t="shared" si="6"/>
        <v>143.37100884987032</v>
      </c>
      <c r="AJ80">
        <f t="shared" si="4"/>
        <v>49.831256203830861</v>
      </c>
      <c r="AK80">
        <f t="shared" si="5"/>
        <v>90.856098295928035</v>
      </c>
      <c r="AL80">
        <v>72.273942914824602</v>
      </c>
    </row>
    <row r="81" spans="1:38" x14ac:dyDescent="0.35">
      <c r="A81">
        <v>79</v>
      </c>
      <c r="B81" s="1">
        <v>39675</v>
      </c>
      <c r="C81" t="s">
        <v>102</v>
      </c>
      <c r="D81">
        <v>85.502948926080606</v>
      </c>
      <c r="E81">
        <v>91.938594564027994</v>
      </c>
      <c r="F81">
        <v>110.149395580443</v>
      </c>
      <c r="G81">
        <v>125.280958947038</v>
      </c>
      <c r="H81">
        <v>106.141436998114</v>
      </c>
      <c r="I81">
        <v>110.481528088833</v>
      </c>
      <c r="J81">
        <v>123.870827780062</v>
      </c>
      <c r="K81">
        <v>124.953786113677</v>
      </c>
      <c r="L81">
        <v>111.25326394447499</v>
      </c>
      <c r="M81">
        <v>121.331419376642</v>
      </c>
      <c r="N81">
        <v>133.708536325094</v>
      </c>
      <c r="O81">
        <v>134.61121399000601</v>
      </c>
      <c r="P81">
        <v>136.631811692002</v>
      </c>
      <c r="Q81">
        <v>146.60392243360999</v>
      </c>
      <c r="R81">
        <v>151.61724832731099</v>
      </c>
      <c r="S81">
        <v>156.529779510401</v>
      </c>
      <c r="T81">
        <v>111.60827429279701</v>
      </c>
      <c r="U81">
        <v>115.60811147661801</v>
      </c>
      <c r="V81">
        <v>157.67551173042401</v>
      </c>
      <c r="W81">
        <v>178.26645996771799</v>
      </c>
      <c r="X81">
        <v>172.90697593485501</v>
      </c>
      <c r="Y81">
        <v>189.07526498316599</v>
      </c>
      <c r="Z81">
        <v>193.51841103042099</v>
      </c>
      <c r="AA81">
        <v>194.30892653734</v>
      </c>
      <c r="AB81">
        <v>199.20943915738999</v>
      </c>
      <c r="AC81">
        <v>170.40505704723799</v>
      </c>
      <c r="AD81">
        <v>127.793144059095</v>
      </c>
      <c r="AE81">
        <v>86.297801788443294</v>
      </c>
      <c r="AF81">
        <v>96.570659161294898</v>
      </c>
      <c r="AG81">
        <v>87.209851733915897</v>
      </c>
      <c r="AH81">
        <v>101.288325648567</v>
      </c>
      <c r="AI81">
        <f t="shared" si="6"/>
        <v>133.94673829506775</v>
      </c>
      <c r="AJ81">
        <f t="shared" si="4"/>
        <v>40.406985649028286</v>
      </c>
      <c r="AK81">
        <f t="shared" si="5"/>
        <v>81.43182774112546</v>
      </c>
      <c r="AL81">
        <v>72.744493703364597</v>
      </c>
    </row>
    <row r="82" spans="1:38" x14ac:dyDescent="0.35">
      <c r="A82">
        <v>80</v>
      </c>
      <c r="B82" s="1">
        <v>39682</v>
      </c>
      <c r="C82" t="s">
        <v>103</v>
      </c>
      <c r="D82">
        <v>81.308613595137103</v>
      </c>
      <c r="E82">
        <v>92.1424989202566</v>
      </c>
      <c r="F82">
        <v>104.65343628732001</v>
      </c>
      <c r="G82">
        <v>118.99100354819301</v>
      </c>
      <c r="H82">
        <v>101.510042712299</v>
      </c>
      <c r="I82">
        <v>108.821758124176</v>
      </c>
      <c r="J82">
        <v>123.56896188422</v>
      </c>
      <c r="K82">
        <v>126.68855930266299</v>
      </c>
      <c r="L82">
        <v>122.220803365793</v>
      </c>
      <c r="M82">
        <v>124.07725743302601</v>
      </c>
      <c r="N82">
        <v>128.921976437176</v>
      </c>
      <c r="O82">
        <v>143.15507296353499</v>
      </c>
      <c r="P82">
        <v>142.31916410289699</v>
      </c>
      <c r="Q82">
        <v>156.08956727016201</v>
      </c>
      <c r="R82">
        <v>148.58563392377499</v>
      </c>
      <c r="S82">
        <v>157.63372234360301</v>
      </c>
      <c r="T82">
        <v>105.54315814853901</v>
      </c>
      <c r="U82">
        <v>114.449389819445</v>
      </c>
      <c r="V82">
        <v>154.72708472415101</v>
      </c>
      <c r="W82">
        <v>177.188956817822</v>
      </c>
      <c r="X82">
        <v>172.53398325259499</v>
      </c>
      <c r="Y82">
        <v>188.59191301114001</v>
      </c>
      <c r="Z82">
        <v>202.06166882671201</v>
      </c>
      <c r="AA82">
        <v>197.46835052791999</v>
      </c>
      <c r="AB82">
        <v>195.46001822113101</v>
      </c>
      <c r="AC82">
        <v>163.78211352269</v>
      </c>
      <c r="AD82">
        <v>123.36050573019899</v>
      </c>
      <c r="AE82">
        <v>85.152148901973007</v>
      </c>
      <c r="AF82">
        <v>89.577944291773605</v>
      </c>
      <c r="AG82">
        <v>83.190141388392902</v>
      </c>
      <c r="AH82">
        <v>92.611620175993593</v>
      </c>
      <c r="AI82">
        <f t="shared" si="6"/>
        <v>133.10926030886159</v>
      </c>
      <c r="AJ82">
        <f t="shared" si="4"/>
        <v>39.569507662822133</v>
      </c>
      <c r="AK82">
        <f t="shared" si="5"/>
        <v>80.594349754919307</v>
      </c>
      <c r="AL82">
        <v>72.8020281829872</v>
      </c>
    </row>
    <row r="83" spans="1:38" x14ac:dyDescent="0.35">
      <c r="A83">
        <v>81</v>
      </c>
      <c r="B83" s="1">
        <v>39682</v>
      </c>
      <c r="C83" t="s">
        <v>104</v>
      </c>
      <c r="D83">
        <v>78.716248955565106</v>
      </c>
      <c r="E83">
        <v>87.152631086675399</v>
      </c>
      <c r="F83">
        <v>104.018097622138</v>
      </c>
      <c r="G83">
        <v>118.04777333631201</v>
      </c>
      <c r="H83">
        <v>97.198263081058599</v>
      </c>
      <c r="I83">
        <v>103.67671778053599</v>
      </c>
      <c r="J83">
        <v>117.106198558668</v>
      </c>
      <c r="K83">
        <v>123.206688359181</v>
      </c>
      <c r="L83">
        <v>115.07830083515699</v>
      </c>
      <c r="M83">
        <v>118.185915560735</v>
      </c>
      <c r="N83">
        <v>121.837249764558</v>
      </c>
      <c r="O83">
        <v>137.71836780971799</v>
      </c>
      <c r="P83">
        <v>137.30580281584</v>
      </c>
      <c r="Q83">
        <v>150.81494285705</v>
      </c>
      <c r="R83">
        <v>146.518311266003</v>
      </c>
      <c r="S83">
        <v>149.87494485376001</v>
      </c>
      <c r="T83">
        <v>102.824613045753</v>
      </c>
      <c r="U83">
        <v>106.18279420870201</v>
      </c>
      <c r="V83">
        <v>148.80459650517801</v>
      </c>
      <c r="W83">
        <v>173.189300000803</v>
      </c>
      <c r="X83">
        <v>168.00296444741099</v>
      </c>
      <c r="Y83">
        <v>181.53377180136499</v>
      </c>
      <c r="Z83">
        <v>195.18661487399399</v>
      </c>
      <c r="AA83">
        <v>192.34371696838701</v>
      </c>
      <c r="AB83">
        <v>189.01670229382199</v>
      </c>
      <c r="AC83">
        <v>160.68842643975</v>
      </c>
      <c r="AD83">
        <v>117.195903843864</v>
      </c>
      <c r="AE83">
        <v>80.840204928278197</v>
      </c>
      <c r="AF83">
        <v>86.014660856576398</v>
      </c>
      <c r="AG83">
        <v>76.675739925828495</v>
      </c>
      <c r="AH83">
        <v>85.727305276463397</v>
      </c>
      <c r="AI83">
        <f t="shared" si="6"/>
        <v>128.08657322448812</v>
      </c>
      <c r="AJ83">
        <f t="shared" si="4"/>
        <v>34.54682057844866</v>
      </c>
      <c r="AK83">
        <f t="shared" si="5"/>
        <v>75.571662670545834</v>
      </c>
      <c r="AL83">
        <v>73.219654989387493</v>
      </c>
    </row>
    <row r="84" spans="1:38" x14ac:dyDescent="0.35">
      <c r="A84">
        <v>82</v>
      </c>
      <c r="B84" s="1">
        <v>39683</v>
      </c>
      <c r="C84" t="s">
        <v>105</v>
      </c>
      <c r="D84">
        <v>77.782732804151706</v>
      </c>
      <c r="E84">
        <v>87.390767821390398</v>
      </c>
      <c r="F84">
        <v>103.455519002043</v>
      </c>
      <c r="G84">
        <v>119.409167089717</v>
      </c>
      <c r="M84">
        <v>115.068143859092</v>
      </c>
      <c r="N84">
        <v>132.58278946836799</v>
      </c>
      <c r="O84">
        <v>136.518198693399</v>
      </c>
      <c r="P84">
        <v>136.02357714256101</v>
      </c>
      <c r="Q84">
        <v>154.42030480659</v>
      </c>
      <c r="R84">
        <v>155.81097709165499</v>
      </c>
      <c r="S84">
        <v>157.958879965975</v>
      </c>
      <c r="T84">
        <v>101.652320823037</v>
      </c>
      <c r="U84">
        <v>106.793744583522</v>
      </c>
      <c r="W84">
        <v>174.91187885067501</v>
      </c>
      <c r="X84">
        <v>176.52509458503599</v>
      </c>
      <c r="Y84">
        <v>190.084225620128</v>
      </c>
      <c r="Z84">
        <v>193.45164147795899</v>
      </c>
      <c r="AA84">
        <v>197.28739059240999</v>
      </c>
      <c r="AB84">
        <v>199.64507920207299</v>
      </c>
      <c r="AC84">
        <v>167.32914984414299</v>
      </c>
      <c r="AD84">
        <v>124.086045246795</v>
      </c>
      <c r="AE84">
        <v>80.388617386857803</v>
      </c>
      <c r="AF84">
        <v>90.036200114580197</v>
      </c>
      <c r="AG84">
        <v>80.770169502914001</v>
      </c>
      <c r="AI84">
        <f t="shared" si="6"/>
        <v>135.80760898229465</v>
      </c>
      <c r="AJ84">
        <f t="shared" si="4"/>
        <v>42.267856336255193</v>
      </c>
      <c r="AK84">
        <f t="shared" si="5"/>
        <v>83.292698428352367</v>
      </c>
      <c r="AL84">
        <v>72.630992199073503</v>
      </c>
    </row>
    <row r="85" spans="1:38" x14ac:dyDescent="0.35">
      <c r="A85">
        <v>83</v>
      </c>
      <c r="B85" s="1">
        <v>39691</v>
      </c>
      <c r="C85" t="s">
        <v>106</v>
      </c>
      <c r="D85">
        <v>91.272057505513402</v>
      </c>
      <c r="E85">
        <v>93.454891644022496</v>
      </c>
      <c r="F85">
        <v>112.20507011628401</v>
      </c>
      <c r="G85">
        <v>138.34241448175499</v>
      </c>
      <c r="H85">
        <v>124.572940749281</v>
      </c>
      <c r="I85">
        <v>126.183732836109</v>
      </c>
      <c r="J85">
        <v>127.076086705515</v>
      </c>
      <c r="K85">
        <v>129.65709801167199</v>
      </c>
      <c r="L85">
        <v>131.971441068507</v>
      </c>
      <c r="M85">
        <v>129.04433821158801</v>
      </c>
      <c r="N85">
        <v>143.38434282102</v>
      </c>
      <c r="O85">
        <v>149.63273153247599</v>
      </c>
      <c r="P85">
        <v>147.09113251727101</v>
      </c>
      <c r="Q85">
        <v>151.03804562973701</v>
      </c>
      <c r="R85">
        <v>160.50594637812699</v>
      </c>
      <c r="S85">
        <v>166.736604212922</v>
      </c>
      <c r="T85">
        <v>112.611353978306</v>
      </c>
      <c r="U85">
        <v>120.089639064869</v>
      </c>
      <c r="V85">
        <v>165.97110969720799</v>
      </c>
      <c r="W85">
        <v>188.07473239117201</v>
      </c>
      <c r="X85">
        <v>186.12993869868501</v>
      </c>
      <c r="Y85">
        <v>190.029225581064</v>
      </c>
      <c r="Z85">
        <v>198.915380420546</v>
      </c>
      <c r="AA85">
        <v>200.309967339857</v>
      </c>
      <c r="AB85">
        <v>199.34158275241299</v>
      </c>
      <c r="AC85">
        <v>165.35841025686301</v>
      </c>
      <c r="AD85">
        <v>134.026885315535</v>
      </c>
      <c r="AE85">
        <v>92.8529882471219</v>
      </c>
      <c r="AF85">
        <v>111.92991378922601</v>
      </c>
      <c r="AG85">
        <v>96.467344835421201</v>
      </c>
      <c r="AH85">
        <v>100.18979681412</v>
      </c>
      <c r="AI85">
        <f t="shared" si="6"/>
        <v>141.43442398723249</v>
      </c>
      <c r="AJ85">
        <f t="shared" si="4"/>
        <v>47.894671341193032</v>
      </c>
      <c r="AK85">
        <f t="shared" si="5"/>
        <v>88.919513433290206</v>
      </c>
      <c r="AL85">
        <v>72.142533250632198</v>
      </c>
    </row>
    <row r="86" spans="1:38" x14ac:dyDescent="0.35">
      <c r="A86">
        <v>84</v>
      </c>
      <c r="B86" s="1">
        <v>39698</v>
      </c>
      <c r="C86" t="s">
        <v>107</v>
      </c>
      <c r="D86">
        <v>67.373706806987002</v>
      </c>
      <c r="E86">
        <v>71.239745591345695</v>
      </c>
      <c r="F86">
        <v>87.052711688658107</v>
      </c>
      <c r="G86">
        <v>112.419370681842</v>
      </c>
      <c r="H86">
        <v>93.093912865165393</v>
      </c>
      <c r="I86">
        <v>98.049906071871206</v>
      </c>
      <c r="J86">
        <v>109.837362442941</v>
      </c>
      <c r="K86">
        <v>116.905959435589</v>
      </c>
      <c r="L86">
        <v>98.132686660922403</v>
      </c>
      <c r="M86">
        <v>105.577954744538</v>
      </c>
      <c r="N86">
        <v>121.139441515632</v>
      </c>
      <c r="O86">
        <v>132.11440919080201</v>
      </c>
      <c r="P86">
        <v>133.259755254857</v>
      </c>
      <c r="Q86">
        <v>137.15904694916</v>
      </c>
      <c r="R86">
        <v>139.951050567251</v>
      </c>
      <c r="S86">
        <v>147.46002261516301</v>
      </c>
      <c r="T86">
        <v>101.232764777318</v>
      </c>
      <c r="U86">
        <v>107.258266913147</v>
      </c>
      <c r="V86">
        <v>154.10474496385501</v>
      </c>
      <c r="W86">
        <v>172.76061087564199</v>
      </c>
      <c r="X86">
        <v>166.518178305829</v>
      </c>
      <c r="Y86">
        <v>177.855966452611</v>
      </c>
      <c r="Z86">
        <v>195.32209329514799</v>
      </c>
      <c r="AA86">
        <v>191.990049356642</v>
      </c>
      <c r="AB86">
        <v>191.24732092391599</v>
      </c>
      <c r="AC86">
        <v>152.10951855761499</v>
      </c>
      <c r="AD86">
        <v>114.767323698262</v>
      </c>
      <c r="AE86">
        <v>74.776145964084407</v>
      </c>
      <c r="AF86">
        <v>88.258670693976001</v>
      </c>
      <c r="AG86">
        <v>68.375520124363206</v>
      </c>
      <c r="AH86">
        <v>77.791194729549503</v>
      </c>
      <c r="AI86">
        <f t="shared" si="6"/>
        <v>122.74630363595752</v>
      </c>
      <c r="AJ86">
        <f t="shared" si="4"/>
        <v>29.206550989918057</v>
      </c>
      <c r="AK86">
        <f t="shared" si="5"/>
        <v>70.231393082015231</v>
      </c>
      <c r="AL86">
        <v>71.832963268612602</v>
      </c>
    </row>
    <row r="87" spans="1:38" x14ac:dyDescent="0.35">
      <c r="A87">
        <v>85</v>
      </c>
      <c r="B87" s="1">
        <v>39698</v>
      </c>
      <c r="C87" t="s">
        <v>108</v>
      </c>
      <c r="D87">
        <v>59.4069637741188</v>
      </c>
      <c r="E87">
        <v>62.316479329175998</v>
      </c>
      <c r="F87">
        <v>81.440575844705705</v>
      </c>
      <c r="G87">
        <v>104.315217520098</v>
      </c>
      <c r="H87">
        <v>87.104851188457005</v>
      </c>
      <c r="I87">
        <v>91.319012907613896</v>
      </c>
      <c r="J87">
        <v>101.95770077218</v>
      </c>
      <c r="K87">
        <v>104.33460553130099</v>
      </c>
      <c r="L87">
        <v>90.587207900079207</v>
      </c>
      <c r="M87">
        <v>93.5142618052855</v>
      </c>
      <c r="N87">
        <v>113.50091763930099</v>
      </c>
      <c r="O87">
        <v>119.84748987396701</v>
      </c>
      <c r="P87">
        <v>126.43649558612699</v>
      </c>
      <c r="Q87">
        <v>127.04395423253401</v>
      </c>
      <c r="R87">
        <v>135.600941703671</v>
      </c>
      <c r="S87">
        <v>135.602073828632</v>
      </c>
      <c r="T87">
        <v>92.721125706067596</v>
      </c>
      <c r="U87">
        <v>96.243144142452195</v>
      </c>
      <c r="V87">
        <v>141.344861696995</v>
      </c>
      <c r="W87">
        <v>163.38468953666199</v>
      </c>
      <c r="X87">
        <v>154.99717525196601</v>
      </c>
      <c r="Y87">
        <v>169.13255303072799</v>
      </c>
      <c r="Z87">
        <v>187.33322299670601</v>
      </c>
      <c r="AA87">
        <v>182.88839789630799</v>
      </c>
      <c r="AB87">
        <v>183.98919305359499</v>
      </c>
      <c r="AC87">
        <v>146.592470153601</v>
      </c>
      <c r="AD87">
        <v>106.965309809028</v>
      </c>
      <c r="AE87">
        <v>63.140286892186197</v>
      </c>
      <c r="AF87">
        <v>78.812503060912903</v>
      </c>
      <c r="AG87">
        <v>59.799719852051702</v>
      </c>
      <c r="AH87">
        <v>66.742807832710596</v>
      </c>
      <c r="AI87">
        <f t="shared" si="6"/>
        <v>113.81987775320057</v>
      </c>
      <c r="AJ87">
        <f t="shared" si="4"/>
        <v>20.280125107161112</v>
      </c>
      <c r="AK87">
        <f t="shared" si="5"/>
        <v>61.304967199258286</v>
      </c>
      <c r="AL87">
        <v>72.193439275610899</v>
      </c>
    </row>
    <row r="88" spans="1:38" x14ac:dyDescent="0.35">
      <c r="A88">
        <v>86</v>
      </c>
      <c r="B88" s="1">
        <v>39699</v>
      </c>
      <c r="C88" t="s">
        <v>109</v>
      </c>
      <c r="E88">
        <v>82.892454743217797</v>
      </c>
      <c r="F88">
        <v>96.114886120141705</v>
      </c>
      <c r="G88">
        <v>111.16042156741599</v>
      </c>
      <c r="H88">
        <v>92.423182124376893</v>
      </c>
      <c r="I88">
        <v>96.249449246861204</v>
      </c>
      <c r="N88">
        <v>120.10401135935101</v>
      </c>
      <c r="O88">
        <v>130.81692626579999</v>
      </c>
      <c r="P88">
        <v>130.31216350239799</v>
      </c>
      <c r="U88">
        <v>114.26176974297</v>
      </c>
      <c r="AE88">
        <v>79.552159150974006</v>
      </c>
      <c r="AF88">
        <v>87.805758258212293</v>
      </c>
      <c r="AG88">
        <v>77.722805380322399</v>
      </c>
      <c r="AH88">
        <v>84.973989074768596</v>
      </c>
      <c r="AI88">
        <f t="shared" si="6"/>
        <v>100.33769050283152</v>
      </c>
      <c r="AJ88">
        <f t="shared" si="4"/>
        <v>6.7979378567920605</v>
      </c>
      <c r="AK88">
        <f t="shared" si="5"/>
        <v>47.822779948889234</v>
      </c>
      <c r="AL88">
        <v>72.446127375736907</v>
      </c>
    </row>
    <row r="89" spans="1:38" x14ac:dyDescent="0.35">
      <c r="A89">
        <v>87</v>
      </c>
      <c r="B89" s="1">
        <v>39706</v>
      </c>
      <c r="C89" t="s">
        <v>110</v>
      </c>
      <c r="D89">
        <v>75.9589436888904</v>
      </c>
      <c r="E89">
        <v>74.4550239552986</v>
      </c>
      <c r="F89">
        <v>89.697349688068996</v>
      </c>
      <c r="G89">
        <v>115.34133473836</v>
      </c>
      <c r="H89">
        <v>114.809760624398</v>
      </c>
      <c r="O89">
        <v>137.582298355223</v>
      </c>
      <c r="P89">
        <v>135.33978037237199</v>
      </c>
      <c r="Q89">
        <v>147.376580756457</v>
      </c>
      <c r="R89">
        <v>154.90610433806</v>
      </c>
      <c r="S89">
        <v>159.009193247762</v>
      </c>
      <c r="T89">
        <v>116.086784619631</v>
      </c>
      <c r="U89">
        <v>117.448436609979</v>
      </c>
      <c r="Y89">
        <v>187.13410350609101</v>
      </c>
      <c r="Z89">
        <v>197.132694786115</v>
      </c>
      <c r="AA89">
        <v>195.12711901060899</v>
      </c>
      <c r="AB89">
        <v>198.836059047623</v>
      </c>
      <c r="AC89">
        <v>169.66773907535</v>
      </c>
      <c r="AD89">
        <v>126.80382701305901</v>
      </c>
      <c r="AE89">
        <v>84.159353684983003</v>
      </c>
      <c r="AF89">
        <v>97.065211801335096</v>
      </c>
      <c r="AG89">
        <v>89.8379056819863</v>
      </c>
      <c r="AI89">
        <f t="shared" si="6"/>
        <v>132.56074307626909</v>
      </c>
      <c r="AJ89">
        <f t="shared" si="4"/>
        <v>39.020990430229631</v>
      </c>
      <c r="AK89">
        <f t="shared" si="5"/>
        <v>80.045832522326805</v>
      </c>
      <c r="AL89">
        <v>72.463464137551696</v>
      </c>
    </row>
    <row r="90" spans="1:38" x14ac:dyDescent="0.35">
      <c r="A90">
        <v>88</v>
      </c>
      <c r="B90" s="1">
        <v>39706</v>
      </c>
      <c r="C90" t="s">
        <v>111</v>
      </c>
      <c r="D90">
        <v>79.453520158710901</v>
      </c>
      <c r="E90">
        <v>77.195541447959997</v>
      </c>
      <c r="F90">
        <v>97.434229010879307</v>
      </c>
      <c r="G90">
        <v>123.38361212151599</v>
      </c>
      <c r="H90">
        <v>117.63296777858</v>
      </c>
      <c r="O90">
        <v>139.45407602318701</v>
      </c>
      <c r="P90">
        <v>137.379567289482</v>
      </c>
      <c r="Q90">
        <v>151.66391464031099</v>
      </c>
      <c r="R90">
        <v>158.24942542404901</v>
      </c>
      <c r="S90">
        <v>160.83909847309499</v>
      </c>
      <c r="T90">
        <v>119.700849356926</v>
      </c>
      <c r="U90">
        <v>120.101990548746</v>
      </c>
      <c r="X90">
        <v>183.18188765354901</v>
      </c>
      <c r="Y90">
        <v>189.10159603798999</v>
      </c>
      <c r="Z90">
        <v>201.38318956065601</v>
      </c>
      <c r="AA90">
        <v>198.42505320865999</v>
      </c>
      <c r="AB90">
        <v>200.337704101128</v>
      </c>
      <c r="AC90">
        <v>172.036806224814</v>
      </c>
      <c r="AD90">
        <v>128.60577867801001</v>
      </c>
      <c r="AE90">
        <v>87.672900479204998</v>
      </c>
      <c r="AF90">
        <v>100.14472372525</v>
      </c>
      <c r="AG90">
        <v>92.161854587507705</v>
      </c>
      <c r="AI90">
        <f t="shared" si="6"/>
        <v>137.97910393319145</v>
      </c>
      <c r="AJ90">
        <f t="shared" si="4"/>
        <v>44.439351287151993</v>
      </c>
      <c r="AK90">
        <f t="shared" si="5"/>
        <v>85.464193379249167</v>
      </c>
      <c r="AL90">
        <v>72.4908471007207</v>
      </c>
    </row>
    <row r="91" spans="1:38" x14ac:dyDescent="0.35">
      <c r="A91">
        <v>89</v>
      </c>
      <c r="B91" s="1">
        <v>39714</v>
      </c>
      <c r="C91" t="s">
        <v>112</v>
      </c>
      <c r="D91">
        <v>61.492425312078602</v>
      </c>
      <c r="E91">
        <v>61.316480660624798</v>
      </c>
      <c r="F91">
        <v>93.017929920962303</v>
      </c>
      <c r="G91">
        <v>116.34080120030001</v>
      </c>
      <c r="H91">
        <v>100.96238319027999</v>
      </c>
      <c r="I91">
        <v>98.5804575893833</v>
      </c>
      <c r="J91">
        <v>108.802216482736</v>
      </c>
      <c r="K91">
        <v>108.832385788479</v>
      </c>
      <c r="L91">
        <v>101.06777281870799</v>
      </c>
      <c r="M91">
        <v>105.059032208131</v>
      </c>
      <c r="N91">
        <v>117.417016841126</v>
      </c>
      <c r="O91">
        <v>129.710300441718</v>
      </c>
      <c r="P91">
        <v>129.15891487077701</v>
      </c>
      <c r="Q91">
        <v>140.24118546976601</v>
      </c>
      <c r="R91">
        <v>154.383384311291</v>
      </c>
      <c r="S91">
        <v>158.36508494959199</v>
      </c>
      <c r="T91">
        <v>106.652021535367</v>
      </c>
      <c r="U91">
        <v>111.476637804077</v>
      </c>
      <c r="X91">
        <v>178.24847012773401</v>
      </c>
      <c r="Y91">
        <v>185.910206656231</v>
      </c>
      <c r="Z91">
        <v>190.75647970227999</v>
      </c>
      <c r="AA91">
        <v>181.074682181263</v>
      </c>
      <c r="AB91">
        <v>184.060079085491</v>
      </c>
      <c r="AC91">
        <v>152.29904418171901</v>
      </c>
      <c r="AD91">
        <v>120.615550535667</v>
      </c>
      <c r="AE91">
        <v>76.649267943995795</v>
      </c>
      <c r="AF91">
        <v>78.2867135553971</v>
      </c>
      <c r="AG91">
        <v>78.130039801143099</v>
      </c>
      <c r="AH91">
        <v>90.302577148119894</v>
      </c>
      <c r="AI91">
        <f t="shared" si="6"/>
        <v>121.35205318325647</v>
      </c>
      <c r="AJ91">
        <f t="shared" si="4"/>
        <v>27.812300537217013</v>
      </c>
      <c r="AK91">
        <f t="shared" si="5"/>
        <v>68.837142629314187</v>
      </c>
      <c r="AL91">
        <v>72.516108245168198</v>
      </c>
    </row>
    <row r="92" spans="1:38" x14ac:dyDescent="0.35">
      <c r="A92">
        <v>90</v>
      </c>
      <c r="B92" s="1">
        <v>39714</v>
      </c>
      <c r="C92" t="s">
        <v>113</v>
      </c>
      <c r="D92">
        <v>43.590135068006603</v>
      </c>
      <c r="E92">
        <v>43.668785961561198</v>
      </c>
      <c r="F92">
        <v>71.153731197412696</v>
      </c>
      <c r="G92">
        <v>97.783771335666103</v>
      </c>
      <c r="H92">
        <v>82.754789746900897</v>
      </c>
      <c r="I92">
        <v>84.505583969215394</v>
      </c>
      <c r="J92">
        <v>88.617390858189907</v>
      </c>
      <c r="K92">
        <v>90.808684413810596</v>
      </c>
      <c r="L92">
        <v>86.409315657878096</v>
      </c>
      <c r="M92">
        <v>84.072532025430505</v>
      </c>
      <c r="N92">
        <v>97.000593491129294</v>
      </c>
      <c r="O92">
        <v>109.80032055636499</v>
      </c>
      <c r="P92">
        <v>106.12310331273601</v>
      </c>
      <c r="Q92">
        <v>127.036266378261</v>
      </c>
      <c r="R92">
        <v>132.91766705309399</v>
      </c>
      <c r="S92">
        <v>142.36738364018299</v>
      </c>
      <c r="T92">
        <v>91.087511928199604</v>
      </c>
      <c r="U92">
        <v>95.642447529625102</v>
      </c>
      <c r="W92">
        <v>164.680023984603</v>
      </c>
      <c r="X92">
        <v>162.24334736015999</v>
      </c>
      <c r="Y92">
        <v>163.90963881761701</v>
      </c>
      <c r="Z92">
        <v>171.79321370774599</v>
      </c>
      <c r="AA92">
        <v>164.50712258831899</v>
      </c>
      <c r="AB92">
        <v>159.446329057935</v>
      </c>
      <c r="AC92">
        <v>136.70052144001099</v>
      </c>
      <c r="AD92">
        <v>99.6814175123166</v>
      </c>
      <c r="AE92">
        <v>58.269759903228199</v>
      </c>
      <c r="AF92">
        <v>63.8731299876438</v>
      </c>
      <c r="AG92">
        <v>59.742464080157802</v>
      </c>
      <c r="AH92">
        <v>68.415182535563801</v>
      </c>
      <c r="AI92">
        <f t="shared" si="6"/>
        <v>104.95340550329888</v>
      </c>
      <c r="AJ92">
        <f t="shared" si="4"/>
        <v>11.413652857259422</v>
      </c>
      <c r="AK92">
        <f t="shared" si="5"/>
        <v>52.438494949356595</v>
      </c>
      <c r="AL92">
        <v>72.691660312338698</v>
      </c>
    </row>
    <row r="93" spans="1:38" x14ac:dyDescent="0.35">
      <c r="A93">
        <v>91</v>
      </c>
      <c r="B93" s="1">
        <v>39731</v>
      </c>
      <c r="C93" t="s">
        <v>114</v>
      </c>
      <c r="E93">
        <v>90.607623199765897</v>
      </c>
      <c r="F93">
        <v>98.185728715723201</v>
      </c>
      <c r="G93">
        <v>124.71052390670199</v>
      </c>
      <c r="H93">
        <v>118.322324491647</v>
      </c>
      <c r="I93">
        <v>122.27544834056</v>
      </c>
      <c r="J93">
        <v>124.544111582268</v>
      </c>
      <c r="K93">
        <v>131.88216872194999</v>
      </c>
      <c r="L93">
        <v>126.885803898925</v>
      </c>
      <c r="M93">
        <v>124.778195396808</v>
      </c>
      <c r="N93">
        <v>137.39772881573799</v>
      </c>
      <c r="O93">
        <v>142.327816309968</v>
      </c>
      <c r="P93">
        <v>146.15378304081801</v>
      </c>
      <c r="U93">
        <v>130.962503933438</v>
      </c>
      <c r="V93">
        <v>162.745748315935</v>
      </c>
      <c r="W93">
        <v>189.672491411436</v>
      </c>
      <c r="X93">
        <v>174.59548921957401</v>
      </c>
      <c r="Y93">
        <v>181.28600297392001</v>
      </c>
      <c r="AE93">
        <v>81.744618740368594</v>
      </c>
      <c r="AF93">
        <v>85.334485344346106</v>
      </c>
      <c r="AG93">
        <v>73.914406949176595</v>
      </c>
      <c r="AH93">
        <v>92.134439635625796</v>
      </c>
      <c r="AI93">
        <f t="shared" si="6"/>
        <v>126.6886401402235</v>
      </c>
      <c r="AJ93">
        <f t="shared" si="4"/>
        <v>33.148887494184038</v>
      </c>
      <c r="AK93">
        <f t="shared" si="5"/>
        <v>74.173729586281212</v>
      </c>
      <c r="AL93">
        <v>72.451138269348903</v>
      </c>
    </row>
    <row r="94" spans="1:38" x14ac:dyDescent="0.35">
      <c r="A94">
        <v>92</v>
      </c>
      <c r="B94" s="1">
        <v>39738</v>
      </c>
      <c r="C94" t="s">
        <v>115</v>
      </c>
      <c r="H94">
        <v>77.751374543364506</v>
      </c>
      <c r="I94">
        <v>78.061052577219002</v>
      </c>
      <c r="J94">
        <v>90.031109726429904</v>
      </c>
      <c r="K94">
        <v>91.792963130251707</v>
      </c>
      <c r="L94">
        <v>101.65485285109</v>
      </c>
      <c r="M94">
        <v>110.748458038021</v>
      </c>
      <c r="N94">
        <v>128.99575110485901</v>
      </c>
      <c r="O94">
        <v>134.13755909518201</v>
      </c>
      <c r="AI94">
        <f t="shared" si="6"/>
        <v>101.64664013330214</v>
      </c>
      <c r="AJ94">
        <f t="shared" si="4"/>
        <v>8.1068874872626822</v>
      </c>
      <c r="AK94">
        <f t="shared" si="5"/>
        <v>49.131729579359856</v>
      </c>
      <c r="AL94">
        <v>73.129370599737001</v>
      </c>
    </row>
    <row r="95" spans="1:38" x14ac:dyDescent="0.35">
      <c r="A95">
        <v>93</v>
      </c>
      <c r="B95" s="1">
        <v>39738</v>
      </c>
      <c r="C95" t="s">
        <v>116</v>
      </c>
      <c r="H95">
        <v>80.374223313068697</v>
      </c>
      <c r="I95">
        <v>83.659845314665802</v>
      </c>
      <c r="J95">
        <v>92.534759946364801</v>
      </c>
      <c r="K95">
        <v>94.637354417942703</v>
      </c>
      <c r="L95">
        <v>107.81861201827</v>
      </c>
      <c r="AI95">
        <f t="shared" si="6"/>
        <v>91.80495900206239</v>
      </c>
      <c r="AJ95">
        <f t="shared" si="4"/>
        <v>-1.7347936439770706</v>
      </c>
      <c r="AK95">
        <f t="shared" si="5"/>
        <v>39.290048448120103</v>
      </c>
      <c r="AL95">
        <v>73.222412499883404</v>
      </c>
    </row>
    <row r="96" spans="1:38" x14ac:dyDescent="0.35">
      <c r="A96">
        <v>94</v>
      </c>
      <c r="B96" s="1">
        <v>39747</v>
      </c>
      <c r="C96" t="s">
        <v>117</v>
      </c>
      <c r="D96">
        <v>85.106288809963303</v>
      </c>
      <c r="E96">
        <v>92.007244057300198</v>
      </c>
      <c r="F96">
        <v>93.466028762237997</v>
      </c>
      <c r="G96">
        <v>116.684179068118</v>
      </c>
      <c r="H96">
        <v>119.916642429985</v>
      </c>
      <c r="I96">
        <v>115.891137116726</v>
      </c>
      <c r="J96">
        <v>124.424179236076</v>
      </c>
      <c r="K96">
        <v>125.13944089862299</v>
      </c>
      <c r="L96">
        <v>122.3133172214</v>
      </c>
      <c r="R96">
        <v>165.823881028096</v>
      </c>
      <c r="S96">
        <v>170.91191306438401</v>
      </c>
      <c r="T96">
        <v>129.41761186499301</v>
      </c>
      <c r="U96">
        <v>129.33033508270799</v>
      </c>
      <c r="V96">
        <v>161.992892174074</v>
      </c>
      <c r="AA96">
        <v>185.21120291941301</v>
      </c>
      <c r="AB96">
        <v>180.427730030009</v>
      </c>
      <c r="AC96">
        <v>151.79505209682699</v>
      </c>
      <c r="AD96">
        <v>124.175881309806</v>
      </c>
      <c r="AE96">
        <v>80.034177587399896</v>
      </c>
      <c r="AF96">
        <v>86.949836942842097</v>
      </c>
      <c r="AG96">
        <v>67.448574172015299</v>
      </c>
      <c r="AH96">
        <v>79.231306926557096</v>
      </c>
      <c r="AI96">
        <f t="shared" si="6"/>
        <v>123.07722058179789</v>
      </c>
      <c r="AJ96">
        <f t="shared" si="4"/>
        <v>29.537467935758428</v>
      </c>
      <c r="AK96">
        <f t="shared" si="5"/>
        <v>70.562310027855602</v>
      </c>
      <c r="AL96">
        <v>74.315678532573102</v>
      </c>
    </row>
    <row r="97" spans="1:38" x14ac:dyDescent="0.35">
      <c r="A97">
        <v>95</v>
      </c>
      <c r="B97" s="1">
        <v>39754</v>
      </c>
      <c r="C97" t="s">
        <v>118</v>
      </c>
      <c r="D97">
        <v>48.301908395929701</v>
      </c>
      <c r="E97">
        <v>62.653454002608598</v>
      </c>
      <c r="F97">
        <v>73.367468291157905</v>
      </c>
      <c r="G97">
        <v>97.479093569682803</v>
      </c>
      <c r="H97">
        <v>87.3317636758037</v>
      </c>
      <c r="I97">
        <v>91.686608876492102</v>
      </c>
      <c r="J97">
        <v>94.495271866838493</v>
      </c>
      <c r="Q97">
        <v>112.825889069124</v>
      </c>
      <c r="R97">
        <v>122.843616564218</v>
      </c>
      <c r="S97">
        <v>132.09075264511</v>
      </c>
      <c r="T97">
        <v>85.153615279871303</v>
      </c>
      <c r="U97">
        <v>96.937386724482394</v>
      </c>
      <c r="Z97">
        <v>154.815804002672</v>
      </c>
      <c r="AA97">
        <v>150.63446829776001</v>
      </c>
      <c r="AB97">
        <v>150.52346077401799</v>
      </c>
      <c r="AC97">
        <v>119.63287028955099</v>
      </c>
      <c r="AD97">
        <v>101.23478552580499</v>
      </c>
      <c r="AE97">
        <v>53.234499702168698</v>
      </c>
      <c r="AF97">
        <v>53.515296134390397</v>
      </c>
      <c r="AG97">
        <v>46.869704494620301</v>
      </c>
      <c r="AH97">
        <v>58.091015207046702</v>
      </c>
      <c r="AI97">
        <f t="shared" si="6"/>
        <v>94.938987304254809</v>
      </c>
      <c r="AJ97">
        <f t="shared" si="4"/>
        <v>1.3992346582153488</v>
      </c>
      <c r="AK97">
        <f t="shared" si="5"/>
        <v>42.424076750312523</v>
      </c>
      <c r="AL97">
        <v>73.936553364067194</v>
      </c>
    </row>
    <row r="98" spans="1:38" x14ac:dyDescent="0.35">
      <c r="A98">
        <v>96</v>
      </c>
      <c r="B98" s="1">
        <v>39754</v>
      </c>
      <c r="C98" t="s">
        <v>119</v>
      </c>
      <c r="D98">
        <v>42.517163026477803</v>
      </c>
      <c r="E98">
        <v>56.2237885352056</v>
      </c>
      <c r="F98">
        <v>66.935746177570195</v>
      </c>
      <c r="G98">
        <v>87.249341989731803</v>
      </c>
      <c r="H98">
        <v>80.901908231071204</v>
      </c>
      <c r="I98">
        <v>87.929082609556502</v>
      </c>
      <c r="J98">
        <v>90.122879476681305</v>
      </c>
      <c r="Q98">
        <v>106.70366898611501</v>
      </c>
      <c r="R98">
        <v>118.598293356306</v>
      </c>
      <c r="S98">
        <v>128.73161958215999</v>
      </c>
      <c r="T98">
        <v>80.673767714019505</v>
      </c>
      <c r="U98">
        <v>91.119447855164793</v>
      </c>
      <c r="Z98">
        <v>147.41699392775001</v>
      </c>
      <c r="AA98">
        <v>142.654896868186</v>
      </c>
      <c r="AB98">
        <v>145.73405935505301</v>
      </c>
      <c r="AC98">
        <v>109.331024832352</v>
      </c>
      <c r="AD98">
        <v>93.811488531474893</v>
      </c>
      <c r="AE98">
        <v>44.121807515415099</v>
      </c>
      <c r="AF98">
        <v>44.607117757493803</v>
      </c>
      <c r="AG98">
        <v>35.931102329974799</v>
      </c>
      <c r="AH98">
        <v>48.0192858063687</v>
      </c>
      <c r="AI98">
        <f t="shared" si="6"/>
        <v>88.063546879244171</v>
      </c>
      <c r="AJ98">
        <f t="shared" ref="AJ98:AJ129" si="7">AI98-($AI$749-$AS$749)</f>
        <v>-5.4762057667952888</v>
      </c>
      <c r="AK98">
        <f t="shared" si="5"/>
        <v>35.548636325301885</v>
      </c>
      <c r="AL98">
        <v>73.807847065622994</v>
      </c>
    </row>
    <row r="99" spans="1:38" x14ac:dyDescent="0.35">
      <c r="A99">
        <v>97</v>
      </c>
      <c r="B99" s="1">
        <v>39755</v>
      </c>
      <c r="C99" t="s">
        <v>120</v>
      </c>
      <c r="D99">
        <v>67.819733682701695</v>
      </c>
      <c r="E99">
        <v>69.949738879888798</v>
      </c>
      <c r="F99">
        <v>80.622168076935395</v>
      </c>
      <c r="G99">
        <v>111.198862415761</v>
      </c>
      <c r="H99">
        <v>102.818843577748</v>
      </c>
      <c r="I99">
        <v>100.88560463487499</v>
      </c>
      <c r="J99">
        <v>106.583738188429</v>
      </c>
      <c r="K99">
        <v>109.308461653848</v>
      </c>
      <c r="L99">
        <v>101.632119857299</v>
      </c>
      <c r="M99">
        <v>105.07575938920399</v>
      </c>
      <c r="N99">
        <v>118.053648661232</v>
      </c>
      <c r="O99">
        <v>125.50098128078</v>
      </c>
      <c r="P99">
        <v>124.839804743041</v>
      </c>
      <c r="Q99">
        <v>137.79833533196299</v>
      </c>
      <c r="R99">
        <v>143.75868331553301</v>
      </c>
      <c r="S99">
        <v>151.90277344207999</v>
      </c>
      <c r="T99">
        <v>110.202946039712</v>
      </c>
      <c r="U99">
        <v>105.597751508852</v>
      </c>
      <c r="V99">
        <v>146.56414308459799</v>
      </c>
      <c r="W99">
        <v>160.961391310914</v>
      </c>
      <c r="X99">
        <v>157.28640516701401</v>
      </c>
      <c r="Y99">
        <v>154.45377936921801</v>
      </c>
      <c r="Z99">
        <v>174.14458454927001</v>
      </c>
      <c r="AA99">
        <v>170.91617302254301</v>
      </c>
      <c r="AB99">
        <v>165.241484594832</v>
      </c>
      <c r="AC99">
        <v>135.09152180884101</v>
      </c>
      <c r="AD99">
        <v>105.19107976811399</v>
      </c>
      <c r="AE99">
        <v>64.492928091591097</v>
      </c>
      <c r="AF99">
        <v>67.848806324797906</v>
      </c>
      <c r="AG99">
        <v>50.581880569116201</v>
      </c>
      <c r="AH99">
        <v>67.041223776522799</v>
      </c>
      <c r="AI99">
        <f t="shared" si="6"/>
        <v>115.91501148765337</v>
      </c>
      <c r="AJ99">
        <f t="shared" si="7"/>
        <v>22.375258841613913</v>
      </c>
      <c r="AK99">
        <f t="shared" si="5"/>
        <v>63.400100933711087</v>
      </c>
      <c r="AL99">
        <v>74.9640697471702</v>
      </c>
    </row>
    <row r="100" spans="1:38" x14ac:dyDescent="0.35">
      <c r="A100">
        <v>98</v>
      </c>
      <c r="B100" s="1">
        <v>39762</v>
      </c>
      <c r="C100" t="s">
        <v>121</v>
      </c>
      <c r="D100">
        <v>90.472173583157598</v>
      </c>
      <c r="E100">
        <v>99.864130278725895</v>
      </c>
      <c r="F100">
        <v>113.271812157952</v>
      </c>
      <c r="G100">
        <v>147.04866952774299</v>
      </c>
      <c r="H100">
        <v>122.72270295157</v>
      </c>
      <c r="I100">
        <v>123.957348722662</v>
      </c>
      <c r="J100">
        <v>137.848648901101</v>
      </c>
      <c r="K100">
        <v>131.668411057811</v>
      </c>
      <c r="L100">
        <v>133.03663019404399</v>
      </c>
      <c r="M100">
        <v>134.865627707069</v>
      </c>
      <c r="N100">
        <v>139.296913689994</v>
      </c>
      <c r="O100">
        <v>152.598928985063</v>
      </c>
      <c r="P100">
        <v>149.474711889514</v>
      </c>
      <c r="Q100">
        <v>154.95854509823801</v>
      </c>
      <c r="R100">
        <v>164.57249095879601</v>
      </c>
      <c r="S100">
        <v>174.850148768834</v>
      </c>
      <c r="T100">
        <v>132.32733150600899</v>
      </c>
      <c r="U100">
        <v>136.46727618583799</v>
      </c>
      <c r="V100">
        <v>170.79345514862499</v>
      </c>
      <c r="W100">
        <v>187.98398183446099</v>
      </c>
      <c r="X100">
        <v>173.82704795948001</v>
      </c>
      <c r="Y100">
        <v>186.64122656249199</v>
      </c>
      <c r="Z100">
        <v>192.163945337716</v>
      </c>
      <c r="AA100">
        <v>190.471079372058</v>
      </c>
      <c r="AB100">
        <v>201.63822460186299</v>
      </c>
      <c r="AC100">
        <v>163.240158054978</v>
      </c>
      <c r="AD100">
        <v>129.14368967570201</v>
      </c>
      <c r="AE100">
        <v>90.047745460891704</v>
      </c>
      <c r="AF100">
        <v>95.153638180467794</v>
      </c>
      <c r="AG100">
        <v>85.648732902965705</v>
      </c>
      <c r="AH100">
        <v>96.356042288810997</v>
      </c>
      <c r="AI100">
        <f t="shared" si="6"/>
        <v>142.01327321111717</v>
      </c>
      <c r="AJ100">
        <f t="shared" si="7"/>
        <v>48.473520565077706</v>
      </c>
      <c r="AK100">
        <f t="shared" si="5"/>
        <v>89.49836265717488</v>
      </c>
      <c r="AL100">
        <v>75.193658408129906</v>
      </c>
    </row>
    <row r="101" spans="1:38" x14ac:dyDescent="0.35">
      <c r="A101">
        <v>99</v>
      </c>
      <c r="B101" s="1">
        <v>39762</v>
      </c>
      <c r="C101" t="s">
        <v>122</v>
      </c>
      <c r="D101">
        <v>78.564422549815603</v>
      </c>
      <c r="E101">
        <v>90.306105048358901</v>
      </c>
      <c r="F101">
        <v>95.281614236332103</v>
      </c>
      <c r="G101">
        <v>128.264250111546</v>
      </c>
      <c r="H101">
        <v>115.439845527201</v>
      </c>
      <c r="I101">
        <v>110.355604533267</v>
      </c>
      <c r="J101">
        <v>125.406999347152</v>
      </c>
      <c r="K101">
        <v>126.408809805987</v>
      </c>
      <c r="L101">
        <v>116.938678376867</v>
      </c>
      <c r="M101">
        <v>124.144206034782</v>
      </c>
      <c r="N101">
        <v>127.64116261325</v>
      </c>
      <c r="O101">
        <v>141.23354656228801</v>
      </c>
      <c r="P101">
        <v>139.49639676944801</v>
      </c>
      <c r="Q101">
        <v>143.10694552598201</v>
      </c>
      <c r="R101">
        <v>152.07229216328901</v>
      </c>
      <c r="S101">
        <v>163.29436934984801</v>
      </c>
      <c r="T101">
        <v>118.012795797642</v>
      </c>
      <c r="U101">
        <v>126.895822092296</v>
      </c>
      <c r="V101">
        <v>156.09405643535899</v>
      </c>
      <c r="W101">
        <v>172.74091550468799</v>
      </c>
      <c r="X101">
        <v>165.33338564859901</v>
      </c>
      <c r="Y101">
        <v>170.556231046173</v>
      </c>
      <c r="Z101">
        <v>181.549171365006</v>
      </c>
      <c r="AA101">
        <v>179.24660554059801</v>
      </c>
      <c r="AB101">
        <v>186.405374059704</v>
      </c>
      <c r="AC101">
        <v>145.187019466381</v>
      </c>
      <c r="AD101">
        <v>112.60085953775101</v>
      </c>
      <c r="AE101">
        <v>75.383716833031002</v>
      </c>
      <c r="AF101">
        <v>86.707330630178305</v>
      </c>
      <c r="AG101">
        <v>66.954788027955502</v>
      </c>
      <c r="AH101">
        <v>78.304891108053695</v>
      </c>
      <c r="AI101">
        <f t="shared" si="6"/>
        <v>129.02994231125254</v>
      </c>
      <c r="AJ101">
        <f t="shared" si="7"/>
        <v>35.49018966521308</v>
      </c>
      <c r="AK101">
        <f t="shared" si="5"/>
        <v>76.515031757310254</v>
      </c>
      <c r="AL101">
        <v>74.629186302305499</v>
      </c>
    </row>
    <row r="102" spans="1:38" x14ac:dyDescent="0.35">
      <c r="A102">
        <v>100</v>
      </c>
      <c r="B102" s="1">
        <v>39763</v>
      </c>
      <c r="C102" t="s">
        <v>105</v>
      </c>
      <c r="D102">
        <v>86.014206428950402</v>
      </c>
      <c r="E102">
        <v>95.860971365912206</v>
      </c>
      <c r="F102">
        <v>101.405599189252</v>
      </c>
      <c r="G102">
        <v>126.30121628923401</v>
      </c>
      <c r="H102">
        <v>118.150658531045</v>
      </c>
      <c r="I102">
        <v>122.099544792126</v>
      </c>
      <c r="J102">
        <v>127.970200745127</v>
      </c>
      <c r="K102">
        <v>139.72434975881501</v>
      </c>
      <c r="Q102">
        <v>163.77305154676699</v>
      </c>
      <c r="R102">
        <v>167.64091164130099</v>
      </c>
      <c r="S102">
        <v>176.87693327490501</v>
      </c>
      <c r="T102">
        <v>130.103100768806</v>
      </c>
      <c r="U102">
        <v>131.931336999351</v>
      </c>
      <c r="Z102">
        <v>195.45261264307399</v>
      </c>
      <c r="AA102">
        <v>197.13413192735001</v>
      </c>
      <c r="AB102">
        <v>201.57977545566101</v>
      </c>
      <c r="AC102">
        <v>165.62639529710501</v>
      </c>
      <c r="AD102">
        <v>136.630156820379</v>
      </c>
      <c r="AE102">
        <v>83.655098232374499</v>
      </c>
      <c r="AF102">
        <v>87.890115113905594</v>
      </c>
      <c r="AG102">
        <v>76.962664017568699</v>
      </c>
      <c r="AH102">
        <v>85.982141263668694</v>
      </c>
      <c r="AI102">
        <f t="shared" si="6"/>
        <v>132.67114418648541</v>
      </c>
      <c r="AJ102">
        <f t="shared" si="7"/>
        <v>39.131391540445946</v>
      </c>
      <c r="AK102">
        <f t="shared" si="5"/>
        <v>80.15623363254312</v>
      </c>
      <c r="AL102">
        <v>74.102756055843599</v>
      </c>
    </row>
    <row r="103" spans="1:38" x14ac:dyDescent="0.35">
      <c r="A103">
        <v>101</v>
      </c>
      <c r="B103" s="1">
        <v>39771</v>
      </c>
      <c r="C103" t="s">
        <v>120</v>
      </c>
      <c r="D103">
        <v>65.9846904838179</v>
      </c>
      <c r="E103">
        <v>70.083008330394605</v>
      </c>
      <c r="F103">
        <v>81.072417440513107</v>
      </c>
      <c r="G103">
        <v>110.470909742008</v>
      </c>
      <c r="H103">
        <v>96.224660701541097</v>
      </c>
      <c r="I103">
        <v>99.465567940810402</v>
      </c>
      <c r="J103">
        <v>110.290020952224</v>
      </c>
      <c r="K103">
        <v>113.010192419349</v>
      </c>
      <c r="L103">
        <v>101.506802973934</v>
      </c>
      <c r="M103">
        <v>105.24089754999</v>
      </c>
      <c r="N103">
        <v>125.884740322881</v>
      </c>
      <c r="O103">
        <v>115.252740989884</v>
      </c>
      <c r="P103">
        <v>127.56691638335499</v>
      </c>
      <c r="Q103">
        <v>138.45588837573001</v>
      </c>
      <c r="R103">
        <v>142.509535848306</v>
      </c>
      <c r="S103">
        <v>148.93121683917701</v>
      </c>
      <c r="T103">
        <v>108.613127899628</v>
      </c>
      <c r="U103">
        <v>107.515276685961</v>
      </c>
      <c r="V103">
        <v>139.40817869098601</v>
      </c>
      <c r="W103">
        <v>153.38016996950299</v>
      </c>
      <c r="X103">
        <v>154.627994504848</v>
      </c>
      <c r="Y103">
        <v>156.98762429621999</v>
      </c>
      <c r="Z103">
        <v>173.83782491580899</v>
      </c>
      <c r="AA103">
        <v>171.43403333548801</v>
      </c>
      <c r="AB103">
        <v>176.19255305353099</v>
      </c>
      <c r="AC103">
        <v>137.90646660424099</v>
      </c>
      <c r="AD103">
        <v>101.10597333756</v>
      </c>
      <c r="AE103">
        <v>54.942190688375398</v>
      </c>
      <c r="AF103">
        <v>63.199464685278201</v>
      </c>
      <c r="AG103">
        <v>50.897880152058796</v>
      </c>
      <c r="AH103">
        <v>67.865467258332899</v>
      </c>
      <c r="AI103">
        <f t="shared" si="6"/>
        <v>115.15691720553986</v>
      </c>
      <c r="AJ103">
        <f t="shared" si="7"/>
        <v>21.617164559500395</v>
      </c>
      <c r="AK103">
        <f t="shared" si="5"/>
        <v>62.642006651597569</v>
      </c>
      <c r="AL103">
        <v>74.443028560658306</v>
      </c>
    </row>
    <row r="104" spans="1:38" x14ac:dyDescent="0.35">
      <c r="A104">
        <v>102</v>
      </c>
      <c r="B104" s="1">
        <v>39778</v>
      </c>
      <c r="C104" t="s">
        <v>123</v>
      </c>
      <c r="D104">
        <v>69.291231128283599</v>
      </c>
      <c r="E104">
        <v>80.213060114687593</v>
      </c>
      <c r="F104">
        <v>93.550694007254805</v>
      </c>
      <c r="G104">
        <v>117.975735840022</v>
      </c>
      <c r="H104">
        <v>105.159001321972</v>
      </c>
      <c r="I104">
        <v>103.316773541803</v>
      </c>
      <c r="J104">
        <v>108.79415531849099</v>
      </c>
      <c r="K104">
        <v>120.79544259062899</v>
      </c>
      <c r="L104">
        <v>107.518143111969</v>
      </c>
      <c r="M104">
        <v>115.33574102047</v>
      </c>
      <c r="N104">
        <v>130.35874885206101</v>
      </c>
      <c r="O104">
        <v>136.474390888671</v>
      </c>
      <c r="P104">
        <v>140.66664406525501</v>
      </c>
      <c r="Q104">
        <v>150.94548372347899</v>
      </c>
      <c r="R104">
        <v>147.51723677518299</v>
      </c>
      <c r="S104">
        <v>158.17253481052799</v>
      </c>
      <c r="T104">
        <v>110.645079941728</v>
      </c>
      <c r="U104">
        <v>114.657817327559</v>
      </c>
      <c r="V104">
        <v>144.45513883158699</v>
      </c>
      <c r="W104">
        <v>174.98972969363101</v>
      </c>
      <c r="X104">
        <v>170.98910177509501</v>
      </c>
      <c r="Y104">
        <v>168.18648807437401</v>
      </c>
      <c r="Z104">
        <v>186.05297072449201</v>
      </c>
      <c r="AA104">
        <v>183.806634961573</v>
      </c>
      <c r="AB104">
        <v>181.64150330609399</v>
      </c>
      <c r="AC104">
        <v>145.78393019569901</v>
      </c>
      <c r="AD104">
        <v>109.5169967242</v>
      </c>
      <c r="AE104">
        <v>67.284020804460198</v>
      </c>
      <c r="AF104">
        <v>75.047679586992103</v>
      </c>
      <c r="AG104">
        <v>56.816043920713703</v>
      </c>
      <c r="AH104">
        <v>69.445877424993</v>
      </c>
      <c r="AI104">
        <f t="shared" si="6"/>
        <v>124.04529130335324</v>
      </c>
      <c r="AJ104">
        <f t="shared" si="7"/>
        <v>30.505538657313778</v>
      </c>
      <c r="AK104">
        <f t="shared" si="5"/>
        <v>71.530380749410952</v>
      </c>
      <c r="AL104">
        <v>73.677872761139795</v>
      </c>
    </row>
    <row r="105" spans="1:38" x14ac:dyDescent="0.35">
      <c r="A105">
        <v>103</v>
      </c>
      <c r="B105" s="1">
        <v>39779</v>
      </c>
      <c r="C105" t="s">
        <v>97</v>
      </c>
      <c r="H105">
        <v>113.303484331533</v>
      </c>
      <c r="I105">
        <v>109.262683085316</v>
      </c>
      <c r="J105">
        <v>124.081024995779</v>
      </c>
      <c r="K105">
        <v>124.40393237633801</v>
      </c>
      <c r="L105">
        <v>123.26694418875201</v>
      </c>
      <c r="M105">
        <v>123.418336098803</v>
      </c>
      <c r="N105">
        <v>128.64459431016601</v>
      </c>
      <c r="O105">
        <v>136.80607141544399</v>
      </c>
      <c r="P105">
        <v>137.07065457577201</v>
      </c>
      <c r="Q105">
        <v>141.009187653738</v>
      </c>
      <c r="R105">
        <v>153.35979358445201</v>
      </c>
      <c r="V105">
        <v>154.61523314635201</v>
      </c>
      <c r="W105">
        <v>175.49983964203301</v>
      </c>
      <c r="X105">
        <v>164.31197674467899</v>
      </c>
      <c r="Y105">
        <v>173.39618428084799</v>
      </c>
      <c r="Z105">
        <v>183.453740895805</v>
      </c>
      <c r="AA105">
        <v>182.00343392123199</v>
      </c>
      <c r="AB105">
        <v>177.95473715065299</v>
      </c>
      <c r="AI105">
        <f t="shared" si="6"/>
        <v>145.88121402209416</v>
      </c>
      <c r="AJ105">
        <f t="shared" si="7"/>
        <v>52.341461376054696</v>
      </c>
      <c r="AK105">
        <f t="shared" si="5"/>
        <v>93.36630346815187</v>
      </c>
      <c r="AL105">
        <v>73.005981632324804</v>
      </c>
    </row>
    <row r="106" spans="1:38" x14ac:dyDescent="0.35">
      <c r="A106">
        <v>104</v>
      </c>
      <c r="B106" s="1">
        <v>39795</v>
      </c>
      <c r="C106" t="s">
        <v>124</v>
      </c>
      <c r="F106">
        <v>103.07089744860799</v>
      </c>
      <c r="G106">
        <v>124.813318641115</v>
      </c>
      <c r="H106">
        <v>113.35331674674001</v>
      </c>
      <c r="I106">
        <v>110.732176933624</v>
      </c>
      <c r="J106">
        <v>123.79860350950899</v>
      </c>
      <c r="K106">
        <v>126.775709836598</v>
      </c>
      <c r="L106">
        <v>111.975605946332</v>
      </c>
      <c r="M106">
        <v>116.511628550243</v>
      </c>
      <c r="N106">
        <v>129.41492856203601</v>
      </c>
      <c r="O106">
        <v>133.02322693527699</v>
      </c>
      <c r="P106">
        <v>133.47124099348599</v>
      </c>
      <c r="U106">
        <v>122.080829762672</v>
      </c>
      <c r="V106">
        <v>147.352210192185</v>
      </c>
      <c r="W106">
        <v>169.08154253040999</v>
      </c>
      <c r="X106">
        <v>152.949734815038</v>
      </c>
      <c r="Y106">
        <v>164.940619148238</v>
      </c>
      <c r="Z106">
        <v>177.30864770723699</v>
      </c>
      <c r="AF106">
        <v>82.330913584228</v>
      </c>
      <c r="AG106">
        <v>59.413028940173803</v>
      </c>
      <c r="AH106">
        <v>74.240429625620095</v>
      </c>
      <c r="AI106">
        <f t="shared" si="6"/>
        <v>123.83193052046848</v>
      </c>
      <c r="AJ106">
        <f t="shared" si="7"/>
        <v>30.292177874429015</v>
      </c>
      <c r="AK106">
        <f t="shared" si="5"/>
        <v>71.317019966526189</v>
      </c>
      <c r="AL106">
        <v>72.234345058725793</v>
      </c>
    </row>
    <row r="107" spans="1:38" x14ac:dyDescent="0.35">
      <c r="A107">
        <v>105</v>
      </c>
      <c r="B107" s="1">
        <v>39811</v>
      </c>
      <c r="C107" t="s">
        <v>125</v>
      </c>
      <c r="D107">
        <v>59.584094719352898</v>
      </c>
      <c r="L107">
        <v>126.682404709938</v>
      </c>
      <c r="M107">
        <v>131.649183401107</v>
      </c>
      <c r="N107">
        <v>136.506718363369</v>
      </c>
      <c r="O107">
        <v>141.549133533446</v>
      </c>
      <c r="P107">
        <v>143.736892361146</v>
      </c>
      <c r="Q107">
        <v>138.20576433591299</v>
      </c>
      <c r="R107">
        <v>149.38676161918801</v>
      </c>
      <c r="S107">
        <v>154.146350806339</v>
      </c>
      <c r="T107">
        <v>109.659681993089</v>
      </c>
      <c r="V107">
        <v>157.136628568753</v>
      </c>
      <c r="W107">
        <v>179.19129662582901</v>
      </c>
      <c r="X107">
        <v>163.309505936383</v>
      </c>
      <c r="Y107">
        <v>176.50692286697799</v>
      </c>
      <c r="Z107">
        <v>183.80061350934201</v>
      </c>
      <c r="AA107">
        <v>175.049784540769</v>
      </c>
      <c r="AB107">
        <v>169.007012910019</v>
      </c>
      <c r="AC107">
        <v>146.114045070668</v>
      </c>
      <c r="AD107">
        <v>113.01316719413001</v>
      </c>
      <c r="AE107">
        <v>69.6276160645847</v>
      </c>
      <c r="AI107">
        <f t="shared" si="6"/>
        <v>141.19317895651719</v>
      </c>
      <c r="AJ107">
        <f t="shared" si="7"/>
        <v>47.653426310477727</v>
      </c>
      <c r="AK107">
        <f t="shared" si="5"/>
        <v>88.678268402574901</v>
      </c>
      <c r="AL107">
        <v>72.754438647505395</v>
      </c>
    </row>
    <row r="108" spans="1:38" x14ac:dyDescent="0.35">
      <c r="A108">
        <v>106</v>
      </c>
      <c r="B108" s="1">
        <v>39827</v>
      </c>
      <c r="C108" t="s">
        <v>126</v>
      </c>
      <c r="D108">
        <v>74.260582022843707</v>
      </c>
      <c r="E108">
        <v>84.894036066893804</v>
      </c>
      <c r="F108">
        <v>105.364259987973</v>
      </c>
      <c r="G108">
        <v>124.042841855155</v>
      </c>
      <c r="H108">
        <v>105.49266875306201</v>
      </c>
      <c r="I108">
        <v>109.789064055151</v>
      </c>
      <c r="J108">
        <v>120.72443996158999</v>
      </c>
      <c r="K108">
        <v>126.99294048653999</v>
      </c>
      <c r="L108">
        <v>121.93539065629599</v>
      </c>
      <c r="R108">
        <v>157.45711549915401</v>
      </c>
      <c r="S108">
        <v>163.33963661842699</v>
      </c>
      <c r="T108">
        <v>123.684115920102</v>
      </c>
      <c r="U108">
        <v>131.00219023174</v>
      </c>
      <c r="V108">
        <v>161.462366246285</v>
      </c>
      <c r="AA108">
        <v>200.36593583393</v>
      </c>
      <c r="AB108">
        <v>196.44615424349101</v>
      </c>
      <c r="AC108">
        <v>167.933135245589</v>
      </c>
      <c r="AD108">
        <v>125.201365127903</v>
      </c>
      <c r="AE108">
        <v>81.009086295796195</v>
      </c>
      <c r="AF108">
        <v>87.6637970821685</v>
      </c>
      <c r="AG108">
        <v>76.826434126845001</v>
      </c>
      <c r="AH108">
        <v>84.642939733109998</v>
      </c>
      <c r="AI108">
        <f t="shared" si="6"/>
        <v>124.11502254772931</v>
      </c>
      <c r="AJ108">
        <f t="shared" si="7"/>
        <v>30.57526990168985</v>
      </c>
      <c r="AK108">
        <f t="shared" si="5"/>
        <v>71.600111993787024</v>
      </c>
      <c r="AL108">
        <v>73.023076363916402</v>
      </c>
    </row>
    <row r="109" spans="1:38" x14ac:dyDescent="0.35">
      <c r="A109">
        <v>107</v>
      </c>
      <c r="B109" s="1">
        <v>39834</v>
      </c>
      <c r="C109" t="s">
        <v>127</v>
      </c>
      <c r="D109">
        <v>57.455278906515197</v>
      </c>
      <c r="E109">
        <v>72.766765994993193</v>
      </c>
      <c r="F109">
        <v>93.801798558365206</v>
      </c>
      <c r="G109">
        <v>113.289122638549</v>
      </c>
      <c r="H109">
        <v>97.521337867388795</v>
      </c>
      <c r="I109">
        <v>96.354694288943506</v>
      </c>
      <c r="P109">
        <v>133.60860771214101</v>
      </c>
      <c r="Q109">
        <v>147.68325016538699</v>
      </c>
      <c r="R109">
        <v>147.02039011793099</v>
      </c>
      <c r="S109">
        <v>150.95010528743799</v>
      </c>
      <c r="T109">
        <v>100.20276211754199</v>
      </c>
      <c r="U109">
        <v>103.271583331182</v>
      </c>
      <c r="Y109">
        <v>181.15219824445199</v>
      </c>
      <c r="Z109">
        <v>186.396284498162</v>
      </c>
      <c r="AA109">
        <v>184.04384385517699</v>
      </c>
      <c r="AB109">
        <v>181.66513093558601</v>
      </c>
      <c r="AC109">
        <v>145.87954862954601</v>
      </c>
      <c r="AD109">
        <v>108.928172875217</v>
      </c>
      <c r="AE109">
        <v>66.340475680787407</v>
      </c>
      <c r="AF109">
        <v>81.459902664984895</v>
      </c>
      <c r="AG109">
        <v>63.019786450880503</v>
      </c>
      <c r="AH109">
        <v>75.155317584704207</v>
      </c>
      <c r="AI109">
        <f t="shared" si="6"/>
        <v>117.63483447299423</v>
      </c>
      <c r="AJ109">
        <f t="shared" si="7"/>
        <v>24.095081826954768</v>
      </c>
      <c r="AK109">
        <f t="shared" si="5"/>
        <v>65.119923919051942</v>
      </c>
      <c r="AL109">
        <v>72.767879109323701</v>
      </c>
    </row>
    <row r="110" spans="1:38" x14ac:dyDescent="0.35">
      <c r="A110">
        <v>108</v>
      </c>
      <c r="B110" s="1">
        <v>39834</v>
      </c>
      <c r="C110" t="s">
        <v>76</v>
      </c>
      <c r="D110">
        <v>57.958916196793197</v>
      </c>
      <c r="E110">
        <v>72.963031778810105</v>
      </c>
      <c r="F110">
        <v>93.322146217850303</v>
      </c>
      <c r="G110">
        <v>113.303839857551</v>
      </c>
      <c r="H110">
        <v>98.269313235129204</v>
      </c>
      <c r="I110">
        <v>98.448131100160595</v>
      </c>
      <c r="P110">
        <v>133.65247345669999</v>
      </c>
      <c r="Q110">
        <v>147.50968363152799</v>
      </c>
      <c r="R110">
        <v>145.749571366449</v>
      </c>
      <c r="S110">
        <v>153.02644286977801</v>
      </c>
      <c r="T110">
        <v>99.190065957704903</v>
      </c>
      <c r="U110">
        <v>104.450585618395</v>
      </c>
      <c r="Y110">
        <v>176.64102610411001</v>
      </c>
      <c r="Z110">
        <v>185.125900919994</v>
      </c>
      <c r="AA110">
        <v>181.89064141123799</v>
      </c>
      <c r="AB110">
        <v>177.675656632466</v>
      </c>
      <c r="AC110">
        <v>145.84619167454099</v>
      </c>
      <c r="AD110">
        <v>107.00666341471</v>
      </c>
      <c r="AE110">
        <v>66.016014614390102</v>
      </c>
      <c r="AF110">
        <v>80.571996713516896</v>
      </c>
      <c r="AG110">
        <v>61.993700583274503</v>
      </c>
      <c r="AH110">
        <v>73.685144241806995</v>
      </c>
      <c r="AI110">
        <f t="shared" si="6"/>
        <v>117.01350625440442</v>
      </c>
      <c r="AJ110">
        <f t="shared" si="7"/>
        <v>23.473753608364959</v>
      </c>
      <c r="AK110">
        <f t="shared" si="5"/>
        <v>64.498595700462133</v>
      </c>
      <c r="AL110">
        <v>72.225115961494197</v>
      </c>
    </row>
    <row r="111" spans="1:38" x14ac:dyDescent="0.35">
      <c r="A111">
        <v>109</v>
      </c>
      <c r="B111" s="1">
        <v>39835</v>
      </c>
      <c r="C111" t="s">
        <v>128</v>
      </c>
      <c r="D111">
        <v>83.020229449278105</v>
      </c>
      <c r="E111">
        <v>95.584655059023902</v>
      </c>
      <c r="F111">
        <v>121.420746453161</v>
      </c>
      <c r="G111">
        <v>147.36922973294901</v>
      </c>
      <c r="H111">
        <v>121.815740057292</v>
      </c>
      <c r="I111">
        <v>116.996653638757</v>
      </c>
      <c r="J111">
        <v>126.61351154354701</v>
      </c>
      <c r="K111">
        <v>136.22961465361999</v>
      </c>
      <c r="L111">
        <v>124.068503586199</v>
      </c>
      <c r="M111">
        <v>129.90388944102099</v>
      </c>
      <c r="N111">
        <v>135.87696297865801</v>
      </c>
      <c r="O111">
        <v>152.916419482446</v>
      </c>
      <c r="P111">
        <v>153.258993183744</v>
      </c>
      <c r="Q111">
        <v>164.94728718018601</v>
      </c>
      <c r="R111">
        <v>164.933616246924</v>
      </c>
      <c r="S111">
        <v>170.886253501986</v>
      </c>
      <c r="T111">
        <v>136.580713694286</v>
      </c>
      <c r="U111">
        <v>136.50257769241401</v>
      </c>
      <c r="V111">
        <v>168.99940950476699</v>
      </c>
      <c r="W111">
        <v>184.78600299406801</v>
      </c>
      <c r="X111">
        <v>189.03514508044299</v>
      </c>
      <c r="Y111">
        <v>191.548243897942</v>
      </c>
      <c r="Z111">
        <v>203.66075355034801</v>
      </c>
      <c r="AA111">
        <v>199.825930075001</v>
      </c>
      <c r="AB111">
        <v>196.89586462878501</v>
      </c>
      <c r="AC111">
        <v>162.97229723505899</v>
      </c>
      <c r="AD111">
        <v>129.84442906127799</v>
      </c>
      <c r="AE111">
        <v>91.400152729004404</v>
      </c>
      <c r="AF111">
        <v>98.056251429636902</v>
      </c>
      <c r="AG111">
        <v>83.016535957319107</v>
      </c>
      <c r="AH111">
        <v>93.042367700139295</v>
      </c>
      <c r="AI111">
        <f t="shared" si="6"/>
        <v>142.32287036836394</v>
      </c>
      <c r="AJ111">
        <f t="shared" si="7"/>
        <v>48.783117722324477</v>
      </c>
      <c r="AK111">
        <f t="shared" si="5"/>
        <v>89.80795981442165</v>
      </c>
      <c r="AL111">
        <v>71.878553875478602</v>
      </c>
    </row>
    <row r="112" spans="1:38" x14ac:dyDescent="0.35">
      <c r="A112">
        <v>110</v>
      </c>
      <c r="B112" s="1">
        <v>39842</v>
      </c>
      <c r="C112" t="s">
        <v>129</v>
      </c>
      <c r="D112">
        <v>63.867525853122601</v>
      </c>
      <c r="E112">
        <v>72.886518505123902</v>
      </c>
      <c r="I112">
        <v>90.395778108273802</v>
      </c>
      <c r="J112">
        <v>106.97387836664799</v>
      </c>
      <c r="K112">
        <v>105.566756629048</v>
      </c>
      <c r="L112">
        <v>93.849272937262995</v>
      </c>
      <c r="M112">
        <v>116.11920431816699</v>
      </c>
      <c r="N112">
        <v>133.524636060056</v>
      </c>
      <c r="Q112">
        <v>158.40419998313499</v>
      </c>
      <c r="R112">
        <v>152.78338932132399</v>
      </c>
      <c r="S112">
        <v>161.06768277275901</v>
      </c>
      <c r="T112">
        <v>116.680828806888</v>
      </c>
      <c r="U112">
        <v>111.18486663199801</v>
      </c>
      <c r="V112">
        <v>153.74234338778501</v>
      </c>
      <c r="W112">
        <v>183.80863614496701</v>
      </c>
      <c r="X112">
        <v>171.134931204292</v>
      </c>
      <c r="AA112">
        <v>194.267926356169</v>
      </c>
      <c r="AB112">
        <v>187.23181974494199</v>
      </c>
      <c r="AC112">
        <v>148.843362018855</v>
      </c>
      <c r="AD112">
        <v>111.93129631594201</v>
      </c>
      <c r="AE112">
        <v>66.411223262709598</v>
      </c>
      <c r="AI112">
        <f t="shared" si="6"/>
        <v>128.60362270140322</v>
      </c>
      <c r="AJ112">
        <f t="shared" si="7"/>
        <v>35.063870055363765</v>
      </c>
      <c r="AK112">
        <f t="shared" si="5"/>
        <v>76.088712147460939</v>
      </c>
      <c r="AL112">
        <v>71.274344161031607</v>
      </c>
    </row>
    <row r="113" spans="1:38" x14ac:dyDescent="0.35">
      <c r="A113">
        <v>111</v>
      </c>
      <c r="B113" s="1">
        <v>39842</v>
      </c>
      <c r="C113" t="s">
        <v>130</v>
      </c>
      <c r="D113">
        <v>49.496576550322899</v>
      </c>
      <c r="E113">
        <v>62.760932771748699</v>
      </c>
      <c r="I113">
        <v>73.933483468554698</v>
      </c>
      <c r="J113">
        <v>92.094015900149898</v>
      </c>
      <c r="K113">
        <v>89.771585589993606</v>
      </c>
      <c r="L113">
        <v>80.118004144372506</v>
      </c>
      <c r="M113">
        <v>103.066484491418</v>
      </c>
      <c r="N113">
        <v>124.783735304076</v>
      </c>
      <c r="Q113">
        <v>138.78697407522299</v>
      </c>
      <c r="R113">
        <v>145.68597699629399</v>
      </c>
      <c r="S113">
        <v>145.20767775296699</v>
      </c>
      <c r="T113">
        <v>101.72197808863299</v>
      </c>
      <c r="U113">
        <v>99.670098617447593</v>
      </c>
      <c r="V113">
        <v>136.48385724438501</v>
      </c>
      <c r="W113">
        <v>169.22369252412099</v>
      </c>
      <c r="X113">
        <v>159.72433687107099</v>
      </c>
      <c r="AA113">
        <v>178.10100408663999</v>
      </c>
      <c r="AB113">
        <v>180.387177584097</v>
      </c>
      <c r="AC113">
        <v>139.24001161048901</v>
      </c>
      <c r="AD113">
        <v>96.246322178465206</v>
      </c>
      <c r="AE113">
        <v>54.8766396447852</v>
      </c>
      <c r="AF113">
        <v>65.452614030263405</v>
      </c>
      <c r="AI113">
        <f t="shared" si="6"/>
        <v>113.03787179661441</v>
      </c>
      <c r="AJ113">
        <f t="shared" si="7"/>
        <v>19.498119150574951</v>
      </c>
      <c r="AK113">
        <f t="shared" si="5"/>
        <v>60.522961242672125</v>
      </c>
      <c r="AL113">
        <v>71.544372718624004</v>
      </c>
    </row>
    <row r="114" spans="1:38" x14ac:dyDescent="0.35">
      <c r="A114">
        <v>112</v>
      </c>
      <c r="B114" s="1">
        <v>39843</v>
      </c>
      <c r="C114" t="s">
        <v>131</v>
      </c>
      <c r="H114">
        <v>110.365458283013</v>
      </c>
      <c r="I114">
        <v>99.966311239414594</v>
      </c>
      <c r="J114">
        <v>112.443634466497</v>
      </c>
      <c r="K114">
        <v>119.76753648708799</v>
      </c>
      <c r="L114">
        <v>101.56553129935899</v>
      </c>
      <c r="M114">
        <v>107.512021801976</v>
      </c>
      <c r="N114">
        <v>120.862827202193</v>
      </c>
      <c r="O114">
        <v>132.063376571747</v>
      </c>
      <c r="P114">
        <v>129.36514576533801</v>
      </c>
      <c r="Q114">
        <v>138.622572682699</v>
      </c>
      <c r="V114">
        <v>150.35041286546399</v>
      </c>
      <c r="W114">
        <v>164.672136662989</v>
      </c>
      <c r="X114">
        <v>158.416204696379</v>
      </c>
      <c r="Y114">
        <v>167.316788989885</v>
      </c>
      <c r="Z114">
        <v>176.53641822306699</v>
      </c>
      <c r="AA114">
        <v>179.69722630097499</v>
      </c>
      <c r="AI114">
        <f t="shared" si="6"/>
        <v>135.59522522113022</v>
      </c>
      <c r="AJ114">
        <f t="shared" si="7"/>
        <v>42.055472575090761</v>
      </c>
      <c r="AK114">
        <f t="shared" si="5"/>
        <v>83.080314667187935</v>
      </c>
      <c r="AL114">
        <v>72.335529552641205</v>
      </c>
    </row>
    <row r="115" spans="1:38" x14ac:dyDescent="0.35">
      <c r="A115">
        <v>113</v>
      </c>
      <c r="B115" s="1">
        <v>39859</v>
      </c>
      <c r="C115" t="s">
        <v>132</v>
      </c>
      <c r="D115">
        <v>72.102505592001606</v>
      </c>
      <c r="E115">
        <v>87.494764700828497</v>
      </c>
      <c r="F115">
        <v>115.40298771759799</v>
      </c>
      <c r="G115">
        <v>131.24705310157299</v>
      </c>
      <c r="H115">
        <v>115.408404745974</v>
      </c>
      <c r="I115">
        <v>106.57370438667201</v>
      </c>
      <c r="J115">
        <v>124.34468153282</v>
      </c>
      <c r="K115">
        <v>134.66692514858201</v>
      </c>
      <c r="Q115">
        <v>159.52393089471801</v>
      </c>
      <c r="R115">
        <v>166.35880891764899</v>
      </c>
      <c r="S115">
        <v>165.82559493002799</v>
      </c>
      <c r="T115">
        <v>126.857868277234</v>
      </c>
      <c r="U115">
        <v>132.41469544478201</v>
      </c>
      <c r="Z115">
        <v>204.39260853783799</v>
      </c>
      <c r="AA115">
        <v>206.50449711022901</v>
      </c>
      <c r="AB115">
        <v>201.46381725637099</v>
      </c>
      <c r="AC115">
        <v>179.31787813859401</v>
      </c>
      <c r="AD115">
        <v>127.878293107497</v>
      </c>
      <c r="AE115">
        <v>77.449116134782699</v>
      </c>
      <c r="AF115">
        <v>91.659642724761497</v>
      </c>
      <c r="AG115">
        <v>89.238614653050206</v>
      </c>
      <c r="AH115">
        <v>98.151783256961394</v>
      </c>
      <c r="AI115">
        <f t="shared" si="6"/>
        <v>132.46718983229752</v>
      </c>
      <c r="AJ115">
        <f t="shared" si="7"/>
        <v>38.927437186258061</v>
      </c>
      <c r="AK115">
        <f t="shared" si="5"/>
        <v>79.952279278355235</v>
      </c>
      <c r="AL115">
        <v>72.796049657881099</v>
      </c>
    </row>
    <row r="116" spans="1:38" x14ac:dyDescent="0.35">
      <c r="A116">
        <v>114</v>
      </c>
      <c r="B116" s="1">
        <v>39867</v>
      </c>
      <c r="C116" t="s">
        <v>133</v>
      </c>
      <c r="D116">
        <v>87.374662768723894</v>
      </c>
      <c r="E116">
        <v>97.405986537295306</v>
      </c>
      <c r="F116">
        <v>114.57194391369799</v>
      </c>
      <c r="G116">
        <v>137.52653940677399</v>
      </c>
      <c r="H116">
        <v>118.456424389042</v>
      </c>
      <c r="I116">
        <v>122.800212396319</v>
      </c>
      <c r="J116">
        <v>132.322658533056</v>
      </c>
      <c r="K116">
        <v>130.72502258843701</v>
      </c>
      <c r="L116">
        <v>130.34048258784301</v>
      </c>
      <c r="M116">
        <v>130.11404808115401</v>
      </c>
      <c r="N116">
        <v>140.78763013089599</v>
      </c>
      <c r="O116">
        <v>150.24304930048501</v>
      </c>
      <c r="P116">
        <v>148.45045323385301</v>
      </c>
      <c r="Q116">
        <v>161.20328454730401</v>
      </c>
      <c r="R116">
        <v>165.540457496475</v>
      </c>
      <c r="S116">
        <v>168.96725202776699</v>
      </c>
      <c r="T116">
        <v>130.85891715357701</v>
      </c>
      <c r="U116">
        <v>134.63417968930199</v>
      </c>
      <c r="V116">
        <v>169.23307954394801</v>
      </c>
      <c r="W116">
        <v>193.921781617075</v>
      </c>
      <c r="X116">
        <v>190.273027130137</v>
      </c>
      <c r="Y116">
        <v>187.91598824643401</v>
      </c>
      <c r="Z116">
        <v>196.301045354118</v>
      </c>
      <c r="AA116">
        <v>205.59411557670299</v>
      </c>
      <c r="AB116">
        <v>198.814901590152</v>
      </c>
      <c r="AC116">
        <v>169.857064069784</v>
      </c>
      <c r="AD116">
        <v>129.604747653072</v>
      </c>
      <c r="AE116">
        <v>82.486853346645404</v>
      </c>
      <c r="AF116">
        <v>94.766562365878897</v>
      </c>
      <c r="AG116">
        <v>93.238555087068505</v>
      </c>
      <c r="AH116">
        <v>105.999740898157</v>
      </c>
      <c r="AI116">
        <f t="shared" si="6"/>
        <v>142.59131184713465</v>
      </c>
      <c r="AJ116">
        <f t="shared" si="7"/>
        <v>49.051559201095188</v>
      </c>
      <c r="AK116">
        <f t="shared" si="5"/>
        <v>90.076401293192362</v>
      </c>
      <c r="AL116">
        <v>72.2369354996993</v>
      </c>
    </row>
    <row r="117" spans="1:38" x14ac:dyDescent="0.35">
      <c r="A117">
        <v>115</v>
      </c>
      <c r="B117" s="1">
        <v>39890</v>
      </c>
      <c r="C117" t="s">
        <v>134</v>
      </c>
      <c r="I117">
        <v>103.647286029265</v>
      </c>
      <c r="J117">
        <v>109.67752158942599</v>
      </c>
      <c r="K117">
        <v>115.462408384574</v>
      </c>
      <c r="L117">
        <v>111.45595450749801</v>
      </c>
      <c r="M117">
        <v>115.573641885125</v>
      </c>
      <c r="N117">
        <v>120.641770855872</v>
      </c>
      <c r="O117">
        <v>130.48373207991699</v>
      </c>
      <c r="P117">
        <v>134.46774465604801</v>
      </c>
      <c r="Q117">
        <v>138.82444571540401</v>
      </c>
      <c r="U117">
        <v>119.238338156822</v>
      </c>
      <c r="V117">
        <v>163.30794645762799</v>
      </c>
      <c r="W117">
        <v>176.97682809093999</v>
      </c>
      <c r="X117">
        <v>166.733072994162</v>
      </c>
      <c r="Y117">
        <v>170.408594398427</v>
      </c>
      <c r="AI117">
        <f t="shared" si="6"/>
        <v>134.06423470007917</v>
      </c>
      <c r="AJ117">
        <f t="shared" si="7"/>
        <v>40.524482054039709</v>
      </c>
      <c r="AK117">
        <f t="shared" si="5"/>
        <v>81.549324146136883</v>
      </c>
      <c r="AL117">
        <v>72.044509416898194</v>
      </c>
    </row>
    <row r="118" spans="1:38" x14ac:dyDescent="0.35">
      <c r="A118">
        <v>116</v>
      </c>
      <c r="B118" s="1">
        <v>39907</v>
      </c>
      <c r="C118" t="s">
        <v>135</v>
      </c>
      <c r="D118">
        <v>80.062456832149905</v>
      </c>
      <c r="L118">
        <v>127.50446518285899</v>
      </c>
      <c r="M118">
        <v>120.59830866392799</v>
      </c>
      <c r="N118">
        <v>130.840604378466</v>
      </c>
      <c r="O118">
        <v>141.283576083046</v>
      </c>
      <c r="P118">
        <v>138.91404789338</v>
      </c>
      <c r="Q118">
        <v>152.224706581703</v>
      </c>
      <c r="R118">
        <v>157.904986270411</v>
      </c>
      <c r="S118">
        <v>169.231957306</v>
      </c>
      <c r="T118">
        <v>127.271634602435</v>
      </c>
      <c r="V118">
        <v>164.97284762798199</v>
      </c>
      <c r="W118">
        <v>184.95963165465099</v>
      </c>
      <c r="X118">
        <v>179.756796139513</v>
      </c>
      <c r="Y118">
        <v>180.44274673354801</v>
      </c>
      <c r="Z118">
        <v>184.974765987502</v>
      </c>
      <c r="AA118">
        <v>182.616003241653</v>
      </c>
      <c r="AB118">
        <v>175.44101246398199</v>
      </c>
      <c r="AC118">
        <v>158.01003542389299</v>
      </c>
      <c r="AD118">
        <v>126.077386403112</v>
      </c>
      <c r="AE118">
        <v>78.964898745042404</v>
      </c>
      <c r="AI118">
        <f t="shared" si="6"/>
        <v>148.10264341076282</v>
      </c>
      <c r="AJ118">
        <f t="shared" si="7"/>
        <v>54.562890764723363</v>
      </c>
      <c r="AK118">
        <f t="shared" si="5"/>
        <v>95.587732856820537</v>
      </c>
      <c r="AL118">
        <v>72.621114534926207</v>
      </c>
    </row>
    <row r="119" spans="1:38" x14ac:dyDescent="0.35">
      <c r="A119">
        <v>117</v>
      </c>
      <c r="B119" s="1">
        <v>39915</v>
      </c>
      <c r="C119" t="s">
        <v>136</v>
      </c>
      <c r="D119">
        <v>63.823713405301497</v>
      </c>
      <c r="E119">
        <v>86.118288166336001</v>
      </c>
      <c r="F119">
        <v>105.36823029300299</v>
      </c>
      <c r="G119">
        <v>123.667535217406</v>
      </c>
      <c r="H119">
        <v>108.174479417962</v>
      </c>
      <c r="I119">
        <v>108.360006911534</v>
      </c>
      <c r="J119">
        <v>119.710059215396</v>
      </c>
      <c r="K119">
        <v>125.09509762715101</v>
      </c>
      <c r="L119">
        <v>107.957616043334</v>
      </c>
      <c r="M119">
        <v>122.029254942807</v>
      </c>
      <c r="N119">
        <v>132.94568279026001</v>
      </c>
      <c r="O119">
        <v>127.785192877516</v>
      </c>
      <c r="P119">
        <v>134.198548391846</v>
      </c>
      <c r="Q119">
        <v>140.81839112105399</v>
      </c>
      <c r="R119">
        <v>151.85794561701101</v>
      </c>
      <c r="S119">
        <v>161.68680060280499</v>
      </c>
      <c r="T119">
        <v>118.227351511504</v>
      </c>
      <c r="U119">
        <v>117.899702315808</v>
      </c>
      <c r="V119">
        <v>161.72248971024101</v>
      </c>
      <c r="W119">
        <v>178.718759065873</v>
      </c>
      <c r="X119">
        <v>168.10116211024999</v>
      </c>
      <c r="Y119">
        <v>168.969340886861</v>
      </c>
      <c r="Z119">
        <v>177.253730478455</v>
      </c>
      <c r="AA119">
        <v>177.35685218709401</v>
      </c>
      <c r="AB119">
        <v>177.06397934472301</v>
      </c>
      <c r="AC119">
        <v>151.213890737535</v>
      </c>
      <c r="AD119">
        <v>116.13158359797799</v>
      </c>
      <c r="AE119">
        <v>64.446486559690101</v>
      </c>
      <c r="AF119">
        <v>80.540137273170004</v>
      </c>
      <c r="AG119">
        <v>67.3206778164827</v>
      </c>
      <c r="AH119">
        <v>81.838775480022605</v>
      </c>
      <c r="AI119">
        <f t="shared" si="6"/>
        <v>126.65812134569065</v>
      </c>
      <c r="AJ119">
        <f t="shared" si="7"/>
        <v>33.118368699651185</v>
      </c>
      <c r="AK119">
        <f t="shared" si="5"/>
        <v>74.143210791748359</v>
      </c>
      <c r="AL119">
        <v>72.992673237531207</v>
      </c>
    </row>
    <row r="120" spans="1:38" x14ac:dyDescent="0.35">
      <c r="A120">
        <v>118</v>
      </c>
      <c r="B120" s="1">
        <v>39931</v>
      </c>
      <c r="C120" t="s">
        <v>137</v>
      </c>
      <c r="L120">
        <v>114.324626096785</v>
      </c>
      <c r="M120">
        <v>122.47228689692101</v>
      </c>
      <c r="N120">
        <v>132.35502726867401</v>
      </c>
      <c r="O120">
        <v>130.83836430307801</v>
      </c>
      <c r="P120">
        <v>134.88728956691199</v>
      </c>
      <c r="Q120">
        <v>149.73943515491101</v>
      </c>
      <c r="R120">
        <v>151.71100170158601</v>
      </c>
      <c r="S120">
        <v>159.96338625369401</v>
      </c>
      <c r="T120">
        <v>110.70966372287</v>
      </c>
      <c r="U120">
        <v>127.87697370865401</v>
      </c>
      <c r="V120">
        <v>164.80035517875999</v>
      </c>
      <c r="W120">
        <v>181.45144220085101</v>
      </c>
      <c r="X120">
        <v>173.73892690488901</v>
      </c>
      <c r="Y120">
        <v>177.806610755007</v>
      </c>
      <c r="Z120">
        <v>175.274436724114</v>
      </c>
      <c r="AA120">
        <v>184.89728204094601</v>
      </c>
      <c r="AB120">
        <v>188.408825743931</v>
      </c>
      <c r="AC120">
        <v>145.76354975447401</v>
      </c>
      <c r="AI120">
        <f t="shared" si="6"/>
        <v>151.50108244316982</v>
      </c>
      <c r="AJ120">
        <f t="shared" si="7"/>
        <v>57.961329797130361</v>
      </c>
      <c r="AK120">
        <f t="shared" si="5"/>
        <v>98.986171889227535</v>
      </c>
      <c r="AL120">
        <v>73.710023619994402</v>
      </c>
    </row>
    <row r="121" spans="1:38" x14ac:dyDescent="0.35">
      <c r="A121">
        <v>119</v>
      </c>
      <c r="B121" s="1">
        <v>39954</v>
      </c>
      <c r="C121" t="s">
        <v>138</v>
      </c>
      <c r="J121">
        <v>132.00926147673101</v>
      </c>
      <c r="K121">
        <v>126.66021417003201</v>
      </c>
      <c r="L121">
        <v>116.343843783637</v>
      </c>
      <c r="M121">
        <v>120.712054223636</v>
      </c>
      <c r="AI121">
        <f t="shared" si="6"/>
        <v>123.93134341350901</v>
      </c>
      <c r="AJ121">
        <f t="shared" si="7"/>
        <v>30.391590767469552</v>
      </c>
      <c r="AK121">
        <f t="shared" si="5"/>
        <v>71.416432859566726</v>
      </c>
      <c r="AL121">
        <v>74.694862311646602</v>
      </c>
    </row>
    <row r="122" spans="1:38" x14ac:dyDescent="0.35">
      <c r="A122">
        <v>120</v>
      </c>
      <c r="B122" s="1">
        <v>39963</v>
      </c>
      <c r="C122" t="s">
        <v>139</v>
      </c>
      <c r="D122">
        <v>74.600297139259396</v>
      </c>
      <c r="E122">
        <v>77.874299844028897</v>
      </c>
      <c r="F122">
        <v>95.888978351915696</v>
      </c>
      <c r="G122">
        <v>118.018920644259</v>
      </c>
      <c r="H122">
        <v>107.006726293312</v>
      </c>
      <c r="I122">
        <v>105.17869483772699</v>
      </c>
      <c r="J122">
        <v>114.17892217994</v>
      </c>
      <c r="K122">
        <v>119.163558242335</v>
      </c>
      <c r="L122">
        <v>108.374462335237</v>
      </c>
      <c r="M122">
        <v>112.193834986786</v>
      </c>
      <c r="N122">
        <v>121.68174643584101</v>
      </c>
      <c r="O122">
        <v>130.217810359368</v>
      </c>
      <c r="P122">
        <v>121.711828022104</v>
      </c>
      <c r="Q122">
        <v>140.68992925836099</v>
      </c>
      <c r="R122">
        <v>146.232592687997</v>
      </c>
      <c r="S122">
        <v>156.44397039802101</v>
      </c>
      <c r="T122">
        <v>114.106639286321</v>
      </c>
      <c r="U122">
        <v>116.168509291116</v>
      </c>
      <c r="V122">
        <v>156.02155594673599</v>
      </c>
      <c r="W122">
        <v>176.265689282762</v>
      </c>
      <c r="X122">
        <v>170.21906523982901</v>
      </c>
      <c r="Y122">
        <v>170.35283915777501</v>
      </c>
      <c r="Z122">
        <v>179.82033128150201</v>
      </c>
      <c r="AA122">
        <v>182.49351079567401</v>
      </c>
      <c r="AB122">
        <v>184.58995733953</v>
      </c>
      <c r="AC122">
        <v>146.23366780967399</v>
      </c>
      <c r="AD122">
        <v>113.119872475374</v>
      </c>
      <c r="AE122">
        <v>76.735222279488099</v>
      </c>
      <c r="AF122">
        <v>77.725398997430801</v>
      </c>
      <c r="AG122">
        <v>60.648984004992698</v>
      </c>
      <c r="AH122">
        <v>73.304979600881097</v>
      </c>
      <c r="AI122">
        <f t="shared" si="6"/>
        <v>124.10525144534122</v>
      </c>
      <c r="AJ122">
        <f t="shared" si="7"/>
        <v>30.565498799301764</v>
      </c>
      <c r="AK122">
        <f t="shared" si="5"/>
        <v>71.590340891398938</v>
      </c>
      <c r="AL122">
        <v>74.909694199064802</v>
      </c>
    </row>
    <row r="123" spans="1:38" x14ac:dyDescent="0.35">
      <c r="A123">
        <v>121</v>
      </c>
      <c r="B123" s="1">
        <v>39971</v>
      </c>
      <c r="C123" t="s">
        <v>140</v>
      </c>
      <c r="V123">
        <v>161.77654457414201</v>
      </c>
      <c r="W123">
        <v>178.49401451660299</v>
      </c>
      <c r="X123">
        <v>170.97045766335401</v>
      </c>
      <c r="Y123">
        <v>173.141331152562</v>
      </c>
      <c r="Z123">
        <v>178.94428187392299</v>
      </c>
      <c r="AI123">
        <f t="shared" si="6"/>
        <v>172.66532595611679</v>
      </c>
      <c r="AJ123">
        <f t="shared" si="7"/>
        <v>79.125573310077328</v>
      </c>
      <c r="AK123">
        <f t="shared" si="5"/>
        <v>120.1504154021745</v>
      </c>
      <c r="AL123">
        <v>75.761191372726501</v>
      </c>
    </row>
    <row r="124" spans="1:38" x14ac:dyDescent="0.35">
      <c r="A124">
        <v>122</v>
      </c>
      <c r="B124" s="1">
        <v>39979</v>
      </c>
      <c r="C124" t="s">
        <v>141</v>
      </c>
      <c r="D124">
        <v>86.061773069574301</v>
      </c>
      <c r="E124">
        <v>84.981078343193701</v>
      </c>
      <c r="F124">
        <v>104.901386400082</v>
      </c>
      <c r="G124">
        <v>125.41338580594601</v>
      </c>
      <c r="H124">
        <v>112.016514372549</v>
      </c>
      <c r="I124">
        <v>111.553658065826</v>
      </c>
      <c r="J124">
        <v>122.65555224803801</v>
      </c>
      <c r="K124">
        <v>123.835141495855</v>
      </c>
      <c r="L124">
        <v>115.9258271108</v>
      </c>
      <c r="M124">
        <v>117.000206179134</v>
      </c>
      <c r="N124">
        <v>128.30855049425</v>
      </c>
      <c r="O124">
        <v>133.81744424256101</v>
      </c>
      <c r="P124">
        <v>131.766801054132</v>
      </c>
      <c r="Q124">
        <v>138.072430199894</v>
      </c>
      <c r="R124">
        <v>152.45525035665199</v>
      </c>
      <c r="S124">
        <v>168.08134091368601</v>
      </c>
      <c r="T124">
        <v>124.292168456124</v>
      </c>
      <c r="U124">
        <v>125.825474740394</v>
      </c>
      <c r="AI124">
        <f t="shared" si="6"/>
        <v>122.6091101971495</v>
      </c>
      <c r="AJ124">
        <f t="shared" si="7"/>
        <v>29.069357551110045</v>
      </c>
      <c r="AK124">
        <f t="shared" si="5"/>
        <v>70.094199643207219</v>
      </c>
      <c r="AL124">
        <v>76.555363983516997</v>
      </c>
    </row>
    <row r="125" spans="1:38" x14ac:dyDescent="0.35">
      <c r="A125">
        <v>123</v>
      </c>
      <c r="B125" s="1">
        <v>40002</v>
      </c>
      <c r="C125" t="s">
        <v>142</v>
      </c>
      <c r="D125">
        <v>66.819541028624101</v>
      </c>
      <c r="E125">
        <v>75.144920320212705</v>
      </c>
      <c r="F125">
        <v>93.692878810469594</v>
      </c>
      <c r="G125">
        <v>116.57599368386001</v>
      </c>
      <c r="H125">
        <v>103.61770920842</v>
      </c>
      <c r="I125">
        <v>105.201961713579</v>
      </c>
      <c r="J125">
        <v>117.098909097156</v>
      </c>
      <c r="K125">
        <v>120.881917657827</v>
      </c>
      <c r="L125">
        <v>105.528817051137</v>
      </c>
      <c r="M125">
        <v>108.820181175014</v>
      </c>
      <c r="N125">
        <v>119.993669831288</v>
      </c>
      <c r="O125">
        <v>129.54036952178399</v>
      </c>
      <c r="P125">
        <v>124.32270381600701</v>
      </c>
      <c r="Q125">
        <v>138.57303601903601</v>
      </c>
      <c r="R125">
        <v>138.38281229582901</v>
      </c>
      <c r="S125">
        <v>154.02207686859501</v>
      </c>
      <c r="T125">
        <v>109.762091778854</v>
      </c>
      <c r="U125">
        <v>118.16994092515399</v>
      </c>
      <c r="V125">
        <v>159.562056396636</v>
      </c>
      <c r="W125">
        <v>173.991394174286</v>
      </c>
      <c r="X125">
        <v>168.67884857101799</v>
      </c>
      <c r="Y125">
        <v>170.471766231836</v>
      </c>
      <c r="Z125">
        <v>177.576335630583</v>
      </c>
      <c r="AA125">
        <v>172.213166016592</v>
      </c>
      <c r="AB125">
        <v>166.24793308082999</v>
      </c>
      <c r="AC125">
        <v>145.235659435054</v>
      </c>
      <c r="AD125">
        <v>110.723449915656</v>
      </c>
      <c r="AE125">
        <v>68.675671826948502</v>
      </c>
      <c r="AF125">
        <v>73.480310870515595</v>
      </c>
      <c r="AG125">
        <v>63.592019018906001</v>
      </c>
      <c r="AH125">
        <v>66.978219664906206</v>
      </c>
      <c r="AI125">
        <f t="shared" si="6"/>
        <v>121.40568908505206</v>
      </c>
      <c r="AJ125">
        <f t="shared" si="7"/>
        <v>27.8659364390126</v>
      </c>
      <c r="AK125">
        <f t="shared" si="5"/>
        <v>68.890778531109774</v>
      </c>
      <c r="AL125">
        <v>77.067622331088401</v>
      </c>
    </row>
    <row r="126" spans="1:38" x14ac:dyDescent="0.35">
      <c r="A126">
        <v>124</v>
      </c>
      <c r="B126" s="1">
        <v>40002</v>
      </c>
      <c r="C126" t="s">
        <v>143</v>
      </c>
      <c r="D126">
        <v>62.906922908038503</v>
      </c>
      <c r="E126">
        <v>73.093662409910394</v>
      </c>
      <c r="F126">
        <v>89.930155760512804</v>
      </c>
      <c r="G126">
        <v>114.337619737141</v>
      </c>
      <c r="H126">
        <v>103.283686281852</v>
      </c>
      <c r="I126">
        <v>102.04415726834399</v>
      </c>
      <c r="J126">
        <v>112.01756780394</v>
      </c>
      <c r="K126">
        <v>114.657611643298</v>
      </c>
      <c r="L126">
        <v>98.474762519947404</v>
      </c>
      <c r="M126">
        <v>104.948877212119</v>
      </c>
      <c r="N126">
        <v>116.230353051089</v>
      </c>
      <c r="O126">
        <v>124.417145518073</v>
      </c>
      <c r="P126">
        <v>122.63053174222</v>
      </c>
      <c r="Q126">
        <v>137.18008886672499</v>
      </c>
      <c r="R126">
        <v>135.127048303842</v>
      </c>
      <c r="S126">
        <v>149.90257744410499</v>
      </c>
      <c r="T126">
        <v>106.67649862056101</v>
      </c>
      <c r="U126">
        <v>114.446874097199</v>
      </c>
      <c r="V126">
        <v>153.88848152851801</v>
      </c>
      <c r="W126">
        <v>171.08755210501999</v>
      </c>
      <c r="X126">
        <v>161.75801312508901</v>
      </c>
      <c r="Y126">
        <v>167.634672030941</v>
      </c>
      <c r="Z126">
        <v>170.89182467397501</v>
      </c>
      <c r="AA126">
        <v>168.94260764740599</v>
      </c>
      <c r="AB126">
        <v>162.32651356911501</v>
      </c>
      <c r="AC126">
        <v>143.13629507385301</v>
      </c>
      <c r="AD126">
        <v>105.66671284596001</v>
      </c>
      <c r="AE126">
        <v>63.521784043898599</v>
      </c>
      <c r="AF126">
        <v>67.545352080836906</v>
      </c>
      <c r="AG126">
        <v>58.748708213309399</v>
      </c>
      <c r="AH126">
        <v>62.590143355510499</v>
      </c>
      <c r="AI126">
        <f t="shared" si="6"/>
        <v>117.42080004781772</v>
      </c>
      <c r="AJ126">
        <f t="shared" si="7"/>
        <v>23.881047401778261</v>
      </c>
      <c r="AK126">
        <f t="shared" si="5"/>
        <v>64.905889493875435</v>
      </c>
      <c r="AL126">
        <v>76.101217879809894</v>
      </c>
    </row>
    <row r="127" spans="1:38" x14ac:dyDescent="0.35">
      <c r="A127">
        <v>125</v>
      </c>
      <c r="B127" s="1">
        <v>40011</v>
      </c>
      <c r="C127" t="s">
        <v>144</v>
      </c>
      <c r="D127">
        <v>75.374511650015705</v>
      </c>
      <c r="E127">
        <v>84.421374640426293</v>
      </c>
      <c r="F127">
        <v>106.722943450949</v>
      </c>
      <c r="G127">
        <v>127.897250903358</v>
      </c>
      <c r="H127">
        <v>112.31400419486999</v>
      </c>
      <c r="I127">
        <v>110.324612523871</v>
      </c>
      <c r="J127">
        <v>122.36198675682201</v>
      </c>
      <c r="K127">
        <v>122.324375672801</v>
      </c>
      <c r="L127">
        <v>106.60927226565499</v>
      </c>
      <c r="M127">
        <v>106.218860818168</v>
      </c>
      <c r="N127">
        <v>123.42179004392599</v>
      </c>
      <c r="O127">
        <v>121.502602676309</v>
      </c>
      <c r="P127">
        <v>125.097517999269</v>
      </c>
      <c r="Q127">
        <v>140.109833243341</v>
      </c>
      <c r="R127">
        <v>151.11239428968099</v>
      </c>
      <c r="S127">
        <v>164.83295519371799</v>
      </c>
      <c r="T127">
        <v>120.400753233788</v>
      </c>
      <c r="U127">
        <v>123.058907912262</v>
      </c>
      <c r="V127">
        <v>164.78200585614999</v>
      </c>
      <c r="W127">
        <v>182.74986292755699</v>
      </c>
      <c r="X127">
        <v>175.31975678981701</v>
      </c>
      <c r="Y127">
        <v>175.78528538264899</v>
      </c>
      <c r="Z127">
        <v>183.71862259554399</v>
      </c>
      <c r="AA127">
        <v>181.550905191624</v>
      </c>
      <c r="AB127">
        <v>188.85229400308501</v>
      </c>
      <c r="AC127">
        <v>152.18009498598599</v>
      </c>
      <c r="AD127">
        <v>126.91212088995201</v>
      </c>
      <c r="AE127">
        <v>80.902750083434</v>
      </c>
      <c r="AF127">
        <v>87.647188109295399</v>
      </c>
      <c r="AG127">
        <v>80.858690412290699</v>
      </c>
      <c r="AH127">
        <v>79.783209321811498</v>
      </c>
      <c r="AI127">
        <f t="shared" si="6"/>
        <v>129.19834625865886</v>
      </c>
      <c r="AJ127">
        <f t="shared" si="7"/>
        <v>35.658593612619399</v>
      </c>
      <c r="AK127">
        <f t="shared" si="5"/>
        <v>76.683435704716572</v>
      </c>
      <c r="AL127">
        <v>75.801261808193402</v>
      </c>
    </row>
    <row r="128" spans="1:38" x14ac:dyDescent="0.35">
      <c r="A128">
        <v>126</v>
      </c>
      <c r="B128" s="1">
        <v>40019</v>
      </c>
      <c r="C128" t="s">
        <v>51</v>
      </c>
      <c r="E128">
        <v>53.880782616986103</v>
      </c>
      <c r="F128">
        <v>66.862616965864007</v>
      </c>
      <c r="G128">
        <v>93.3440413000326</v>
      </c>
      <c r="H128">
        <v>86.834609837835998</v>
      </c>
      <c r="I128">
        <v>88.455812216627393</v>
      </c>
      <c r="J128">
        <v>92.234194181492796</v>
      </c>
      <c r="K128">
        <v>94.363302088835098</v>
      </c>
      <c r="L128">
        <v>89.119950400317606</v>
      </c>
      <c r="M128">
        <v>92.458792107436494</v>
      </c>
      <c r="N128">
        <v>101.30807373185399</v>
      </c>
      <c r="O128">
        <v>102.329901279852</v>
      </c>
      <c r="P128">
        <v>99.604401532785602</v>
      </c>
      <c r="U128">
        <v>93.283502474642503</v>
      </c>
      <c r="V128">
        <v>132.002783101131</v>
      </c>
      <c r="W128">
        <v>146.926868252969</v>
      </c>
      <c r="X128">
        <v>138.140380215909</v>
      </c>
      <c r="Y128">
        <v>144.464796036205</v>
      </c>
      <c r="Z128">
        <v>147.07639354456799</v>
      </c>
      <c r="AF128">
        <v>60.439464735962801</v>
      </c>
      <c r="AG128">
        <v>46.527481959306002</v>
      </c>
      <c r="AH128">
        <v>49.5642357748712</v>
      </c>
      <c r="AI128">
        <f t="shared" si="6"/>
        <v>96.153446874070667</v>
      </c>
      <c r="AJ128">
        <f t="shared" si="7"/>
        <v>2.613694228031207</v>
      </c>
      <c r="AK128">
        <f t="shared" si="5"/>
        <v>43.638536320128381</v>
      </c>
      <c r="AL128">
        <v>75.505713173485503</v>
      </c>
    </row>
    <row r="129" spans="1:38" x14ac:dyDescent="0.35">
      <c r="A129">
        <v>127</v>
      </c>
      <c r="B129" s="1">
        <v>40026</v>
      </c>
      <c r="C129" t="s">
        <v>145</v>
      </c>
      <c r="D129">
        <v>53.213965310811801</v>
      </c>
      <c r="E129">
        <v>67.842331296882804</v>
      </c>
      <c r="F129">
        <v>93.980354050548996</v>
      </c>
      <c r="G129">
        <v>115.268109799537</v>
      </c>
      <c r="H129">
        <v>92.069087931929602</v>
      </c>
      <c r="I129">
        <v>106.614051476725</v>
      </c>
      <c r="J129">
        <v>126.881113180518</v>
      </c>
      <c r="K129">
        <v>135.94306330493501</v>
      </c>
      <c r="L129">
        <v>120.08810134852099</v>
      </c>
      <c r="M129">
        <v>120.352411109679</v>
      </c>
      <c r="N129">
        <v>131.24081923710901</v>
      </c>
      <c r="U129">
        <v>121.500210975775</v>
      </c>
      <c r="V129">
        <v>182.05349225834399</v>
      </c>
      <c r="W129">
        <v>196.148166001487</v>
      </c>
      <c r="AD129">
        <v>117.12009807638501</v>
      </c>
      <c r="AE129">
        <v>68.237418224429504</v>
      </c>
      <c r="AF129">
        <v>79.201033021094204</v>
      </c>
      <c r="AG129">
        <v>69.426312298117296</v>
      </c>
      <c r="AH129">
        <v>81.136202738092706</v>
      </c>
      <c r="AI129">
        <f t="shared" si="6"/>
        <v>109.38507061268011</v>
      </c>
      <c r="AJ129">
        <f t="shared" si="7"/>
        <v>15.84531796664065</v>
      </c>
      <c r="AK129">
        <f t="shared" si="5"/>
        <v>56.870160058737824</v>
      </c>
      <c r="AL129">
        <v>75.867143775171101</v>
      </c>
    </row>
    <row r="130" spans="1:38" x14ac:dyDescent="0.35">
      <c r="A130">
        <v>128</v>
      </c>
      <c r="B130" s="1">
        <v>40026</v>
      </c>
      <c r="C130" t="s">
        <v>146</v>
      </c>
      <c r="D130">
        <v>46.767649225032201</v>
      </c>
      <c r="E130">
        <v>62.393861775513699</v>
      </c>
      <c r="F130">
        <v>82.700469090601402</v>
      </c>
      <c r="G130">
        <v>109.86364663998999</v>
      </c>
      <c r="H130">
        <v>86.509726205868802</v>
      </c>
      <c r="I130">
        <v>101.99771060160199</v>
      </c>
      <c r="J130">
        <v>121.31423148302</v>
      </c>
      <c r="K130">
        <v>129.90792836689101</v>
      </c>
      <c r="L130">
        <v>111.86107141220801</v>
      </c>
      <c r="M130">
        <v>112.186725815282</v>
      </c>
      <c r="N130">
        <v>127.630744466713</v>
      </c>
      <c r="U130">
        <v>116.607746470241</v>
      </c>
      <c r="V130">
        <v>171.55084405733399</v>
      </c>
      <c r="W130">
        <v>186.22229380739199</v>
      </c>
      <c r="AC130">
        <v>152.381140941506</v>
      </c>
      <c r="AD130">
        <v>106.41679225013699</v>
      </c>
      <c r="AE130">
        <v>60.602303194769398</v>
      </c>
      <c r="AF130">
        <v>73.273917770927397</v>
      </c>
      <c r="AG130">
        <v>58.816186280617899</v>
      </c>
      <c r="AH130">
        <v>76.778613542675302</v>
      </c>
      <c r="AI130">
        <f t="shared" si="6"/>
        <v>104.78918016991611</v>
      </c>
      <c r="AJ130">
        <f t="shared" ref="AJ130:AJ161" si="8">AI130-($AI$749-$AS$749)</f>
        <v>11.249427523876648</v>
      </c>
      <c r="AK130">
        <f t="shared" ref="AK130:AK193" si="9">AJ130-$AJ$824</f>
        <v>52.274269615973822</v>
      </c>
      <c r="AL130">
        <v>76.023601639448003</v>
      </c>
    </row>
    <row r="131" spans="1:38" x14ac:dyDescent="0.35">
      <c r="A131">
        <v>129</v>
      </c>
      <c r="B131" s="1">
        <v>40035</v>
      </c>
      <c r="C131" t="s">
        <v>147</v>
      </c>
      <c r="J131">
        <v>145.20842861513401</v>
      </c>
      <c r="K131">
        <v>144.124435909803</v>
      </c>
      <c r="L131">
        <v>130.44684155613299</v>
      </c>
      <c r="M131">
        <v>143.68425242336301</v>
      </c>
      <c r="N131">
        <v>160.099169702506</v>
      </c>
      <c r="O131">
        <v>144.743923600899</v>
      </c>
      <c r="P131">
        <v>132.40682323498999</v>
      </c>
      <c r="Q131">
        <v>139.361847520694</v>
      </c>
      <c r="R131">
        <v>154.76154404616199</v>
      </c>
      <c r="S131">
        <v>154.27312575113999</v>
      </c>
      <c r="T131">
        <v>114.888879255367</v>
      </c>
      <c r="V131">
        <v>174.02707475412601</v>
      </c>
      <c r="W131">
        <v>199.342119092084</v>
      </c>
      <c r="X131">
        <v>184.08434822885599</v>
      </c>
      <c r="Y131">
        <v>187.02885811094299</v>
      </c>
      <c r="Z131">
        <v>187.933433506867</v>
      </c>
      <c r="AA131">
        <v>190.5954230575</v>
      </c>
      <c r="AB131">
        <v>187.13699020562601</v>
      </c>
      <c r="AC131">
        <v>164.92941837479501</v>
      </c>
      <c r="AI131">
        <f t="shared" ref="AI131:AI193" si="10">AVERAGE(D131:AH131)</f>
        <v>159.951417734052</v>
      </c>
      <c r="AJ131">
        <f t="shared" si="8"/>
        <v>66.411665088012541</v>
      </c>
      <c r="AK131">
        <f t="shared" si="9"/>
        <v>107.43650718010971</v>
      </c>
      <c r="AL131">
        <v>75.931145583178093</v>
      </c>
    </row>
    <row r="132" spans="1:38" x14ac:dyDescent="0.35">
      <c r="A132">
        <v>130</v>
      </c>
      <c r="B132" s="1">
        <v>40043</v>
      </c>
      <c r="C132" t="s">
        <v>148</v>
      </c>
      <c r="D132">
        <v>88.044114194708698</v>
      </c>
      <c r="E132">
        <v>105.636571994308</v>
      </c>
      <c r="F132">
        <v>125.121273015266</v>
      </c>
      <c r="G132">
        <v>152.51132251217501</v>
      </c>
      <c r="H132">
        <v>122.724497010517</v>
      </c>
      <c r="I132">
        <v>124.010954736906</v>
      </c>
      <c r="J132">
        <v>137.934511647563</v>
      </c>
      <c r="K132">
        <v>142.10719415533899</v>
      </c>
      <c r="L132">
        <v>136.90315606495699</v>
      </c>
      <c r="M132">
        <v>143.106646045307</v>
      </c>
      <c r="N132">
        <v>148.24821566988601</v>
      </c>
      <c r="O132">
        <v>159.18401230854101</v>
      </c>
      <c r="P132">
        <v>153.09364435239701</v>
      </c>
      <c r="Q132">
        <v>157.21198512614501</v>
      </c>
      <c r="R132">
        <v>163.044980021534</v>
      </c>
      <c r="S132">
        <v>170.828231398029</v>
      </c>
      <c r="T132">
        <v>130.60960302677199</v>
      </c>
      <c r="U132">
        <v>136.90298597866399</v>
      </c>
      <c r="V132">
        <v>175.881984951216</v>
      </c>
      <c r="W132">
        <v>191.064077415133</v>
      </c>
      <c r="X132">
        <v>190.832931407741</v>
      </c>
      <c r="Y132">
        <v>192.71389234908199</v>
      </c>
      <c r="Z132">
        <v>201.19929980299099</v>
      </c>
      <c r="AA132">
        <v>194.99878042783399</v>
      </c>
      <c r="AB132">
        <v>195.373013573316</v>
      </c>
      <c r="AC132">
        <v>172.194791706291</v>
      </c>
      <c r="AD132">
        <v>134.892916876111</v>
      </c>
      <c r="AE132">
        <v>95.706964317234196</v>
      </c>
      <c r="AF132">
        <v>103.29045924224999</v>
      </c>
      <c r="AG132">
        <v>94.136902051683805</v>
      </c>
      <c r="AH132">
        <v>103.265616631844</v>
      </c>
      <c r="AI132">
        <f t="shared" si="10"/>
        <v>146.541146129411</v>
      </c>
      <c r="AJ132">
        <f t="shared" si="8"/>
        <v>53.001393483371544</v>
      </c>
      <c r="AK132">
        <f t="shared" si="9"/>
        <v>94.026235575468718</v>
      </c>
      <c r="AL132">
        <v>76.133071804627207</v>
      </c>
    </row>
    <row r="133" spans="1:38" x14ac:dyDescent="0.35">
      <c r="A133">
        <v>131</v>
      </c>
      <c r="B133" s="1">
        <v>40050</v>
      </c>
      <c r="C133" t="s">
        <v>149</v>
      </c>
      <c r="D133">
        <v>61.177804928378102</v>
      </c>
      <c r="E133">
        <v>60.914042098933898</v>
      </c>
      <c r="F133">
        <v>79.967068798875303</v>
      </c>
      <c r="G133">
        <v>106.365676724669</v>
      </c>
      <c r="H133">
        <v>88.963506850103499</v>
      </c>
      <c r="I133">
        <v>95.315293348020901</v>
      </c>
      <c r="J133">
        <v>97.342038096366807</v>
      </c>
      <c r="K133">
        <v>95.679796277562104</v>
      </c>
      <c r="L133">
        <v>94.371914981049997</v>
      </c>
      <c r="M133">
        <v>103.114068961252</v>
      </c>
      <c r="N133">
        <v>117.312432095628</v>
      </c>
      <c r="O133">
        <v>128.06992244726899</v>
      </c>
      <c r="P133">
        <v>130.426104086262</v>
      </c>
      <c r="Q133">
        <v>130.894649496444</v>
      </c>
      <c r="R133">
        <v>139.298008871039</v>
      </c>
      <c r="S133">
        <v>151.73170465400901</v>
      </c>
      <c r="T133">
        <v>107.17553046716399</v>
      </c>
      <c r="U133">
        <v>110.452734172839</v>
      </c>
      <c r="V133">
        <v>142.36986182013499</v>
      </c>
      <c r="W133">
        <v>167.244365802836</v>
      </c>
      <c r="X133">
        <v>163.050244680757</v>
      </c>
      <c r="Y133">
        <v>163.74294243535601</v>
      </c>
      <c r="Z133">
        <v>171.097427873839</v>
      </c>
      <c r="AA133">
        <v>167.06980785705699</v>
      </c>
      <c r="AB133">
        <v>170.477664608308</v>
      </c>
      <c r="AC133">
        <v>147.110564980269</v>
      </c>
      <c r="AD133">
        <v>110.21783664855801</v>
      </c>
      <c r="AE133">
        <v>62.779449859427402</v>
      </c>
      <c r="AF133">
        <v>77.473086035052603</v>
      </c>
      <c r="AG133">
        <v>63.770204100345403</v>
      </c>
      <c r="AH133">
        <v>70.152271282630096</v>
      </c>
      <c r="AI133">
        <f t="shared" si="10"/>
        <v>115.32671049485278</v>
      </c>
      <c r="AJ133">
        <f t="shared" si="8"/>
        <v>21.786957848813316</v>
      </c>
      <c r="AK133">
        <f t="shared" si="9"/>
        <v>62.81179994091049</v>
      </c>
      <c r="AL133">
        <v>75.901497632157898</v>
      </c>
    </row>
    <row r="134" spans="1:38" x14ac:dyDescent="0.35">
      <c r="A134">
        <v>132</v>
      </c>
      <c r="B134" s="1">
        <v>40050</v>
      </c>
      <c r="C134" t="s">
        <v>150</v>
      </c>
      <c r="D134">
        <v>56.123097291404399</v>
      </c>
      <c r="E134">
        <v>53.795047876209097</v>
      </c>
      <c r="F134">
        <v>74.744954800135801</v>
      </c>
      <c r="G134">
        <v>101.382273801702</v>
      </c>
      <c r="H134">
        <v>80.547447456292801</v>
      </c>
      <c r="I134">
        <v>89.708689791705197</v>
      </c>
      <c r="J134">
        <v>92.598468838471803</v>
      </c>
      <c r="K134">
        <v>88.259220160726898</v>
      </c>
      <c r="L134">
        <v>89.885333695033296</v>
      </c>
      <c r="M134">
        <v>96.0093593218336</v>
      </c>
      <c r="N134">
        <v>107.38706589728601</v>
      </c>
      <c r="O134">
        <v>119.915949132842</v>
      </c>
      <c r="P134">
        <v>123.593457904217</v>
      </c>
      <c r="Q134">
        <v>128.30839533471101</v>
      </c>
      <c r="R134">
        <v>132.71990109082901</v>
      </c>
      <c r="S134">
        <v>145.828288845244</v>
      </c>
      <c r="T134">
        <v>102.693970850825</v>
      </c>
      <c r="U134">
        <v>102.176648955746</v>
      </c>
      <c r="V134">
        <v>133.673293488534</v>
      </c>
      <c r="W134">
        <v>160.233583900502</v>
      </c>
      <c r="X134">
        <v>153.75004287295801</v>
      </c>
      <c r="Y134">
        <v>157.92357408971699</v>
      </c>
      <c r="Z134">
        <v>164.30348703429701</v>
      </c>
      <c r="AA134">
        <v>160.227125134993</v>
      </c>
      <c r="AB134">
        <v>163.56274316272899</v>
      </c>
      <c r="AC134">
        <v>140.61517881566201</v>
      </c>
      <c r="AD134">
        <v>104.213851579646</v>
      </c>
      <c r="AE134">
        <v>55.296358728073798</v>
      </c>
      <c r="AF134">
        <v>70.407113107294904</v>
      </c>
      <c r="AG134">
        <v>58.271373592540002</v>
      </c>
      <c r="AH134">
        <v>60.597702763148398</v>
      </c>
      <c r="AI134">
        <f t="shared" si="10"/>
        <v>108.66945159081646</v>
      </c>
      <c r="AJ134">
        <f t="shared" si="8"/>
        <v>15.129698944777004</v>
      </c>
      <c r="AK134">
        <f t="shared" si="9"/>
        <v>56.154541036874178</v>
      </c>
      <c r="AL134">
        <v>76.155394456636898</v>
      </c>
    </row>
    <row r="135" spans="1:38" x14ac:dyDescent="0.35">
      <c r="A135">
        <v>133</v>
      </c>
      <c r="B135" s="1">
        <v>40051</v>
      </c>
      <c r="C135" t="s">
        <v>147</v>
      </c>
      <c r="D135">
        <v>65.070255044701099</v>
      </c>
      <c r="E135">
        <v>64.152172766594603</v>
      </c>
      <c r="F135">
        <v>77.788695992370606</v>
      </c>
      <c r="G135">
        <v>101.430748596855</v>
      </c>
      <c r="H135">
        <v>106.855556657357</v>
      </c>
      <c r="N135">
        <v>125.93458919884699</v>
      </c>
      <c r="O135">
        <v>134.98346764707199</v>
      </c>
      <c r="P135">
        <v>142.19147001671999</v>
      </c>
      <c r="Q135">
        <v>146.845573621873</v>
      </c>
      <c r="R135">
        <v>156.17388357154601</v>
      </c>
      <c r="S135">
        <v>157.37477664258699</v>
      </c>
      <c r="T135">
        <v>118.611895334122</v>
      </c>
      <c r="U135">
        <v>115.072469850792</v>
      </c>
      <c r="X135">
        <v>171.32105968556601</v>
      </c>
      <c r="Y135">
        <v>176.32526383673601</v>
      </c>
      <c r="Z135">
        <v>185.10683293860501</v>
      </c>
      <c r="AA135">
        <v>185.81252952497599</v>
      </c>
      <c r="AB135">
        <v>184.33209139217601</v>
      </c>
      <c r="AC135">
        <v>150.775499835896</v>
      </c>
      <c r="AD135">
        <v>108.094430601244</v>
      </c>
      <c r="AE135">
        <v>69.735247605750104</v>
      </c>
      <c r="AF135">
        <v>82.976152429754407</v>
      </c>
      <c r="AG135">
        <v>69.923097785445506</v>
      </c>
      <c r="AH135">
        <v>81.663911897308793</v>
      </c>
      <c r="AI135">
        <f t="shared" si="10"/>
        <v>124.10631968645396</v>
      </c>
      <c r="AJ135">
        <f t="shared" si="8"/>
        <v>30.566567040414498</v>
      </c>
      <c r="AK135">
        <f t="shared" si="9"/>
        <v>71.591409132511671</v>
      </c>
      <c r="AL135">
        <v>76.080297552191098</v>
      </c>
    </row>
    <row r="136" spans="1:38" x14ac:dyDescent="0.35">
      <c r="A136">
        <v>134</v>
      </c>
      <c r="B136" s="1">
        <v>40058</v>
      </c>
      <c r="C136" t="s">
        <v>151</v>
      </c>
      <c r="AC136">
        <v>147.00854781261501</v>
      </c>
      <c r="AD136">
        <v>100.78747101778301</v>
      </c>
      <c r="AE136">
        <v>59.004899396829202</v>
      </c>
      <c r="AF136">
        <v>78.492459994950096</v>
      </c>
      <c r="AG136">
        <v>77.828188216721102</v>
      </c>
      <c r="AH136">
        <v>92.093341042734494</v>
      </c>
      <c r="AI136">
        <f t="shared" si="10"/>
        <v>92.535817913605499</v>
      </c>
      <c r="AJ136">
        <f t="shared" si="8"/>
        <v>-1.0039347324339616</v>
      </c>
      <c r="AK136">
        <f t="shared" si="9"/>
        <v>40.020907359663212</v>
      </c>
      <c r="AL136">
        <v>75.883819996394195</v>
      </c>
    </row>
    <row r="137" spans="1:38" x14ac:dyDescent="0.35">
      <c r="A137">
        <v>135</v>
      </c>
      <c r="B137" s="1">
        <v>40075</v>
      </c>
      <c r="C137" t="s">
        <v>152</v>
      </c>
      <c r="D137">
        <v>72.296086462059407</v>
      </c>
      <c r="E137">
        <v>70.205627740306994</v>
      </c>
      <c r="F137">
        <v>77.393155941508397</v>
      </c>
      <c r="G137">
        <v>111.09724501903101</v>
      </c>
      <c r="H137">
        <v>104.190375507068</v>
      </c>
      <c r="I137">
        <v>108.33762240953899</v>
      </c>
      <c r="J137">
        <v>118.023383728684</v>
      </c>
      <c r="K137">
        <v>124.669100124292</v>
      </c>
      <c r="L137">
        <v>122.716425018081</v>
      </c>
      <c r="M137">
        <v>122.414821425356</v>
      </c>
      <c r="N137">
        <v>124.90246569633101</v>
      </c>
      <c r="O137">
        <v>149.07669120708201</v>
      </c>
      <c r="P137">
        <v>144.21006026669599</v>
      </c>
      <c r="Q137">
        <v>150.216216471244</v>
      </c>
      <c r="R137">
        <v>149.393358452602</v>
      </c>
      <c r="S137">
        <v>159.29984870891099</v>
      </c>
      <c r="T137">
        <v>110.688953060644</v>
      </c>
      <c r="U137">
        <v>121.859684705044</v>
      </c>
      <c r="V137">
        <v>165.43928191047499</v>
      </c>
      <c r="W137">
        <v>187.92272944659899</v>
      </c>
      <c r="X137">
        <v>170.969474278787</v>
      </c>
      <c r="Y137">
        <v>174.09051913890201</v>
      </c>
      <c r="Z137">
        <v>184.40734204183801</v>
      </c>
      <c r="AA137">
        <v>182.388363150164</v>
      </c>
      <c r="AB137">
        <v>187.10293123736599</v>
      </c>
      <c r="AC137">
        <v>143.21527703799899</v>
      </c>
      <c r="AD137">
        <v>119.710209429266</v>
      </c>
      <c r="AE137">
        <v>74.629065523387894</v>
      </c>
      <c r="AF137">
        <v>79.828922263213698</v>
      </c>
      <c r="AG137">
        <v>59.317250366447198</v>
      </c>
      <c r="AH137">
        <v>76.947986848604202</v>
      </c>
      <c r="AI137">
        <f t="shared" si="10"/>
        <v>127.32130563282352</v>
      </c>
      <c r="AJ137">
        <f t="shared" si="8"/>
        <v>33.781552986784064</v>
      </c>
      <c r="AK137">
        <f t="shared" si="9"/>
        <v>74.806395078881238</v>
      </c>
      <c r="AL137">
        <v>75.449024069477602</v>
      </c>
    </row>
    <row r="138" spans="1:38" x14ac:dyDescent="0.35">
      <c r="A138">
        <v>136</v>
      </c>
      <c r="B138" s="1">
        <v>40091</v>
      </c>
      <c r="C138" t="s">
        <v>153</v>
      </c>
      <c r="D138">
        <v>80.7040629165122</v>
      </c>
      <c r="E138">
        <v>88.838675011493905</v>
      </c>
      <c r="F138">
        <v>110.473043680375</v>
      </c>
      <c r="G138">
        <v>135.98100080530401</v>
      </c>
      <c r="H138">
        <v>115.36119346286</v>
      </c>
      <c r="I138">
        <v>117.019095864913</v>
      </c>
      <c r="J138">
        <v>129.83950438202999</v>
      </c>
      <c r="K138">
        <v>129.842470490686</v>
      </c>
      <c r="L138">
        <v>132.42657928023101</v>
      </c>
      <c r="M138">
        <v>136.10795445498701</v>
      </c>
      <c r="N138">
        <v>143.30442231733801</v>
      </c>
      <c r="O138">
        <v>153.96033186426999</v>
      </c>
      <c r="P138">
        <v>145.82469726408601</v>
      </c>
      <c r="Q138">
        <v>161.43525747272801</v>
      </c>
      <c r="R138">
        <v>165.71782469626399</v>
      </c>
      <c r="S138">
        <v>172.14883559585601</v>
      </c>
      <c r="T138">
        <v>130.06163864407</v>
      </c>
      <c r="U138">
        <v>138.341239739521</v>
      </c>
      <c r="V138">
        <v>171.84630035499799</v>
      </c>
      <c r="W138">
        <v>184.800441688104</v>
      </c>
      <c r="X138">
        <v>180.30609485314301</v>
      </c>
      <c r="Y138">
        <v>181.01875821674199</v>
      </c>
      <c r="Z138">
        <v>196.386710780729</v>
      </c>
      <c r="AA138">
        <v>189.64594595988001</v>
      </c>
      <c r="AB138">
        <v>193.45348417741201</v>
      </c>
      <c r="AC138">
        <v>161.43920749364199</v>
      </c>
      <c r="AD138">
        <v>130.73367862058601</v>
      </c>
      <c r="AE138">
        <v>89.386903266467499</v>
      </c>
      <c r="AF138">
        <v>95.905303996938898</v>
      </c>
      <c r="AG138">
        <v>81.213520950533095</v>
      </c>
      <c r="AH138">
        <v>93.237320011722204</v>
      </c>
      <c r="AI138">
        <f t="shared" si="10"/>
        <v>139.89553220369106</v>
      </c>
      <c r="AJ138">
        <f t="shared" si="8"/>
        <v>46.355779557651601</v>
      </c>
      <c r="AK138">
        <f t="shared" si="9"/>
        <v>87.380621649748775</v>
      </c>
      <c r="AL138">
        <v>75.143510302463895</v>
      </c>
    </row>
    <row r="139" spans="1:38" x14ac:dyDescent="0.35">
      <c r="A139">
        <v>137</v>
      </c>
      <c r="B139" s="1">
        <v>40099</v>
      </c>
      <c r="C139" t="s">
        <v>58</v>
      </c>
      <c r="I139">
        <v>112.677440410317</v>
      </c>
      <c r="J139">
        <v>116.210674078848</v>
      </c>
      <c r="K139">
        <v>132.64184663365501</v>
      </c>
      <c r="L139">
        <v>128.01093324996</v>
      </c>
      <c r="V139">
        <v>161.45193307430699</v>
      </c>
      <c r="W139">
        <v>182.24761877598999</v>
      </c>
      <c r="X139">
        <v>158.07882357520299</v>
      </c>
      <c r="Y139">
        <v>175.56448028074001</v>
      </c>
      <c r="Z139">
        <v>183.62518709273101</v>
      </c>
      <c r="AA139">
        <v>177.57374800584901</v>
      </c>
      <c r="AB139">
        <v>183.37154654330399</v>
      </c>
      <c r="AI139">
        <f t="shared" si="10"/>
        <v>155.58674833826402</v>
      </c>
      <c r="AJ139">
        <f t="shared" si="8"/>
        <v>62.046995692224556</v>
      </c>
      <c r="AK139">
        <f t="shared" si="9"/>
        <v>103.07183778432173</v>
      </c>
      <c r="AL139">
        <v>75.497563031530603</v>
      </c>
    </row>
    <row r="140" spans="1:38" x14ac:dyDescent="0.35">
      <c r="A140">
        <v>138</v>
      </c>
      <c r="B140" s="1">
        <v>40106</v>
      </c>
      <c r="C140" t="s">
        <v>145</v>
      </c>
      <c r="D140">
        <v>64.361896174569097</v>
      </c>
      <c r="E140">
        <v>60.405719670087798</v>
      </c>
      <c r="F140">
        <v>73.577383303307798</v>
      </c>
      <c r="G140">
        <v>107.599633575716</v>
      </c>
      <c r="O140">
        <v>124.054225305923</v>
      </c>
      <c r="P140">
        <v>120.547637521407</v>
      </c>
      <c r="Q140">
        <v>123.030394514626</v>
      </c>
      <c r="R140">
        <v>128.523601094002</v>
      </c>
      <c r="S140">
        <v>142.831598821163</v>
      </c>
      <c r="T140">
        <v>94.949790401577204</v>
      </c>
      <c r="U140">
        <v>98.074352289868401</v>
      </c>
      <c r="X140">
        <v>144.38259549038699</v>
      </c>
      <c r="Y140">
        <v>150.60276897477999</v>
      </c>
      <c r="Z140">
        <v>150.563748137342</v>
      </c>
      <c r="AA140">
        <v>149.07618987067099</v>
      </c>
      <c r="AB140">
        <v>158.06822729800299</v>
      </c>
      <c r="AC140">
        <v>135.24724203099299</v>
      </c>
      <c r="AD140">
        <v>106.18805952993</v>
      </c>
      <c r="AE140">
        <v>63.7592807972716</v>
      </c>
      <c r="AF140">
        <v>64.967577303777304</v>
      </c>
      <c r="AG140">
        <v>49.679394400736903</v>
      </c>
      <c r="AI140">
        <f t="shared" si="10"/>
        <v>110.02339602410186</v>
      </c>
      <c r="AJ140">
        <f t="shared" si="8"/>
        <v>16.483643378062396</v>
      </c>
      <c r="AK140">
        <f t="shared" si="9"/>
        <v>57.50848547015957</v>
      </c>
      <c r="AL140">
        <v>75.343064183018498</v>
      </c>
    </row>
    <row r="141" spans="1:38" x14ac:dyDescent="0.35">
      <c r="A141">
        <v>139</v>
      </c>
      <c r="B141" s="1">
        <v>40106</v>
      </c>
      <c r="C141" t="s">
        <v>146</v>
      </c>
      <c r="D141">
        <v>69.260873469039396</v>
      </c>
      <c r="E141">
        <v>63.935748213999197</v>
      </c>
      <c r="F141">
        <v>77.064848556171796</v>
      </c>
      <c r="G141">
        <v>110.558511963556</v>
      </c>
      <c r="H141">
        <v>98.784405606613106</v>
      </c>
      <c r="O141">
        <v>126.276561115598</v>
      </c>
      <c r="P141">
        <v>123.113824836381</v>
      </c>
      <c r="Q141">
        <v>125.440897104835</v>
      </c>
      <c r="R141">
        <v>130.097490113579</v>
      </c>
      <c r="S141">
        <v>148.098331841092</v>
      </c>
      <c r="T141">
        <v>96.348186676839504</v>
      </c>
      <c r="U141">
        <v>100.670183823098</v>
      </c>
      <c r="X141">
        <v>147.160949483764</v>
      </c>
      <c r="Y141">
        <v>152.21829274701801</v>
      </c>
      <c r="Z141">
        <v>154.70649311383599</v>
      </c>
      <c r="AA141">
        <v>151.98923955816099</v>
      </c>
      <c r="AB141">
        <v>155.131944890955</v>
      </c>
      <c r="AC141">
        <v>135.36965499015699</v>
      </c>
      <c r="AD141">
        <v>109.731697408174</v>
      </c>
      <c r="AE141">
        <v>64.174171517646997</v>
      </c>
      <c r="AF141">
        <v>67.9989876400344</v>
      </c>
      <c r="AG141">
        <v>49.945184279843403</v>
      </c>
      <c r="AI141">
        <f t="shared" si="10"/>
        <v>111.73074904319965</v>
      </c>
      <c r="AJ141">
        <f t="shared" si="8"/>
        <v>18.190996397160191</v>
      </c>
      <c r="AK141">
        <f t="shared" si="9"/>
        <v>59.215838489257365</v>
      </c>
      <c r="AL141">
        <v>75.393056297529995</v>
      </c>
    </row>
    <row r="142" spans="1:38" x14ac:dyDescent="0.35">
      <c r="A142">
        <v>140</v>
      </c>
      <c r="B142" s="1">
        <v>40107</v>
      </c>
      <c r="C142" t="s">
        <v>147</v>
      </c>
      <c r="D142">
        <v>87.792803566487294</v>
      </c>
      <c r="E142">
        <v>85.433299639604996</v>
      </c>
      <c r="F142">
        <v>103.619965969654</v>
      </c>
      <c r="G142">
        <v>129.58583437147101</v>
      </c>
      <c r="H142">
        <v>118.218076863733</v>
      </c>
      <c r="I142">
        <v>114.739234745049</v>
      </c>
      <c r="J142">
        <v>119.648182827452</v>
      </c>
      <c r="K142">
        <v>129.990055785317</v>
      </c>
      <c r="L142">
        <v>141.02178334283099</v>
      </c>
      <c r="M142">
        <v>132.368533544364</v>
      </c>
      <c r="N142">
        <v>137.24989679439801</v>
      </c>
      <c r="O142">
        <v>161.825034749602</v>
      </c>
      <c r="P142">
        <v>149.29353789904499</v>
      </c>
      <c r="Q142">
        <v>154.47561049027399</v>
      </c>
      <c r="R142">
        <v>159.87369850552301</v>
      </c>
      <c r="S142">
        <v>161.961587898353</v>
      </c>
      <c r="T142">
        <v>119.760356020657</v>
      </c>
      <c r="U142">
        <v>115.726452531436</v>
      </c>
      <c r="V142">
        <v>163.996420548206</v>
      </c>
      <c r="W142">
        <v>176.16859884178101</v>
      </c>
      <c r="X142">
        <v>172.03172780594801</v>
      </c>
      <c r="Y142">
        <v>173.38978137524501</v>
      </c>
      <c r="Z142">
        <v>179.53357305371799</v>
      </c>
      <c r="AA142">
        <v>175.54624955633099</v>
      </c>
      <c r="AB142">
        <v>181.414979872506</v>
      </c>
      <c r="AC142">
        <v>142.387489465176</v>
      </c>
      <c r="AD142">
        <v>122.94640257119801</v>
      </c>
      <c r="AE142">
        <v>83.411863369878802</v>
      </c>
      <c r="AF142">
        <v>83.270250120696801</v>
      </c>
      <c r="AG142">
        <v>78.0832819500516</v>
      </c>
      <c r="AH142">
        <v>92.528939469646701</v>
      </c>
      <c r="AI142">
        <f t="shared" si="10"/>
        <v>133.78366140469791</v>
      </c>
      <c r="AJ142">
        <f t="shared" si="8"/>
        <v>40.243908758658449</v>
      </c>
      <c r="AK142">
        <f t="shared" si="9"/>
        <v>81.268750850755623</v>
      </c>
      <c r="AL142">
        <v>74.663144715247398</v>
      </c>
    </row>
    <row r="143" spans="1:38" x14ac:dyDescent="0.35">
      <c r="A143">
        <v>141</v>
      </c>
      <c r="B143" s="1">
        <v>40122</v>
      </c>
      <c r="C143" t="s">
        <v>154</v>
      </c>
      <c r="K143">
        <v>127.192817784759</v>
      </c>
      <c r="L143">
        <v>123.305058537329</v>
      </c>
      <c r="M143">
        <v>111.214015035457</v>
      </c>
      <c r="N143">
        <v>121.15145200070999</v>
      </c>
      <c r="O143">
        <v>137.72855587343901</v>
      </c>
      <c r="P143">
        <v>137.071307391001</v>
      </c>
      <c r="Q143">
        <v>150.319199367159</v>
      </c>
      <c r="R143">
        <v>146.894218837686</v>
      </c>
      <c r="V143">
        <v>149.61191594520599</v>
      </c>
      <c r="W143">
        <v>165.86878605029199</v>
      </c>
      <c r="X143">
        <v>156.94052650123001</v>
      </c>
      <c r="Y143">
        <v>162.30075991624599</v>
      </c>
      <c r="Z143">
        <v>155.36352499234201</v>
      </c>
      <c r="AA143">
        <v>163.354347718197</v>
      </c>
      <c r="AB143">
        <v>170.68214310609099</v>
      </c>
      <c r="AI143">
        <f t="shared" si="10"/>
        <v>145.26657527047627</v>
      </c>
      <c r="AJ143">
        <f t="shared" si="8"/>
        <v>51.726822624436807</v>
      </c>
      <c r="AK143">
        <f t="shared" si="9"/>
        <v>92.75166471653398</v>
      </c>
      <c r="AL143">
        <v>74.4774392932827</v>
      </c>
    </row>
    <row r="144" spans="1:38" x14ac:dyDescent="0.35">
      <c r="A144">
        <v>142</v>
      </c>
      <c r="B144" s="1">
        <v>40123</v>
      </c>
      <c r="C144" t="s">
        <v>135</v>
      </c>
      <c r="D144">
        <v>94.887498092742007</v>
      </c>
      <c r="E144">
        <v>93.948339006738806</v>
      </c>
      <c r="F144">
        <v>110.35145893898201</v>
      </c>
      <c r="G144">
        <v>141.61723824688099</v>
      </c>
      <c r="H144">
        <v>132.07245808355</v>
      </c>
      <c r="I144">
        <v>132.930139675432</v>
      </c>
      <c r="J144">
        <v>140.45618548409101</v>
      </c>
      <c r="K144">
        <v>140.76046835503101</v>
      </c>
      <c r="L144">
        <v>134.038375858835</v>
      </c>
      <c r="M144">
        <v>129.78098198425499</v>
      </c>
      <c r="N144">
        <v>135.426387452917</v>
      </c>
      <c r="O144">
        <v>150.51876295414601</v>
      </c>
      <c r="P144">
        <v>163.18695364066701</v>
      </c>
      <c r="Q144">
        <v>157.26167991287301</v>
      </c>
      <c r="R144">
        <v>168.25154884946099</v>
      </c>
      <c r="S144">
        <v>172.651557839123</v>
      </c>
      <c r="T144">
        <v>119.507802871132</v>
      </c>
      <c r="U144">
        <v>123.928249483141</v>
      </c>
      <c r="V144">
        <v>165.402212822123</v>
      </c>
      <c r="W144">
        <v>176.372359086172</v>
      </c>
      <c r="X144">
        <v>166.07530137716199</v>
      </c>
      <c r="Y144">
        <v>164.40046253744501</v>
      </c>
      <c r="Z144">
        <v>171.19176654087701</v>
      </c>
      <c r="AA144">
        <v>176.85284381195299</v>
      </c>
      <c r="AB144">
        <v>180.74338510802599</v>
      </c>
      <c r="AC144">
        <v>161.35097687949201</v>
      </c>
      <c r="AD144">
        <v>133.567890479471</v>
      </c>
      <c r="AE144">
        <v>79.737512994492903</v>
      </c>
      <c r="AF144">
        <v>89.051343611881805</v>
      </c>
      <c r="AG144">
        <v>76.148353347256005</v>
      </c>
      <c r="AH144">
        <v>80.468441623994806</v>
      </c>
      <c r="AI144">
        <f t="shared" si="10"/>
        <v>137.5141592564627</v>
      </c>
      <c r="AJ144">
        <f t="shared" si="8"/>
        <v>43.974406610423245</v>
      </c>
      <c r="AK144">
        <f t="shared" si="9"/>
        <v>84.999248702520418</v>
      </c>
      <c r="AL144">
        <v>74.492829480941296</v>
      </c>
    </row>
    <row r="145" spans="1:38" x14ac:dyDescent="0.35">
      <c r="A145">
        <v>143</v>
      </c>
      <c r="B145" s="1">
        <v>40146</v>
      </c>
      <c r="C145" t="s">
        <v>155</v>
      </c>
      <c r="D145">
        <v>113.08162021008501</v>
      </c>
      <c r="E145">
        <v>105.749382597468</v>
      </c>
      <c r="F145">
        <v>120.33252763914101</v>
      </c>
      <c r="G145">
        <v>158.275176656474</v>
      </c>
      <c r="H145">
        <v>142.03761181644799</v>
      </c>
      <c r="I145">
        <v>141.81570802744599</v>
      </c>
      <c r="J145">
        <v>142.192377308923</v>
      </c>
      <c r="K145">
        <v>146.62027519283001</v>
      </c>
      <c r="L145">
        <v>137.16209201698601</v>
      </c>
      <c r="M145">
        <v>129.38485466768299</v>
      </c>
      <c r="N145">
        <v>132.522364827822</v>
      </c>
      <c r="O145">
        <v>153.48066576925001</v>
      </c>
      <c r="P145">
        <v>146.51863182424501</v>
      </c>
      <c r="Q145">
        <v>151.98869486919901</v>
      </c>
      <c r="R145">
        <v>161.282168945736</v>
      </c>
      <c r="S145">
        <v>166.07997286203101</v>
      </c>
      <c r="T145">
        <v>126.560672296155</v>
      </c>
      <c r="U145">
        <v>111.162601108161</v>
      </c>
      <c r="V145">
        <v>152.290327346927</v>
      </c>
      <c r="W145">
        <v>167.510567587526</v>
      </c>
      <c r="X145">
        <v>153.087268328503</v>
      </c>
      <c r="Y145">
        <v>161.54183902823399</v>
      </c>
      <c r="Z145">
        <v>187.68699310421101</v>
      </c>
      <c r="AA145">
        <v>191.29722611893999</v>
      </c>
      <c r="AB145">
        <v>198.94575126823401</v>
      </c>
      <c r="AC145">
        <v>170.052158431035</v>
      </c>
      <c r="AD145">
        <v>138.22348275121999</v>
      </c>
      <c r="AE145">
        <v>88.281992160659399</v>
      </c>
      <c r="AF145">
        <v>98.830883636969901</v>
      </c>
      <c r="AG145">
        <v>89.332317783870593</v>
      </c>
      <c r="AH145">
        <v>89.125494942386894</v>
      </c>
      <c r="AI145">
        <f t="shared" si="10"/>
        <v>141.04689358467093</v>
      </c>
      <c r="AJ145">
        <f t="shared" si="8"/>
        <v>47.507140938631466</v>
      </c>
      <c r="AK145">
        <f t="shared" si="9"/>
        <v>88.53198303072864</v>
      </c>
      <c r="AL145">
        <v>74.614912588014704</v>
      </c>
    </row>
    <row r="146" spans="1:38" x14ac:dyDescent="0.35">
      <c r="A146">
        <v>144</v>
      </c>
      <c r="B146" s="1">
        <v>40146</v>
      </c>
      <c r="C146" t="s">
        <v>156</v>
      </c>
      <c r="D146">
        <v>105.80537208247399</v>
      </c>
      <c r="E146">
        <v>99.998188656047802</v>
      </c>
      <c r="F146">
        <v>112.290191343803</v>
      </c>
      <c r="G146">
        <v>156.241098649706</v>
      </c>
      <c r="H146">
        <v>137.682084200996</v>
      </c>
      <c r="I146">
        <v>133.01016764713799</v>
      </c>
      <c r="J146">
        <v>134.47023221050401</v>
      </c>
      <c r="K146">
        <v>139.400444492292</v>
      </c>
      <c r="L146">
        <v>127.230157994061</v>
      </c>
      <c r="M146">
        <v>119.803370355067</v>
      </c>
      <c r="N146">
        <v>127.66935358304799</v>
      </c>
      <c r="O146">
        <v>146.827175608071</v>
      </c>
      <c r="P146">
        <v>136.18661240517901</v>
      </c>
      <c r="Q146">
        <v>144.08516469238299</v>
      </c>
      <c r="R146">
        <v>157.452906327905</v>
      </c>
      <c r="S146">
        <v>158.91856832021401</v>
      </c>
      <c r="T146">
        <v>117.510397160491</v>
      </c>
      <c r="U146">
        <v>102.23405588526801</v>
      </c>
      <c r="V146">
        <v>140.246356603826</v>
      </c>
      <c r="W146">
        <v>161.207527812238</v>
      </c>
      <c r="X146">
        <v>145.13561284116099</v>
      </c>
      <c r="Y146">
        <v>156.63735907070699</v>
      </c>
      <c r="Z146">
        <v>181.87434215074299</v>
      </c>
      <c r="AA146">
        <v>185.786219785947</v>
      </c>
      <c r="AB146">
        <v>192.86235782197301</v>
      </c>
      <c r="AC146">
        <v>160.50959845479599</v>
      </c>
      <c r="AD146">
        <v>129.56793302502101</v>
      </c>
      <c r="AE146">
        <v>82.692613259280705</v>
      </c>
      <c r="AF146">
        <v>91.689899991874498</v>
      </c>
      <c r="AG146">
        <v>79.783390429100393</v>
      </c>
      <c r="AH146">
        <v>83.574510672572401</v>
      </c>
      <c r="AI146">
        <f t="shared" si="10"/>
        <v>133.81881495270605</v>
      </c>
      <c r="AJ146">
        <f t="shared" si="8"/>
        <v>40.279062306666589</v>
      </c>
      <c r="AK146">
        <f t="shared" si="9"/>
        <v>81.303904398763763</v>
      </c>
      <c r="AL146">
        <v>74.195742128787401</v>
      </c>
    </row>
    <row r="147" spans="1:38" x14ac:dyDescent="0.35">
      <c r="A147">
        <v>145</v>
      </c>
      <c r="B147" s="1">
        <v>40163</v>
      </c>
      <c r="C147" t="s">
        <v>157</v>
      </c>
      <c r="K147">
        <v>128.14063655299799</v>
      </c>
      <c r="L147">
        <v>125.997434588074</v>
      </c>
      <c r="M147">
        <v>114.723445695881</v>
      </c>
      <c r="N147">
        <v>129.02662789409899</v>
      </c>
      <c r="O147">
        <v>135.54155486992099</v>
      </c>
      <c r="P147">
        <v>128.66737250103</v>
      </c>
      <c r="Q147">
        <v>138.969423864878</v>
      </c>
      <c r="R147">
        <v>145.24331990287899</v>
      </c>
      <c r="S147">
        <v>129.45708253636599</v>
      </c>
      <c r="T147">
        <v>95.976268647583296</v>
      </c>
      <c r="V147">
        <v>134.16360105396899</v>
      </c>
      <c r="W147">
        <v>158.260151963293</v>
      </c>
      <c r="X147">
        <v>139.51904424125101</v>
      </c>
      <c r="Y147">
        <v>146.163325077053</v>
      </c>
      <c r="Z147">
        <v>163.222431521619</v>
      </c>
      <c r="AA147">
        <v>162.773328925051</v>
      </c>
      <c r="AB147">
        <v>164.96873353532999</v>
      </c>
      <c r="AC147">
        <v>134.43544440089599</v>
      </c>
      <c r="AI147">
        <f t="shared" si="10"/>
        <v>137.51384598734288</v>
      </c>
      <c r="AJ147">
        <f t="shared" si="8"/>
        <v>43.974093341303416</v>
      </c>
      <c r="AK147">
        <f t="shared" si="9"/>
        <v>84.99893543340059</v>
      </c>
      <c r="AL147">
        <v>74.0409160263182</v>
      </c>
    </row>
    <row r="148" spans="1:38" x14ac:dyDescent="0.35">
      <c r="A148">
        <v>146</v>
      </c>
      <c r="B148" s="1">
        <v>40187</v>
      </c>
      <c r="C148" t="s">
        <v>158</v>
      </c>
      <c r="D148">
        <v>97.458195703961096</v>
      </c>
      <c r="E148">
        <v>97.168360955695803</v>
      </c>
      <c r="F148">
        <v>120.729404659133</v>
      </c>
      <c r="G148">
        <v>149.98680221578499</v>
      </c>
      <c r="H148">
        <v>121.168586020277</v>
      </c>
      <c r="I148">
        <v>118.71837941854</v>
      </c>
      <c r="J148">
        <v>126.041073222375</v>
      </c>
      <c r="K148">
        <v>132.81766573050399</v>
      </c>
      <c r="L148">
        <v>127.041000516461</v>
      </c>
      <c r="M148">
        <v>124.827022375488</v>
      </c>
      <c r="N148">
        <v>132.01176859194101</v>
      </c>
      <c r="O148">
        <v>132.334260430044</v>
      </c>
      <c r="P148">
        <v>136.950783029137</v>
      </c>
      <c r="Q148">
        <v>137.51115121729899</v>
      </c>
      <c r="R148">
        <v>140.492364689505</v>
      </c>
      <c r="S148">
        <v>143.79133063876901</v>
      </c>
      <c r="T148">
        <v>102.54954396232</v>
      </c>
      <c r="U148">
        <v>100.555716057974</v>
      </c>
      <c r="V148">
        <v>149.98659507852199</v>
      </c>
      <c r="W148">
        <v>157.20565459316401</v>
      </c>
      <c r="X148">
        <v>153.84705209378299</v>
      </c>
      <c r="Y148">
        <v>158.43699489379</v>
      </c>
      <c r="Z148">
        <v>189.397736203645</v>
      </c>
      <c r="AA148">
        <v>181.00804070592699</v>
      </c>
      <c r="AB148">
        <v>175.36731601288301</v>
      </c>
      <c r="AC148">
        <v>143.645150717397</v>
      </c>
      <c r="AD148">
        <v>114.27580281769001</v>
      </c>
      <c r="AE148">
        <v>61.070160263850902</v>
      </c>
      <c r="AF148">
        <v>78.943183985818095</v>
      </c>
      <c r="AG148">
        <v>75.043934997000704</v>
      </c>
      <c r="AH148">
        <v>80.556468183187505</v>
      </c>
      <c r="AI148">
        <f t="shared" si="10"/>
        <v>127.77217741876991</v>
      </c>
      <c r="AJ148">
        <f t="shared" si="8"/>
        <v>34.232424772730454</v>
      </c>
      <c r="AK148">
        <f t="shared" si="9"/>
        <v>75.257266864827628</v>
      </c>
      <c r="AL148">
        <v>73.789713263628002</v>
      </c>
    </row>
    <row r="149" spans="1:38" x14ac:dyDescent="0.35">
      <c r="A149">
        <v>147</v>
      </c>
      <c r="B149" s="1">
        <v>40194</v>
      </c>
      <c r="C149" t="s">
        <v>159</v>
      </c>
      <c r="D149">
        <v>109.791114860858</v>
      </c>
      <c r="E149">
        <v>113.792897336156</v>
      </c>
      <c r="F149">
        <v>130.918550821705</v>
      </c>
      <c r="G149">
        <v>154.51599204897099</v>
      </c>
      <c r="H149">
        <v>138.01429853784299</v>
      </c>
      <c r="I149">
        <v>137.07397512344201</v>
      </c>
      <c r="J149">
        <v>141.66438063381099</v>
      </c>
      <c r="K149">
        <v>142.310132454589</v>
      </c>
      <c r="L149">
        <v>137.62014270098501</v>
      </c>
      <c r="M149">
        <v>134.74870569430701</v>
      </c>
      <c r="N149">
        <v>138.92748682460601</v>
      </c>
      <c r="O149">
        <v>160.78053550262399</v>
      </c>
      <c r="P149">
        <v>153.680428940605</v>
      </c>
      <c r="Q149">
        <v>151.646896537689</v>
      </c>
      <c r="R149">
        <v>160.76325895637899</v>
      </c>
      <c r="S149">
        <v>162.616757625113</v>
      </c>
      <c r="T149">
        <v>120.836687176837</v>
      </c>
      <c r="U149">
        <v>112.206136979314</v>
      </c>
      <c r="V149">
        <v>159.30499415887999</v>
      </c>
      <c r="W149">
        <v>175.70308364325501</v>
      </c>
      <c r="X149">
        <v>170.15489726119901</v>
      </c>
      <c r="Y149">
        <v>177.30419527345799</v>
      </c>
      <c r="Z149">
        <v>191.18727751460401</v>
      </c>
      <c r="AA149">
        <v>192.52448370010401</v>
      </c>
      <c r="AB149">
        <v>201.09996916343599</v>
      </c>
      <c r="AC149">
        <v>163.51242394306601</v>
      </c>
      <c r="AD149">
        <v>122.804262850884</v>
      </c>
      <c r="AE149">
        <v>72.321676997699399</v>
      </c>
      <c r="AF149">
        <v>85.708436520362994</v>
      </c>
      <c r="AG149">
        <v>84.9520290775625</v>
      </c>
      <c r="AH149">
        <v>88.879685992451002</v>
      </c>
      <c r="AI149">
        <f t="shared" si="10"/>
        <v>141.52792886621924</v>
      </c>
      <c r="AJ149">
        <f t="shared" si="8"/>
        <v>47.988176220179781</v>
      </c>
      <c r="AK149">
        <f t="shared" si="9"/>
        <v>89.013018312276955</v>
      </c>
      <c r="AL149">
        <v>72.633471687510195</v>
      </c>
    </row>
    <row r="150" spans="1:38" x14ac:dyDescent="0.35">
      <c r="A150">
        <v>148</v>
      </c>
      <c r="B150" s="1">
        <v>40243</v>
      </c>
      <c r="C150" t="s">
        <v>160</v>
      </c>
      <c r="D150">
        <v>72.561659973071698</v>
      </c>
      <c r="E150">
        <v>86.900613943105796</v>
      </c>
      <c r="F150">
        <v>95.477823052546597</v>
      </c>
      <c r="G150">
        <v>109.145164860249</v>
      </c>
      <c r="H150">
        <v>92.771030726816207</v>
      </c>
      <c r="I150">
        <v>96.221689205575501</v>
      </c>
      <c r="J150">
        <v>95.798992124037099</v>
      </c>
      <c r="K150">
        <v>96.584535979004499</v>
      </c>
      <c r="L150">
        <v>93.289433378338003</v>
      </c>
      <c r="M150">
        <v>93.284204745535405</v>
      </c>
      <c r="R150">
        <v>124.249728090734</v>
      </c>
      <c r="S150">
        <v>135.55550603932599</v>
      </c>
      <c r="T150">
        <v>90.084813122790194</v>
      </c>
      <c r="U150">
        <v>88.176318745161694</v>
      </c>
      <c r="V150">
        <v>115.372291895356</v>
      </c>
      <c r="AA150">
        <v>154.38187913207</v>
      </c>
      <c r="AB150">
        <v>149.747962098991</v>
      </c>
      <c r="AC150">
        <v>118.727464763331</v>
      </c>
      <c r="AD150">
        <v>91.5518631152799</v>
      </c>
      <c r="AE150">
        <v>43.9677141426072</v>
      </c>
      <c r="AF150">
        <v>47.756041497584199</v>
      </c>
      <c r="AG150">
        <v>29.253976918249801</v>
      </c>
      <c r="AH150">
        <v>34.079457335684502</v>
      </c>
      <c r="AI150">
        <f t="shared" si="10"/>
        <v>93.693050647193289</v>
      </c>
      <c r="AJ150">
        <f t="shared" si="8"/>
        <v>0.15329800115382852</v>
      </c>
      <c r="AK150">
        <f t="shared" si="9"/>
        <v>41.178140093251002</v>
      </c>
      <c r="AL150">
        <v>72.283765804309496</v>
      </c>
    </row>
    <row r="151" spans="1:38" x14ac:dyDescent="0.35">
      <c r="A151">
        <v>149</v>
      </c>
      <c r="B151" s="1">
        <v>40274</v>
      </c>
      <c r="C151" t="s">
        <v>161</v>
      </c>
      <c r="D151">
        <v>97.282283678625902</v>
      </c>
      <c r="E151">
        <v>100.125667410311</v>
      </c>
      <c r="F151">
        <v>110.04505682913501</v>
      </c>
      <c r="G151">
        <v>121.032322235845</v>
      </c>
      <c r="H151">
        <v>116.307591636138</v>
      </c>
      <c r="I151">
        <v>113.13731148455599</v>
      </c>
      <c r="J151">
        <v>123.79203181206501</v>
      </c>
      <c r="K151">
        <v>129.06208839040499</v>
      </c>
      <c r="L151">
        <v>115.504895096748</v>
      </c>
      <c r="AI151">
        <f t="shared" si="10"/>
        <v>114.03213873042543</v>
      </c>
      <c r="AJ151">
        <f t="shared" si="8"/>
        <v>20.49238608438597</v>
      </c>
      <c r="AK151">
        <f t="shared" si="9"/>
        <v>61.517228176483144</v>
      </c>
      <c r="AL151">
        <v>72.027096772421004</v>
      </c>
    </row>
    <row r="152" spans="1:38" x14ac:dyDescent="0.35">
      <c r="A152">
        <v>150</v>
      </c>
      <c r="B152" s="1">
        <v>40275</v>
      </c>
      <c r="C152" t="s">
        <v>162</v>
      </c>
      <c r="D152">
        <v>85.179631532179201</v>
      </c>
      <c r="E152">
        <v>94.376226229622901</v>
      </c>
      <c r="F152">
        <v>107.666244894573</v>
      </c>
      <c r="G152">
        <v>121.095705259116</v>
      </c>
      <c r="H152">
        <v>114.17783594683701</v>
      </c>
      <c r="I152">
        <v>117.97281022996501</v>
      </c>
      <c r="J152">
        <v>126.647115722682</v>
      </c>
      <c r="R152">
        <v>147.63586668538699</v>
      </c>
      <c r="S152">
        <v>149.98294515348701</v>
      </c>
      <c r="T152">
        <v>109.394312603915</v>
      </c>
      <c r="U152">
        <v>105.82129713971</v>
      </c>
      <c r="Y152">
        <v>157.86070813542301</v>
      </c>
      <c r="Z152">
        <v>171.78499345807299</v>
      </c>
      <c r="AA152">
        <v>171.654323036607</v>
      </c>
      <c r="AB152">
        <v>167.82283857000601</v>
      </c>
      <c r="AC152">
        <v>144.72184506674799</v>
      </c>
      <c r="AD152">
        <v>106.460312122788</v>
      </c>
      <c r="AE152">
        <v>63.940610881045401</v>
      </c>
      <c r="AF152">
        <v>73.853074819335404</v>
      </c>
      <c r="AG152">
        <v>60.612076052141802</v>
      </c>
      <c r="AH152">
        <v>77.107187933357906</v>
      </c>
      <c r="AI152">
        <f t="shared" si="10"/>
        <v>117.8937124510952</v>
      </c>
      <c r="AJ152">
        <f t="shared" si="8"/>
        <v>24.353959805055737</v>
      </c>
      <c r="AK152">
        <f t="shared" si="9"/>
        <v>65.378801897152911</v>
      </c>
      <c r="AL152">
        <v>72.264592734489497</v>
      </c>
    </row>
    <row r="153" spans="1:38" x14ac:dyDescent="0.35">
      <c r="A153">
        <v>151</v>
      </c>
      <c r="B153" s="1">
        <v>40282</v>
      </c>
      <c r="C153" t="s">
        <v>163</v>
      </c>
      <c r="G153">
        <v>120.416231296886</v>
      </c>
      <c r="H153">
        <v>108.903998061248</v>
      </c>
      <c r="I153">
        <v>112.35731127663399</v>
      </c>
      <c r="J153">
        <v>122.81101109025801</v>
      </c>
      <c r="K153">
        <v>132.38180543988801</v>
      </c>
      <c r="L153">
        <v>120.81049020476399</v>
      </c>
      <c r="M153">
        <v>114.171836031224</v>
      </c>
      <c r="N153">
        <v>127.865098518895</v>
      </c>
      <c r="O153">
        <v>135.958489966776</v>
      </c>
      <c r="P153">
        <v>131.26190931489199</v>
      </c>
      <c r="V153">
        <v>153.180755405067</v>
      </c>
      <c r="W153">
        <v>164.851854145993</v>
      </c>
      <c r="X153">
        <v>154.980064579508</v>
      </c>
      <c r="Y153">
        <v>165.247406725432</v>
      </c>
      <c r="AI153">
        <f t="shared" si="10"/>
        <v>133.22844728981892</v>
      </c>
      <c r="AJ153">
        <f t="shared" si="8"/>
        <v>39.688694643779456</v>
      </c>
      <c r="AK153">
        <f t="shared" si="9"/>
        <v>80.71353673587663</v>
      </c>
      <c r="AL153">
        <v>72.348909373324403</v>
      </c>
    </row>
    <row r="154" spans="1:38" x14ac:dyDescent="0.35">
      <c r="A154">
        <v>152</v>
      </c>
      <c r="B154" s="1">
        <v>40282</v>
      </c>
      <c r="C154" t="s">
        <v>164</v>
      </c>
      <c r="G154">
        <v>119.34243029068701</v>
      </c>
      <c r="H154">
        <v>104.41973042303</v>
      </c>
      <c r="I154">
        <v>112.354259236685</v>
      </c>
      <c r="J154">
        <v>122.665108337752</v>
      </c>
      <c r="K154">
        <v>130.509295820917</v>
      </c>
      <c r="L154">
        <v>119.78502149991</v>
      </c>
      <c r="M154">
        <v>112.957807430496</v>
      </c>
      <c r="N154">
        <v>126.478253645503</v>
      </c>
      <c r="O154">
        <v>135.514396096875</v>
      </c>
      <c r="P154">
        <v>130.913722841165</v>
      </c>
      <c r="V154">
        <v>151.599298030955</v>
      </c>
      <c r="W154">
        <v>163.997841502592</v>
      </c>
      <c r="X154">
        <v>152.46072895734801</v>
      </c>
      <c r="Y154">
        <v>163.15668912681599</v>
      </c>
      <c r="AI154">
        <f t="shared" si="10"/>
        <v>131.86818451719509</v>
      </c>
      <c r="AJ154">
        <f t="shared" si="8"/>
        <v>38.32843187115563</v>
      </c>
      <c r="AK154">
        <f t="shared" si="9"/>
        <v>79.353273963252803</v>
      </c>
      <c r="AL154">
        <v>73.237972440297995</v>
      </c>
    </row>
    <row r="155" spans="1:38" x14ac:dyDescent="0.35">
      <c r="A155">
        <v>153</v>
      </c>
      <c r="B155" s="1">
        <v>40283</v>
      </c>
      <c r="C155" t="s">
        <v>165</v>
      </c>
      <c r="I155">
        <v>132.316871290319</v>
      </c>
      <c r="J155">
        <v>147.49210432656099</v>
      </c>
      <c r="K155">
        <v>152.206676623438</v>
      </c>
      <c r="L155">
        <v>143.36797329713301</v>
      </c>
      <c r="M155">
        <v>135.37264924523799</v>
      </c>
      <c r="N155">
        <v>142.11816827757099</v>
      </c>
      <c r="O155">
        <v>149.11349330245201</v>
      </c>
      <c r="P155">
        <v>142.018514079987</v>
      </c>
      <c r="Q155">
        <v>143.450649519427</v>
      </c>
      <c r="R155">
        <v>152.51712315585499</v>
      </c>
      <c r="S155">
        <v>161.635553119756</v>
      </c>
      <c r="T155">
        <v>112.21135001178099</v>
      </c>
      <c r="U155">
        <v>124.61325934739899</v>
      </c>
      <c r="V155">
        <v>165.76380527445301</v>
      </c>
      <c r="W155">
        <v>176.878798548014</v>
      </c>
      <c r="X155">
        <v>165.92635087474599</v>
      </c>
      <c r="Y155">
        <v>175.70397474744701</v>
      </c>
      <c r="Z155">
        <v>180.35759268941999</v>
      </c>
      <c r="AA155">
        <v>180.37445685649001</v>
      </c>
      <c r="AB155">
        <v>186.102070229806</v>
      </c>
      <c r="AC155">
        <v>155.27441691718701</v>
      </c>
      <c r="AD155">
        <v>123.82960397008701</v>
      </c>
      <c r="AE155">
        <v>71.444898452344205</v>
      </c>
      <c r="AF155">
        <v>87.883875374829202</v>
      </c>
      <c r="AG155">
        <v>78.996278421416605</v>
      </c>
      <c r="AH155">
        <v>85.748183470425701</v>
      </c>
      <c r="AI155">
        <f t="shared" si="10"/>
        <v>141.25841120859934</v>
      </c>
      <c r="AJ155">
        <f t="shared" si="8"/>
        <v>47.718658562559881</v>
      </c>
      <c r="AK155">
        <f t="shared" si="9"/>
        <v>88.743500654657055</v>
      </c>
      <c r="AL155">
        <v>73.016992512005302</v>
      </c>
    </row>
    <row r="156" spans="1:38" x14ac:dyDescent="0.35">
      <c r="A156">
        <v>154</v>
      </c>
      <c r="B156" s="1">
        <v>40290</v>
      </c>
      <c r="C156" t="s">
        <v>166</v>
      </c>
      <c r="E156">
        <v>103.688043229876</v>
      </c>
      <c r="F156">
        <v>118.226071569829</v>
      </c>
      <c r="G156">
        <v>135.96340348492001</v>
      </c>
      <c r="H156">
        <v>118.78753666623599</v>
      </c>
      <c r="I156">
        <v>116.467838658479</v>
      </c>
      <c r="J156">
        <v>125.437406433912</v>
      </c>
      <c r="K156">
        <v>127.702204700472</v>
      </c>
      <c r="L156">
        <v>128.714102485909</v>
      </c>
      <c r="M156">
        <v>114.094559850707</v>
      </c>
      <c r="N156">
        <v>126.045001435063</v>
      </c>
      <c r="O156">
        <v>139.34736579956501</v>
      </c>
      <c r="P156">
        <v>144.017523422794</v>
      </c>
      <c r="Q156">
        <v>133.540535394149</v>
      </c>
      <c r="R156">
        <v>149.52227442064401</v>
      </c>
      <c r="S156">
        <v>161.09427211580899</v>
      </c>
      <c r="T156">
        <v>114.37875071601999</v>
      </c>
      <c r="U156">
        <v>107.26718856426101</v>
      </c>
      <c r="V156">
        <v>150.84925680037199</v>
      </c>
      <c r="W156">
        <v>163.86916125879401</v>
      </c>
      <c r="X156">
        <v>153.17232394206701</v>
      </c>
      <c r="Y156">
        <v>180.308252501575</v>
      </c>
      <c r="AI156">
        <f t="shared" si="10"/>
        <v>133.92824159292633</v>
      </c>
      <c r="AJ156">
        <f t="shared" si="8"/>
        <v>40.388488946886866</v>
      </c>
      <c r="AK156">
        <f t="shared" si="9"/>
        <v>81.41333103898404</v>
      </c>
      <c r="AL156">
        <v>72.920395615481993</v>
      </c>
    </row>
    <row r="157" spans="1:38" x14ac:dyDescent="0.35">
      <c r="A157">
        <v>155</v>
      </c>
      <c r="B157" s="1">
        <v>40290</v>
      </c>
      <c r="C157" t="s">
        <v>167</v>
      </c>
      <c r="I157">
        <v>109.13650106676801</v>
      </c>
      <c r="J157">
        <v>118.33567654540801</v>
      </c>
      <c r="K157">
        <v>125.064082821893</v>
      </c>
      <c r="L157">
        <v>119.901854211689</v>
      </c>
      <c r="M157">
        <v>110.123825890842</v>
      </c>
      <c r="N157">
        <v>119.081106135779</v>
      </c>
      <c r="O157">
        <v>128.184125013178</v>
      </c>
      <c r="P157">
        <v>137.56286447255101</v>
      </c>
      <c r="Q157">
        <v>129.38196000929801</v>
      </c>
      <c r="R157">
        <v>138.56248686316599</v>
      </c>
      <c r="S157">
        <v>155.70191166286801</v>
      </c>
      <c r="T157">
        <v>104.596253677348</v>
      </c>
      <c r="U157">
        <v>99.792228799398501</v>
      </c>
      <c r="V157">
        <v>142.238496324599</v>
      </c>
      <c r="W157">
        <v>153.847093895679</v>
      </c>
      <c r="X157">
        <v>144.345906798242</v>
      </c>
      <c r="Y157">
        <v>167.589621473167</v>
      </c>
      <c r="AI157">
        <f t="shared" si="10"/>
        <v>129.6144703330514</v>
      </c>
      <c r="AJ157">
        <f t="shared" si="8"/>
        <v>36.07471768701194</v>
      </c>
      <c r="AK157">
        <f t="shared" si="9"/>
        <v>77.099559779109114</v>
      </c>
      <c r="AL157">
        <v>72.1029916155303</v>
      </c>
    </row>
    <row r="158" spans="1:38" x14ac:dyDescent="0.35">
      <c r="A158">
        <v>156</v>
      </c>
      <c r="B158" s="1">
        <v>40291</v>
      </c>
      <c r="C158" t="s">
        <v>168</v>
      </c>
      <c r="D158">
        <v>89.589485745831894</v>
      </c>
      <c r="E158">
        <v>93.1108998750192</v>
      </c>
      <c r="L158">
        <v>129.90349150445499</v>
      </c>
      <c r="M158">
        <v>123.978000509892</v>
      </c>
      <c r="N158">
        <v>135.459002990154</v>
      </c>
      <c r="O158">
        <v>139.32890218251001</v>
      </c>
      <c r="P158">
        <v>138.90918778400999</v>
      </c>
      <c r="Q158">
        <v>129.00313499450201</v>
      </c>
      <c r="R158">
        <v>142.91299015317301</v>
      </c>
      <c r="S158">
        <v>154.29381625326599</v>
      </c>
      <c r="T158">
        <v>101.633312705753</v>
      </c>
      <c r="U158">
        <v>103.285953875152</v>
      </c>
      <c r="V158">
        <v>153.87976238744599</v>
      </c>
      <c r="W158">
        <v>172.04859328451101</v>
      </c>
      <c r="X158">
        <v>159.52832910492299</v>
      </c>
      <c r="Y158">
        <v>175.24282482884601</v>
      </c>
      <c r="Z158">
        <v>184.08539767996999</v>
      </c>
      <c r="AA158">
        <v>186.376766995568</v>
      </c>
      <c r="AB158">
        <v>183.39725624364399</v>
      </c>
      <c r="AC158">
        <v>145.826777422844</v>
      </c>
      <c r="AD158">
        <v>108.33196709802399</v>
      </c>
      <c r="AE158">
        <v>59.6911493574056</v>
      </c>
      <c r="AI158">
        <f t="shared" si="10"/>
        <v>136.80986377167724</v>
      </c>
      <c r="AJ158">
        <f t="shared" si="8"/>
        <v>43.270111125637783</v>
      </c>
      <c r="AK158">
        <f t="shared" si="9"/>
        <v>84.294953217734957</v>
      </c>
      <c r="AL158">
        <v>71.078307493516206</v>
      </c>
    </row>
    <row r="159" spans="1:38" x14ac:dyDescent="0.35">
      <c r="A159">
        <v>157</v>
      </c>
      <c r="B159" s="1">
        <v>40298</v>
      </c>
      <c r="C159" t="s">
        <v>169</v>
      </c>
      <c r="D159">
        <v>88.279800565753106</v>
      </c>
      <c r="E159">
        <v>93.268716688229006</v>
      </c>
      <c r="F159">
        <v>107.07208762661401</v>
      </c>
      <c r="G159">
        <v>124.934021391127</v>
      </c>
      <c r="H159">
        <v>121.293256185126</v>
      </c>
      <c r="I159">
        <v>126.58853173191</v>
      </c>
      <c r="J159">
        <v>125.46628125898501</v>
      </c>
      <c r="Q159">
        <v>122.37829520066001</v>
      </c>
      <c r="R159">
        <v>132.075696630561</v>
      </c>
      <c r="S159">
        <v>134.62201578758501</v>
      </c>
      <c r="T159">
        <v>97.461298763768895</v>
      </c>
      <c r="U159">
        <v>99.7415510051257</v>
      </c>
      <c r="Z159">
        <v>163.405507306262</v>
      </c>
      <c r="AA159">
        <v>162.68901978016001</v>
      </c>
      <c r="AB159">
        <v>159.021503773646</v>
      </c>
      <c r="AC159">
        <v>135.1168531735</v>
      </c>
      <c r="AD159">
        <v>110.402157067122</v>
      </c>
      <c r="AE159">
        <v>68.659912108880803</v>
      </c>
      <c r="AF159">
        <v>79.061573264830102</v>
      </c>
      <c r="AG159">
        <v>66.712250044763394</v>
      </c>
      <c r="AH159">
        <v>73.229444910221005</v>
      </c>
      <c r="AI159">
        <f t="shared" si="10"/>
        <v>113.87998925070617</v>
      </c>
      <c r="AJ159">
        <f t="shared" si="8"/>
        <v>20.340236604666714</v>
      </c>
      <c r="AK159">
        <f t="shared" si="9"/>
        <v>61.365078696763888</v>
      </c>
      <c r="AL159">
        <v>70.629706121864501</v>
      </c>
    </row>
    <row r="160" spans="1:38" x14ac:dyDescent="0.35">
      <c r="A160">
        <v>158</v>
      </c>
      <c r="B160" s="1">
        <v>40298</v>
      </c>
      <c r="C160" t="s">
        <v>170</v>
      </c>
      <c r="U160">
        <v>96.777532887425707</v>
      </c>
      <c r="Z160">
        <v>160.54874739857701</v>
      </c>
      <c r="AA160">
        <v>159.472875784948</v>
      </c>
      <c r="AB160">
        <v>156.278459825769</v>
      </c>
      <c r="AC160">
        <v>129.565739216049</v>
      </c>
      <c r="AD160">
        <v>100.211286712624</v>
      </c>
      <c r="AE160">
        <v>64.659105990653998</v>
      </c>
      <c r="AF160">
        <v>74.749287004275303</v>
      </c>
      <c r="AG160">
        <v>59.463337727792599</v>
      </c>
      <c r="AH160">
        <v>70.169912097478999</v>
      </c>
      <c r="AI160">
        <f t="shared" si="10"/>
        <v>107.18962846455936</v>
      </c>
      <c r="AJ160">
        <f t="shared" si="8"/>
        <v>13.649875818519902</v>
      </c>
      <c r="AK160">
        <f t="shared" si="9"/>
        <v>54.674717910617076</v>
      </c>
      <c r="AL160">
        <v>71.073456732447099</v>
      </c>
    </row>
    <row r="161" spans="1:38" x14ac:dyDescent="0.35">
      <c r="A161">
        <v>159</v>
      </c>
      <c r="B161" s="1">
        <v>40299</v>
      </c>
      <c r="C161" t="s">
        <v>171</v>
      </c>
      <c r="Q161">
        <v>123.933213279535</v>
      </c>
      <c r="R161">
        <v>140.70808073863401</v>
      </c>
      <c r="S161">
        <v>146.29812390280799</v>
      </c>
      <c r="T161">
        <v>108.538893379934</v>
      </c>
      <c r="U161">
        <v>102.503187983641</v>
      </c>
      <c r="Z161">
        <v>180.89783738819901</v>
      </c>
      <c r="AA161">
        <v>180.753911152428</v>
      </c>
      <c r="AB161">
        <v>169.335593138381</v>
      </c>
      <c r="AC161">
        <v>143.68624569924</v>
      </c>
      <c r="AD161">
        <v>110.55150326882</v>
      </c>
      <c r="AE161">
        <v>59.334287266656403</v>
      </c>
      <c r="AF161">
        <v>79.289797149502803</v>
      </c>
      <c r="AG161">
        <v>70.038321733547804</v>
      </c>
      <c r="AH161">
        <v>72.294040234170893</v>
      </c>
      <c r="AI161">
        <f t="shared" si="10"/>
        <v>120.58307402253558</v>
      </c>
      <c r="AJ161">
        <f t="shared" si="8"/>
        <v>27.043321376496124</v>
      </c>
      <c r="AK161">
        <f t="shared" si="9"/>
        <v>68.068163468593298</v>
      </c>
      <c r="AL161">
        <v>70.932417438678797</v>
      </c>
    </row>
    <row r="162" spans="1:38" x14ac:dyDescent="0.35">
      <c r="A162">
        <v>160</v>
      </c>
      <c r="B162" s="1">
        <v>40323</v>
      </c>
      <c r="C162" t="s">
        <v>172</v>
      </c>
      <c r="D162">
        <v>80.931010459069</v>
      </c>
      <c r="E162">
        <v>92.955837945559296</v>
      </c>
      <c r="F162">
        <v>104.072676912673</v>
      </c>
      <c r="G162">
        <v>118.471385802741</v>
      </c>
      <c r="H162">
        <v>110.29422035359801</v>
      </c>
      <c r="I162">
        <v>112.23051224777601</v>
      </c>
      <c r="J162">
        <v>115.11611773697</v>
      </c>
      <c r="K162">
        <v>121.68115802378399</v>
      </c>
      <c r="Q162">
        <v>144.08275475879799</v>
      </c>
      <c r="R162">
        <v>148.85059949080599</v>
      </c>
      <c r="S162">
        <v>148.763856349956</v>
      </c>
      <c r="T162">
        <v>113.073859271191</v>
      </c>
      <c r="U162">
        <v>108.02247243024399</v>
      </c>
      <c r="AA162">
        <v>173.46265935548701</v>
      </c>
      <c r="AB162">
        <v>175.41606869146901</v>
      </c>
      <c r="AC162">
        <v>143.94546893248801</v>
      </c>
      <c r="AD162">
        <v>109.366671498812</v>
      </c>
      <c r="AE162">
        <v>63.907290619478303</v>
      </c>
      <c r="AF162">
        <v>69.865324190363395</v>
      </c>
      <c r="AG162">
        <v>55.056823287411497</v>
      </c>
      <c r="AH162">
        <v>70.319853006406404</v>
      </c>
      <c r="AI162">
        <f t="shared" si="10"/>
        <v>113.32793435071815</v>
      </c>
      <c r="AJ162">
        <f t="shared" ref="AJ162:AJ192" si="11">AI162-($AI$749-$AS$749)</f>
        <v>19.788181704678692</v>
      </c>
      <c r="AK162">
        <f t="shared" si="9"/>
        <v>60.813023796775866</v>
      </c>
      <c r="AL162">
        <v>71.388536057180602</v>
      </c>
    </row>
    <row r="163" spans="1:38" x14ac:dyDescent="0.35">
      <c r="A163">
        <v>161</v>
      </c>
      <c r="B163" s="1">
        <v>40331</v>
      </c>
      <c r="C163" t="s">
        <v>173</v>
      </c>
      <c r="D163">
        <v>87.474168360818197</v>
      </c>
      <c r="E163">
        <v>94.877018967737598</v>
      </c>
      <c r="F163">
        <v>115.297424972066</v>
      </c>
      <c r="G163">
        <v>127.13167552033001</v>
      </c>
      <c r="H163">
        <v>111.274257683527</v>
      </c>
      <c r="I163">
        <v>120.096318429685</v>
      </c>
      <c r="J163">
        <v>127.619325598345</v>
      </c>
      <c r="K163">
        <v>130.761040609286</v>
      </c>
      <c r="L163">
        <v>125.29963033563401</v>
      </c>
      <c r="M163">
        <v>127.648818697636</v>
      </c>
      <c r="N163">
        <v>137.55509138266299</v>
      </c>
      <c r="O163">
        <v>136.99859289678099</v>
      </c>
      <c r="P163">
        <v>143.849565573582</v>
      </c>
      <c r="Q163">
        <v>143.37525801263499</v>
      </c>
      <c r="R163">
        <v>153.78025416705</v>
      </c>
      <c r="S163">
        <v>150.26442234638401</v>
      </c>
      <c r="T163">
        <v>106.26369094134201</v>
      </c>
      <c r="U163">
        <v>115.317324914883</v>
      </c>
      <c r="V163">
        <v>166.72967415528501</v>
      </c>
      <c r="W163">
        <v>180.42299255578399</v>
      </c>
      <c r="X163">
        <v>168.72987209359599</v>
      </c>
      <c r="Y163">
        <v>181.98485120778699</v>
      </c>
      <c r="Z163">
        <v>193.15914648081599</v>
      </c>
      <c r="AA163">
        <v>194.25223876148601</v>
      </c>
      <c r="AB163">
        <v>180.95266537901</v>
      </c>
      <c r="AC163">
        <v>143.33341836439999</v>
      </c>
      <c r="AD163">
        <v>117.476706595802</v>
      </c>
      <c r="AE163">
        <v>64.888120909674697</v>
      </c>
      <c r="AF163">
        <v>67.448289223092104</v>
      </c>
      <c r="AG163">
        <v>64.982648248870106</v>
      </c>
      <c r="AH163">
        <v>73.711252362415905</v>
      </c>
      <c r="AI163">
        <f t="shared" si="10"/>
        <v>130.7405082499485</v>
      </c>
      <c r="AJ163">
        <f t="shared" si="11"/>
        <v>37.200755603909045</v>
      </c>
      <c r="AK163">
        <f t="shared" si="9"/>
        <v>78.225597696006218</v>
      </c>
      <c r="AL163">
        <v>71.558508117513099</v>
      </c>
    </row>
    <row r="164" spans="1:38" x14ac:dyDescent="0.35">
      <c r="A164">
        <v>162</v>
      </c>
      <c r="B164" s="1">
        <v>40346</v>
      </c>
      <c r="C164" t="s">
        <v>174</v>
      </c>
      <c r="H164">
        <v>95.102472309583902</v>
      </c>
      <c r="I164">
        <v>100.279371861979</v>
      </c>
      <c r="J164">
        <v>111.348813578765</v>
      </c>
      <c r="K164">
        <v>117.76284715524</v>
      </c>
      <c r="L164">
        <v>114.42683054362899</v>
      </c>
      <c r="M164">
        <v>113.382804274958</v>
      </c>
      <c r="N164">
        <v>118.448063789526</v>
      </c>
      <c r="O164">
        <v>115.60133206491101</v>
      </c>
      <c r="P164">
        <v>119.96053582642</v>
      </c>
      <c r="Q164">
        <v>120.620939822209</v>
      </c>
      <c r="V164">
        <v>144.44528831432899</v>
      </c>
      <c r="W164">
        <v>165.250551149242</v>
      </c>
      <c r="X164">
        <v>154.36077717719601</v>
      </c>
      <c r="Y164">
        <v>163.08994833016001</v>
      </c>
      <c r="Z164">
        <v>163.97366573472601</v>
      </c>
      <c r="AI164">
        <f t="shared" si="10"/>
        <v>127.87028279552493</v>
      </c>
      <c r="AJ164">
        <f t="shared" si="11"/>
        <v>34.330530149485469</v>
      </c>
      <c r="AK164">
        <f t="shared" si="9"/>
        <v>75.355372241582643</v>
      </c>
      <c r="AL164">
        <v>71.378484107969996</v>
      </c>
    </row>
    <row r="165" spans="1:38" x14ac:dyDescent="0.35">
      <c r="A165">
        <v>163</v>
      </c>
      <c r="B165" s="1">
        <v>40347</v>
      </c>
      <c r="C165" t="s">
        <v>175</v>
      </c>
      <c r="D165">
        <v>98.518766625694099</v>
      </c>
      <c r="E165">
        <v>112.311621959155</v>
      </c>
      <c r="F165">
        <v>125.84354294601501</v>
      </c>
      <c r="G165">
        <v>143.51681292876501</v>
      </c>
      <c r="H165">
        <v>125.812638525366</v>
      </c>
      <c r="I165">
        <v>128.20603854237501</v>
      </c>
      <c r="J165">
        <v>134.25077385698401</v>
      </c>
      <c r="K165">
        <v>140.80788059187901</v>
      </c>
      <c r="L165">
        <v>132.85457192219999</v>
      </c>
      <c r="M165">
        <v>133.31083317404901</v>
      </c>
      <c r="N165">
        <v>148.10599812534801</v>
      </c>
      <c r="O165">
        <v>141.617617588668</v>
      </c>
      <c r="P165">
        <v>137.32781813843701</v>
      </c>
      <c r="Q165">
        <v>142.83812444525799</v>
      </c>
      <c r="R165">
        <v>143.70562397298099</v>
      </c>
      <c r="S165">
        <v>152.832146548238</v>
      </c>
      <c r="T165">
        <v>106.994781385217</v>
      </c>
      <c r="U165">
        <v>122.515037634709</v>
      </c>
      <c r="V165">
        <v>163.79334567895299</v>
      </c>
      <c r="W165">
        <v>179.102890711458</v>
      </c>
      <c r="X165">
        <v>168.99844883471599</v>
      </c>
      <c r="Y165">
        <v>182.026827278154</v>
      </c>
      <c r="Z165">
        <v>184.85963947144799</v>
      </c>
      <c r="AA165">
        <v>190.88295616243201</v>
      </c>
      <c r="AB165">
        <v>188.72686967684001</v>
      </c>
      <c r="AC165">
        <v>152.62260979945901</v>
      </c>
      <c r="AD165">
        <v>118.647283154295</v>
      </c>
      <c r="AE165">
        <v>56.536564854950399</v>
      </c>
      <c r="AF165">
        <v>74.476268722043201</v>
      </c>
      <c r="AG165">
        <v>71.315668219623504</v>
      </c>
      <c r="AH165">
        <v>80.610660818368203</v>
      </c>
      <c r="AI165">
        <f t="shared" si="10"/>
        <v>134.9667955578735</v>
      </c>
      <c r="AJ165">
        <f t="shared" si="11"/>
        <v>41.427042911834036</v>
      </c>
      <c r="AK165">
        <f t="shared" si="9"/>
        <v>82.45188500393121</v>
      </c>
      <c r="AL165">
        <v>70.751428319041906</v>
      </c>
    </row>
    <row r="166" spans="1:38" x14ac:dyDescent="0.35">
      <c r="A166">
        <v>164</v>
      </c>
      <c r="B166" s="1">
        <v>40354</v>
      </c>
      <c r="C166" t="s">
        <v>176</v>
      </c>
      <c r="F166">
        <v>121.958190707355</v>
      </c>
      <c r="G166">
        <v>130.86926100903699</v>
      </c>
      <c r="H166">
        <v>114.93202128319101</v>
      </c>
      <c r="I166">
        <v>115.79570196384999</v>
      </c>
      <c r="J166">
        <v>132.91150314641399</v>
      </c>
      <c r="K166">
        <v>133.62943477448999</v>
      </c>
      <c r="AF166">
        <v>63.511112518123603</v>
      </c>
      <c r="AG166">
        <v>63.363368046417101</v>
      </c>
      <c r="AH166">
        <v>77.891001148135004</v>
      </c>
      <c r="AI166">
        <f t="shared" si="10"/>
        <v>106.0957327330014</v>
      </c>
      <c r="AJ166">
        <f t="shared" si="11"/>
        <v>12.555980086961938</v>
      </c>
      <c r="AK166">
        <f t="shared" si="9"/>
        <v>53.580822179059112</v>
      </c>
      <c r="AL166">
        <v>71.357991664887905</v>
      </c>
    </row>
    <row r="167" spans="1:38" x14ac:dyDescent="0.35">
      <c r="A167">
        <v>165</v>
      </c>
      <c r="B167" s="1">
        <v>40354</v>
      </c>
      <c r="C167" t="s">
        <v>177</v>
      </c>
      <c r="F167">
        <v>114.121815772472</v>
      </c>
      <c r="G167">
        <v>125.233268207677</v>
      </c>
      <c r="H167">
        <v>108.97805708444599</v>
      </c>
      <c r="I167">
        <v>110.135046222635</v>
      </c>
      <c r="J167">
        <v>126.373621721186</v>
      </c>
      <c r="K167">
        <v>129.45431357325799</v>
      </c>
      <c r="L167">
        <v>112.44797728000199</v>
      </c>
      <c r="M167">
        <v>123.340011411969</v>
      </c>
      <c r="N167">
        <v>141.23564079430599</v>
      </c>
      <c r="O167">
        <v>133.52524911687701</v>
      </c>
      <c r="P167">
        <v>122.00465565525801</v>
      </c>
      <c r="V167">
        <v>142.361290794333</v>
      </c>
      <c r="W167">
        <v>161.983044251802</v>
      </c>
      <c r="X167">
        <v>157.498876722044</v>
      </c>
      <c r="Y167">
        <v>165.369938342442</v>
      </c>
      <c r="Z167">
        <v>179.99286974167899</v>
      </c>
      <c r="AA167">
        <v>176.51205710209399</v>
      </c>
      <c r="AB167">
        <v>175.89059216118</v>
      </c>
      <c r="AC167">
        <v>144.46852253271601</v>
      </c>
      <c r="AD167">
        <v>107.881313016872</v>
      </c>
      <c r="AE167">
        <v>53.810990705827102</v>
      </c>
      <c r="AF167">
        <v>54.4726021386792</v>
      </c>
      <c r="AG167">
        <v>56.084238764984597</v>
      </c>
      <c r="AH167">
        <v>71.519133329604799</v>
      </c>
      <c r="AI167">
        <f t="shared" si="10"/>
        <v>124.77896360184764</v>
      </c>
      <c r="AJ167">
        <f t="shared" si="11"/>
        <v>31.239210955808176</v>
      </c>
      <c r="AK167">
        <f t="shared" si="9"/>
        <v>72.26405304790535</v>
      </c>
      <c r="AL167">
        <v>71.561916044133099</v>
      </c>
    </row>
    <row r="168" spans="1:38" x14ac:dyDescent="0.35">
      <c r="A168">
        <v>167</v>
      </c>
      <c r="B168" s="1">
        <v>40363</v>
      </c>
      <c r="C168" t="s">
        <v>178</v>
      </c>
      <c r="D168">
        <v>110.15147756904599</v>
      </c>
      <c r="E168">
        <v>131.03986850829</v>
      </c>
      <c r="F168">
        <v>142.493047867743</v>
      </c>
      <c r="G168">
        <v>154.696009193241</v>
      </c>
      <c r="H168">
        <v>130.24478675184699</v>
      </c>
      <c r="I168">
        <v>132.38400080563099</v>
      </c>
      <c r="J168">
        <v>151.51581458782999</v>
      </c>
      <c r="K168">
        <v>153.05165557275001</v>
      </c>
      <c r="L168">
        <v>142.88621633430299</v>
      </c>
      <c r="M168">
        <v>150.503178853143</v>
      </c>
      <c r="N168">
        <v>167.52360730470301</v>
      </c>
      <c r="O168">
        <v>159.54499875321099</v>
      </c>
      <c r="P168">
        <v>152.45098948194999</v>
      </c>
      <c r="Q168">
        <v>160.949539948406</v>
      </c>
      <c r="R168">
        <v>159.898260450881</v>
      </c>
      <c r="S168">
        <v>163.10838053262401</v>
      </c>
      <c r="T168">
        <v>115.160102997167</v>
      </c>
      <c r="U168">
        <v>129.911446382946</v>
      </c>
      <c r="V168">
        <v>169.87037008135201</v>
      </c>
      <c r="W168">
        <v>190.186649055971</v>
      </c>
      <c r="X168">
        <v>177.38083880976399</v>
      </c>
      <c r="Y168">
        <v>191.00289072849699</v>
      </c>
      <c r="Z168">
        <v>203.45027691804901</v>
      </c>
      <c r="AA168">
        <v>197.58988764985301</v>
      </c>
      <c r="AB168">
        <v>204.170284608923</v>
      </c>
      <c r="AC168">
        <v>181.45754649598601</v>
      </c>
      <c r="AD168">
        <v>134.59051097584299</v>
      </c>
      <c r="AE168">
        <v>79.205381465416906</v>
      </c>
      <c r="AF168">
        <v>89.242586052548404</v>
      </c>
      <c r="AG168">
        <v>89.445329582560504</v>
      </c>
      <c r="AH168">
        <v>99.930802283926994</v>
      </c>
      <c r="AI168">
        <f t="shared" si="10"/>
        <v>148.87215279369042</v>
      </c>
      <c r="AJ168">
        <f t="shared" si="11"/>
        <v>55.332400147650958</v>
      </c>
      <c r="AK168">
        <f t="shared" si="9"/>
        <v>96.357242239748132</v>
      </c>
      <c r="AL168">
        <v>71.271139138254696</v>
      </c>
    </row>
    <row r="169" spans="1:38" x14ac:dyDescent="0.35">
      <c r="A169">
        <v>168</v>
      </c>
      <c r="B169" s="1">
        <v>40371</v>
      </c>
      <c r="C169" t="s">
        <v>162</v>
      </c>
      <c r="I169">
        <v>93.588048795271405</v>
      </c>
      <c r="J169">
        <v>111.852559629871</v>
      </c>
      <c r="K169">
        <v>116.33214784123</v>
      </c>
      <c r="L169">
        <v>101.156175448374</v>
      </c>
      <c r="M169">
        <v>107.93144316628999</v>
      </c>
      <c r="N169">
        <v>114.17001824384801</v>
      </c>
      <c r="O169">
        <v>122.423026318176</v>
      </c>
      <c r="P169">
        <v>111.927396183946</v>
      </c>
      <c r="Q169">
        <v>127.25849786203101</v>
      </c>
      <c r="R169">
        <v>125.526749927818</v>
      </c>
      <c r="S169">
        <v>127.169388153863</v>
      </c>
      <c r="V169">
        <v>143.95843131859399</v>
      </c>
      <c r="W169">
        <v>160.405684336799</v>
      </c>
      <c r="X169">
        <v>154.773647656517</v>
      </c>
      <c r="Y169">
        <v>156.88573020692999</v>
      </c>
      <c r="Z169">
        <v>175.84119893333599</v>
      </c>
      <c r="AA169">
        <v>172.19771146222899</v>
      </c>
      <c r="AB169">
        <v>166.323125103379</v>
      </c>
      <c r="AI169">
        <f t="shared" si="10"/>
        <v>132.76227669936122</v>
      </c>
      <c r="AJ169">
        <f t="shared" si="11"/>
        <v>39.222524053321763</v>
      </c>
      <c r="AK169">
        <f t="shared" si="9"/>
        <v>80.247366145418937</v>
      </c>
      <c r="AL169">
        <v>70.994080158480301</v>
      </c>
    </row>
    <row r="170" spans="1:38" x14ac:dyDescent="0.35">
      <c r="A170">
        <v>169</v>
      </c>
      <c r="B170" s="1">
        <v>40379</v>
      </c>
      <c r="C170" t="s">
        <v>85</v>
      </c>
      <c r="D170">
        <v>78.048212031800901</v>
      </c>
      <c r="E170">
        <v>94.4480114825313</v>
      </c>
      <c r="F170">
        <v>121.64054258278399</v>
      </c>
      <c r="G170">
        <v>134.98339993546199</v>
      </c>
      <c r="H170">
        <v>106.42876488749801</v>
      </c>
      <c r="I170">
        <v>110.993160459423</v>
      </c>
      <c r="J170">
        <v>133.17041481343301</v>
      </c>
      <c r="K170">
        <v>134.62762105547199</v>
      </c>
      <c r="L170">
        <v>122.63698293228801</v>
      </c>
      <c r="M170">
        <v>126.100879557665</v>
      </c>
      <c r="N170">
        <v>142.59621147684899</v>
      </c>
      <c r="O170">
        <v>158.322475778746</v>
      </c>
      <c r="P170">
        <v>150.875971534347</v>
      </c>
      <c r="Q170">
        <v>155.57385488566999</v>
      </c>
      <c r="R170">
        <v>156.06074913134901</v>
      </c>
      <c r="S170">
        <v>154.194290254946</v>
      </c>
      <c r="T170">
        <v>107.19288110221601</v>
      </c>
      <c r="U170">
        <v>123.395669327676</v>
      </c>
      <c r="V170">
        <v>169.01853692416699</v>
      </c>
      <c r="AI170">
        <f t="shared" si="10"/>
        <v>130.54255948180651</v>
      </c>
      <c r="AJ170">
        <f t="shared" si="11"/>
        <v>37.002806835767046</v>
      </c>
      <c r="AK170">
        <f t="shared" si="9"/>
        <v>78.02764892786422</v>
      </c>
      <c r="AL170">
        <v>70.957575714416606</v>
      </c>
    </row>
    <row r="171" spans="1:38" x14ac:dyDescent="0.35">
      <c r="A171">
        <v>170</v>
      </c>
      <c r="B171" s="1">
        <v>40410</v>
      </c>
      <c r="C171" t="s">
        <v>179</v>
      </c>
      <c r="F171">
        <v>88.859508788681495</v>
      </c>
      <c r="G171">
        <v>110.415969443931</v>
      </c>
      <c r="H171">
        <v>92.957831295246706</v>
      </c>
      <c r="I171">
        <v>98.210257421612994</v>
      </c>
      <c r="J171">
        <v>107.33622292112</v>
      </c>
      <c r="K171">
        <v>119.599264319009</v>
      </c>
      <c r="L171">
        <v>110.275537357845</v>
      </c>
      <c r="M171">
        <v>112.48890458357801</v>
      </c>
      <c r="N171">
        <v>127.53769866461199</v>
      </c>
      <c r="O171">
        <v>139.34417452103199</v>
      </c>
      <c r="U171">
        <v>101.128476156151</v>
      </c>
      <c r="V171">
        <v>152.82781589032001</v>
      </c>
      <c r="W171">
        <v>171.19266952760799</v>
      </c>
      <c r="X171">
        <v>163.38276325717499</v>
      </c>
      <c r="Y171">
        <v>173.17578302809301</v>
      </c>
      <c r="AF171">
        <v>79.107453177066404</v>
      </c>
      <c r="AG171">
        <v>65.972735788298905</v>
      </c>
      <c r="AH171">
        <v>77.607623079442504</v>
      </c>
      <c r="AI171">
        <f t="shared" si="10"/>
        <v>116.19003829004572</v>
      </c>
      <c r="AJ171">
        <f t="shared" si="11"/>
        <v>22.65028564400626</v>
      </c>
      <c r="AK171">
        <f t="shared" si="9"/>
        <v>63.675127736103434</v>
      </c>
      <c r="AL171">
        <v>70.719884266231702</v>
      </c>
    </row>
    <row r="172" spans="1:38" x14ac:dyDescent="0.35">
      <c r="A172">
        <v>171</v>
      </c>
      <c r="B172" s="1">
        <v>40410</v>
      </c>
      <c r="C172" t="s">
        <v>180</v>
      </c>
      <c r="F172">
        <v>85.918091367666605</v>
      </c>
      <c r="G172">
        <v>109.44047904029701</v>
      </c>
      <c r="H172">
        <v>90.4936479382432</v>
      </c>
      <c r="I172">
        <v>95.682391985128504</v>
      </c>
      <c r="J172">
        <v>106.50071504561301</v>
      </c>
      <c r="K172">
        <v>118.619679480523</v>
      </c>
      <c r="L172">
        <v>107.201909405119</v>
      </c>
      <c r="M172">
        <v>111.441985381175</v>
      </c>
      <c r="N172">
        <v>124.57283110640201</v>
      </c>
      <c r="O172">
        <v>137.43012575802601</v>
      </c>
      <c r="U172">
        <v>97.431721590671998</v>
      </c>
      <c r="V172">
        <v>149.39560921657301</v>
      </c>
      <c r="W172">
        <v>169.042215340258</v>
      </c>
      <c r="X172">
        <v>159.89771985725</v>
      </c>
      <c r="Y172">
        <v>167.76477092208199</v>
      </c>
      <c r="AE172">
        <v>71.550661668159805</v>
      </c>
      <c r="AF172">
        <v>77.136455969188802</v>
      </c>
      <c r="AG172">
        <v>63.483850424906898</v>
      </c>
      <c r="AH172">
        <v>76.352291408512201</v>
      </c>
      <c r="AI172">
        <f t="shared" si="10"/>
        <v>111.54511331083135</v>
      </c>
      <c r="AJ172">
        <f t="shared" si="11"/>
        <v>18.005360664791894</v>
      </c>
      <c r="AK172">
        <f t="shared" si="9"/>
        <v>59.030202756889068</v>
      </c>
      <c r="AL172">
        <v>70.953840943126195</v>
      </c>
    </row>
    <row r="173" spans="1:38" x14ac:dyDescent="0.35">
      <c r="A173">
        <v>172</v>
      </c>
      <c r="B173" s="1">
        <v>40418</v>
      </c>
      <c r="C173" t="s">
        <v>181</v>
      </c>
      <c r="D173">
        <v>73.128154154275293</v>
      </c>
      <c r="E173">
        <v>66.249969590540204</v>
      </c>
      <c r="F173">
        <v>83.023971897223404</v>
      </c>
      <c r="G173">
        <v>115.768618560503</v>
      </c>
      <c r="H173">
        <v>93.960467721091504</v>
      </c>
      <c r="I173">
        <v>95.062577589268002</v>
      </c>
      <c r="J173">
        <v>106.31383139208</v>
      </c>
      <c r="K173">
        <v>104.44645844789299</v>
      </c>
      <c r="L173">
        <v>102.268559372711</v>
      </c>
      <c r="M173">
        <v>107.218421824171</v>
      </c>
      <c r="N173">
        <v>120.432181163904</v>
      </c>
      <c r="O173">
        <v>126.170401580762</v>
      </c>
      <c r="P173">
        <v>125.39409021905399</v>
      </c>
      <c r="Q173">
        <v>132.88983935608101</v>
      </c>
      <c r="R173">
        <v>132.540508815164</v>
      </c>
      <c r="S173">
        <v>141.164193960593</v>
      </c>
      <c r="T173">
        <v>103.022691734893</v>
      </c>
      <c r="U173">
        <v>105.556441257242</v>
      </c>
      <c r="V173">
        <v>143.88360040625801</v>
      </c>
      <c r="W173">
        <v>155.48097697212799</v>
      </c>
      <c r="X173">
        <v>151.41078143264801</v>
      </c>
      <c r="Y173">
        <v>166.715210173819</v>
      </c>
      <c r="Z173">
        <v>174.37669245890001</v>
      </c>
      <c r="AA173">
        <v>167.279525481326</v>
      </c>
      <c r="AB173">
        <v>161.73429051539401</v>
      </c>
      <c r="AC173">
        <v>145.03655184782201</v>
      </c>
      <c r="AD173">
        <v>108.262424761246</v>
      </c>
      <c r="AE173">
        <v>63.081842313106598</v>
      </c>
      <c r="AF173">
        <v>70.465489126107599</v>
      </c>
      <c r="AG173">
        <v>54.7830004864675</v>
      </c>
      <c r="AH173">
        <v>63.328897044349503</v>
      </c>
      <c r="AI173">
        <f t="shared" si="10"/>
        <v>114.85324715022652</v>
      </c>
      <c r="AJ173">
        <f t="shared" si="11"/>
        <v>21.313494504187062</v>
      </c>
      <c r="AK173">
        <f t="shared" si="9"/>
        <v>62.338336596284236</v>
      </c>
      <c r="AL173">
        <v>70.605644671530001</v>
      </c>
    </row>
    <row r="174" spans="1:38" x14ac:dyDescent="0.35">
      <c r="A174">
        <v>173</v>
      </c>
      <c r="B174" s="1">
        <v>40418</v>
      </c>
      <c r="C174" t="s">
        <v>182</v>
      </c>
      <c r="D174">
        <v>63.251753406572099</v>
      </c>
      <c r="E174">
        <v>59.092180807468097</v>
      </c>
      <c r="F174">
        <v>73.877764373062902</v>
      </c>
      <c r="G174">
        <v>108.339963779006</v>
      </c>
      <c r="H174">
        <v>85.812453275958106</v>
      </c>
      <c r="I174">
        <v>84.033898100583798</v>
      </c>
      <c r="J174">
        <v>95.994315549896299</v>
      </c>
      <c r="K174">
        <v>96.101118992044405</v>
      </c>
      <c r="L174">
        <v>93.0069569560102</v>
      </c>
      <c r="M174">
        <v>96.200655047247295</v>
      </c>
      <c r="N174">
        <v>113.23109488823</v>
      </c>
      <c r="O174">
        <v>113.16245225220101</v>
      </c>
      <c r="P174">
        <v>116.94548190651</v>
      </c>
      <c r="Q174">
        <v>122.182596764601</v>
      </c>
      <c r="R174">
        <v>123.21890643560199</v>
      </c>
      <c r="S174">
        <v>134.116840286751</v>
      </c>
      <c r="T174">
        <v>92.459779045786405</v>
      </c>
      <c r="U174">
        <v>96.897790373271505</v>
      </c>
      <c r="V174">
        <v>132.558108107664</v>
      </c>
      <c r="W174">
        <v>144.84910854285701</v>
      </c>
      <c r="X174">
        <v>143.36097891512699</v>
      </c>
      <c r="Y174">
        <v>157.14937358377699</v>
      </c>
      <c r="Z174">
        <v>167.04296803883599</v>
      </c>
      <c r="AA174">
        <v>153.25775387840599</v>
      </c>
      <c r="AB174">
        <v>151.772565586181</v>
      </c>
      <c r="AC174">
        <v>130.630022855351</v>
      </c>
      <c r="AD174">
        <v>97.627574395565404</v>
      </c>
      <c r="AE174">
        <v>54.332533563735403</v>
      </c>
      <c r="AF174">
        <v>60.0336889807459</v>
      </c>
      <c r="AG174">
        <v>44.951135888843801</v>
      </c>
      <c r="AH174">
        <v>53.346482572777397</v>
      </c>
      <c r="AI174">
        <f t="shared" si="10"/>
        <v>105.12381603711837</v>
      </c>
      <c r="AJ174">
        <f t="shared" si="11"/>
        <v>11.584063391078914</v>
      </c>
      <c r="AK174">
        <f t="shared" si="9"/>
        <v>52.608905483176088</v>
      </c>
      <c r="AL174">
        <v>70.639096151874497</v>
      </c>
    </row>
    <row r="175" spans="1:38" x14ac:dyDescent="0.35">
      <c r="A175">
        <v>174</v>
      </c>
      <c r="B175" s="1">
        <v>40419</v>
      </c>
      <c r="C175" t="s">
        <v>183</v>
      </c>
      <c r="D175">
        <v>60.5468422534925</v>
      </c>
      <c r="E175">
        <v>64.127749787387501</v>
      </c>
      <c r="F175">
        <v>71.567774829157798</v>
      </c>
      <c r="G175">
        <v>96.415376216419105</v>
      </c>
      <c r="H175">
        <v>87.753457490430094</v>
      </c>
      <c r="I175">
        <v>89.570870106876797</v>
      </c>
      <c r="J175">
        <v>92.012385002900103</v>
      </c>
      <c r="P175">
        <v>125.658525269142</v>
      </c>
      <c r="Q175">
        <v>131.61473286870299</v>
      </c>
      <c r="R175">
        <v>135.87340417388501</v>
      </c>
      <c r="S175">
        <v>151.88606053213101</v>
      </c>
      <c r="T175">
        <v>98.059794896510297</v>
      </c>
      <c r="U175">
        <v>92.801257582535399</v>
      </c>
      <c r="Y175">
        <v>177.935981518875</v>
      </c>
      <c r="Z175">
        <v>180.630813447164</v>
      </c>
      <c r="AA175">
        <v>175.95679908221999</v>
      </c>
      <c r="AB175">
        <v>174.27987053861099</v>
      </c>
      <c r="AC175">
        <v>144.79602649261599</v>
      </c>
      <c r="AD175">
        <v>103.26194667362201</v>
      </c>
      <c r="AE175">
        <v>59.139620180080698</v>
      </c>
      <c r="AF175">
        <v>70.482338431805005</v>
      </c>
      <c r="AG175">
        <v>49.344051661203203</v>
      </c>
      <c r="AH175">
        <v>63.445783248629198</v>
      </c>
      <c r="AI175">
        <f t="shared" si="10"/>
        <v>108.57223749062595</v>
      </c>
      <c r="AJ175">
        <f t="shared" si="11"/>
        <v>15.032484844586492</v>
      </c>
      <c r="AK175">
        <f t="shared" si="9"/>
        <v>56.057326936683666</v>
      </c>
      <c r="AL175">
        <v>70.605043284889504</v>
      </c>
    </row>
    <row r="176" spans="1:38" x14ac:dyDescent="0.35">
      <c r="A176">
        <v>175</v>
      </c>
      <c r="B176" s="1">
        <v>40426</v>
      </c>
      <c r="C176" t="s">
        <v>184</v>
      </c>
      <c r="D176">
        <v>68.469130407038804</v>
      </c>
      <c r="E176">
        <v>73.869894275756806</v>
      </c>
      <c r="F176">
        <v>85.238319898078004</v>
      </c>
      <c r="N176">
        <v>117.66717225746</v>
      </c>
      <c r="O176">
        <v>126.759055373669</v>
      </c>
      <c r="P176">
        <v>126.350895552552</v>
      </c>
      <c r="Q176">
        <v>138.53207121521501</v>
      </c>
      <c r="R176">
        <v>151.51044521877401</v>
      </c>
      <c r="S176">
        <v>155.25263544938099</v>
      </c>
      <c r="T176">
        <v>104.34461805666299</v>
      </c>
      <c r="U176">
        <v>115.219131919956</v>
      </c>
      <c r="W176">
        <v>164.66099502558501</v>
      </c>
      <c r="X176">
        <v>158.156566624807</v>
      </c>
      <c r="Y176">
        <v>163.40921095936</v>
      </c>
      <c r="Z176">
        <v>176.89460198728901</v>
      </c>
      <c r="AA176">
        <v>181.19569955774699</v>
      </c>
      <c r="AB176">
        <v>184.66503340979199</v>
      </c>
      <c r="AC176">
        <v>155.35644343522199</v>
      </c>
      <c r="AD176">
        <v>118.04963208895499</v>
      </c>
      <c r="AE176">
        <v>72.085726458339494</v>
      </c>
      <c r="AF176">
        <v>77.520282004448802</v>
      </c>
      <c r="AI176">
        <f t="shared" si="10"/>
        <v>129.29559815124236</v>
      </c>
      <c r="AJ176">
        <f t="shared" si="11"/>
        <v>35.755845505202899</v>
      </c>
      <c r="AK176">
        <f t="shared" si="9"/>
        <v>76.780687597300073</v>
      </c>
      <c r="AL176">
        <v>71.3996940934653</v>
      </c>
    </row>
    <row r="177" spans="1:38" x14ac:dyDescent="0.35">
      <c r="A177">
        <v>176</v>
      </c>
      <c r="B177" s="1">
        <v>40426</v>
      </c>
      <c r="C177" t="s">
        <v>185</v>
      </c>
      <c r="D177">
        <v>72.538457216590999</v>
      </c>
      <c r="E177">
        <v>78.961561472559396</v>
      </c>
      <c r="F177">
        <v>88.020727845623696</v>
      </c>
      <c r="N177">
        <v>121.647816669207</v>
      </c>
      <c r="O177">
        <v>130.89798097923</v>
      </c>
      <c r="P177">
        <v>130.995813485941</v>
      </c>
      <c r="Q177">
        <v>144.01631003767301</v>
      </c>
      <c r="R177">
        <v>157.838840047568</v>
      </c>
      <c r="S177">
        <v>159.25461069545699</v>
      </c>
      <c r="T177">
        <v>109.360900661781</v>
      </c>
      <c r="U177">
        <v>118.079700893072</v>
      </c>
      <c r="W177">
        <v>167.13452949415699</v>
      </c>
      <c r="X177">
        <v>161.63302411220801</v>
      </c>
      <c r="Y177">
        <v>164.427427680162</v>
      </c>
      <c r="Z177">
        <v>180.468212361925</v>
      </c>
      <c r="AA177">
        <v>183.91925853320299</v>
      </c>
      <c r="AB177">
        <v>190.673946949694</v>
      </c>
      <c r="AC177">
        <v>161.02834084667501</v>
      </c>
      <c r="AD177">
        <v>121.26860539409</v>
      </c>
      <c r="AE177">
        <v>77.344560075508696</v>
      </c>
      <c r="AF177">
        <v>82.187116756149805</v>
      </c>
      <c r="AI177">
        <f t="shared" si="10"/>
        <v>133.41417820040357</v>
      </c>
      <c r="AJ177">
        <f t="shared" si="11"/>
        <v>39.874425554364109</v>
      </c>
      <c r="AK177">
        <f t="shared" si="9"/>
        <v>80.899267646461283</v>
      </c>
      <c r="AL177">
        <v>71.850335012456199</v>
      </c>
    </row>
    <row r="178" spans="1:38" x14ac:dyDescent="0.35">
      <c r="A178">
        <v>177</v>
      </c>
      <c r="B178" s="1">
        <v>40427</v>
      </c>
      <c r="C178" t="s">
        <v>186</v>
      </c>
      <c r="D178">
        <v>82.710259095429194</v>
      </c>
      <c r="E178">
        <v>89.9428681108201</v>
      </c>
      <c r="F178">
        <v>111.27818891550299</v>
      </c>
      <c r="G178">
        <v>139.527049219823</v>
      </c>
      <c r="H178">
        <v>116.424145352126</v>
      </c>
      <c r="I178">
        <v>120.516259320016</v>
      </c>
      <c r="J178">
        <v>128.35312846854401</v>
      </c>
      <c r="K178">
        <v>130.95399571840201</v>
      </c>
      <c r="L178">
        <v>120.475843469762</v>
      </c>
      <c r="M178">
        <v>130.764305226141</v>
      </c>
      <c r="N178">
        <v>145.24518648905999</v>
      </c>
      <c r="O178">
        <v>150.74863729706601</v>
      </c>
      <c r="P178">
        <v>153.91725924923199</v>
      </c>
      <c r="Q178">
        <v>161.176265934952</v>
      </c>
      <c r="R178">
        <v>167.36451780978501</v>
      </c>
      <c r="S178">
        <v>167.03457172652901</v>
      </c>
      <c r="T178">
        <v>122.648487897598</v>
      </c>
      <c r="U178">
        <v>128.94273441874699</v>
      </c>
      <c r="V178">
        <v>170.19661907370701</v>
      </c>
      <c r="W178">
        <v>185.885509363236</v>
      </c>
      <c r="X178">
        <v>178.44373193582999</v>
      </c>
      <c r="Y178">
        <v>188.79682989117501</v>
      </c>
      <c r="Z178">
        <v>200.90751051225399</v>
      </c>
      <c r="AA178">
        <v>198.763884584164</v>
      </c>
      <c r="AB178">
        <v>199.257958382689</v>
      </c>
      <c r="AC178">
        <v>174.58180346312699</v>
      </c>
      <c r="AD178">
        <v>128.36732779031399</v>
      </c>
      <c r="AE178">
        <v>79.765279238434005</v>
      </c>
      <c r="AF178">
        <v>95.206584907027803</v>
      </c>
      <c r="AG178">
        <v>94.342756940164094</v>
      </c>
      <c r="AH178">
        <v>96.2651071036465</v>
      </c>
      <c r="AI178">
        <f t="shared" si="10"/>
        <v>140.60660022275169</v>
      </c>
      <c r="AJ178">
        <f t="shared" si="11"/>
        <v>47.066847576712235</v>
      </c>
      <c r="AK178">
        <f t="shared" si="9"/>
        <v>88.091689668809408</v>
      </c>
      <c r="AL178">
        <v>72.228071709564105</v>
      </c>
    </row>
    <row r="179" spans="1:38" x14ac:dyDescent="0.35">
      <c r="A179">
        <v>178</v>
      </c>
      <c r="B179" s="1">
        <v>40434</v>
      </c>
      <c r="C179" t="s">
        <v>66</v>
      </c>
      <c r="D179">
        <v>59.477420034897698</v>
      </c>
      <c r="E179">
        <v>66.026586440237807</v>
      </c>
      <c r="F179">
        <v>93.350316495745503</v>
      </c>
      <c r="G179">
        <v>112.30343203775701</v>
      </c>
      <c r="H179">
        <v>99.443884069981095</v>
      </c>
      <c r="I179">
        <v>98.922719942813998</v>
      </c>
      <c r="J179">
        <v>107.934926990422</v>
      </c>
      <c r="K179">
        <v>105.30051833765501</v>
      </c>
      <c r="L179">
        <v>96.819237566057495</v>
      </c>
      <c r="M179">
        <v>102.214575657437</v>
      </c>
      <c r="N179">
        <v>106.39459263298799</v>
      </c>
      <c r="O179">
        <v>113.176295485045</v>
      </c>
      <c r="P179">
        <v>117.460110428711</v>
      </c>
      <c r="Q179">
        <v>110.542647477695</v>
      </c>
      <c r="R179">
        <v>119.449351213119</v>
      </c>
      <c r="S179">
        <v>139.60582503963599</v>
      </c>
      <c r="T179">
        <v>94.748242585085293</v>
      </c>
      <c r="AC179">
        <v>147.516263342727</v>
      </c>
      <c r="AD179">
        <v>97.288173730409895</v>
      </c>
      <c r="AE179">
        <v>56.131668704144303</v>
      </c>
      <c r="AF179">
        <v>70.398933043987</v>
      </c>
      <c r="AG179">
        <v>66.956826783282295</v>
      </c>
      <c r="AH179">
        <v>80.267158515218199</v>
      </c>
      <c r="AI179">
        <f t="shared" si="10"/>
        <v>98.336074198045779</v>
      </c>
      <c r="AJ179">
        <f t="shared" si="11"/>
        <v>4.7963215520063187</v>
      </c>
      <c r="AK179">
        <f t="shared" si="9"/>
        <v>45.821163644103493</v>
      </c>
      <c r="AL179">
        <v>72.229393622208505</v>
      </c>
    </row>
    <row r="180" spans="1:38" x14ac:dyDescent="0.35">
      <c r="A180">
        <v>179</v>
      </c>
      <c r="B180" s="1">
        <v>40434</v>
      </c>
      <c r="C180" t="s">
        <v>187</v>
      </c>
      <c r="D180">
        <v>61.858555119164301</v>
      </c>
      <c r="E180">
        <v>67.495835160159999</v>
      </c>
      <c r="F180">
        <v>93.296884065828095</v>
      </c>
      <c r="G180">
        <v>112.300238917103</v>
      </c>
      <c r="H180">
        <v>100.301579380975</v>
      </c>
      <c r="I180">
        <v>103.628118300216</v>
      </c>
      <c r="J180">
        <v>108.93292600570101</v>
      </c>
      <c r="K180">
        <v>106.97440184040001</v>
      </c>
      <c r="L180">
        <v>98.356265654124996</v>
      </c>
      <c r="M180">
        <v>104.46974488150801</v>
      </c>
      <c r="N180">
        <v>107.114542738899</v>
      </c>
      <c r="O180">
        <v>115.77686140239901</v>
      </c>
      <c r="P180">
        <v>121.184757427346</v>
      </c>
      <c r="Q180">
        <v>112.53492689692899</v>
      </c>
      <c r="R180">
        <v>121.86008633871</v>
      </c>
      <c r="S180">
        <v>141.144096696698</v>
      </c>
      <c r="T180">
        <v>96.969557723436907</v>
      </c>
      <c r="AC180">
        <v>149.19404028172701</v>
      </c>
      <c r="AD180">
        <v>99.314098376928001</v>
      </c>
      <c r="AE180">
        <v>55.954220522392902</v>
      </c>
      <c r="AF180">
        <v>72.3301700292687</v>
      </c>
      <c r="AG180">
        <v>67.208347877762407</v>
      </c>
      <c r="AH180">
        <v>80.864457268552798</v>
      </c>
      <c r="AI180">
        <f t="shared" si="10"/>
        <v>99.959335343749132</v>
      </c>
      <c r="AJ180">
        <f t="shared" si="11"/>
        <v>6.4195826977096715</v>
      </c>
      <c r="AK180">
        <f t="shared" si="9"/>
        <v>47.444424789806845</v>
      </c>
      <c r="AL180">
        <v>72.038450366746005</v>
      </c>
    </row>
    <row r="181" spans="1:38" x14ac:dyDescent="0.35">
      <c r="A181">
        <v>180</v>
      </c>
      <c r="B181" s="1">
        <v>40435</v>
      </c>
      <c r="C181" t="s">
        <v>188</v>
      </c>
      <c r="D181">
        <v>80.009203946500804</v>
      </c>
      <c r="E181">
        <v>78.131879863998606</v>
      </c>
      <c r="F181">
        <v>92.814267794476606</v>
      </c>
      <c r="G181">
        <v>122.082758130359</v>
      </c>
      <c r="H181">
        <v>118.06765115562099</v>
      </c>
      <c r="I181">
        <v>117.28289541688299</v>
      </c>
      <c r="J181">
        <v>120.057239856885</v>
      </c>
      <c r="K181">
        <v>126.585548633968</v>
      </c>
      <c r="L181">
        <v>126.951331679543</v>
      </c>
      <c r="M181">
        <v>120.20741940980101</v>
      </c>
      <c r="N181">
        <v>131.529081516996</v>
      </c>
      <c r="T181">
        <v>103.70279873923</v>
      </c>
      <c r="U181">
        <v>119.82215605379</v>
      </c>
      <c r="V181">
        <v>158.10257580970099</v>
      </c>
      <c r="W181">
        <v>174.58966848150499</v>
      </c>
      <c r="X181">
        <v>162.88919147639999</v>
      </c>
      <c r="AC181">
        <v>165.78445848452901</v>
      </c>
      <c r="AD181">
        <v>127.54772789191099</v>
      </c>
      <c r="AE181">
        <v>82.455563044280595</v>
      </c>
      <c r="AF181">
        <v>100.56445858519599</v>
      </c>
      <c r="AG181">
        <v>91.462141358307093</v>
      </c>
      <c r="AH181">
        <v>99.1467728724365</v>
      </c>
      <c r="AI181">
        <f t="shared" si="10"/>
        <v>119.081217736469</v>
      </c>
      <c r="AJ181">
        <f t="shared" si="11"/>
        <v>25.54146509042954</v>
      </c>
      <c r="AK181">
        <f t="shared" si="9"/>
        <v>66.566307182526714</v>
      </c>
      <c r="AL181">
        <v>71.661202343443904</v>
      </c>
    </row>
    <row r="182" spans="1:38" x14ac:dyDescent="0.35">
      <c r="A182">
        <v>181</v>
      </c>
      <c r="B182" s="1">
        <v>40442</v>
      </c>
      <c r="C182" t="s">
        <v>184</v>
      </c>
      <c r="D182">
        <v>50.300411901751801</v>
      </c>
      <c r="E182">
        <v>52.692639487856802</v>
      </c>
      <c r="F182">
        <v>65.837963585803195</v>
      </c>
      <c r="G182">
        <v>103.56162143514</v>
      </c>
      <c r="H182">
        <v>104.09401526887299</v>
      </c>
      <c r="I182">
        <v>95.668494752900202</v>
      </c>
      <c r="J182">
        <v>100.87784998362601</v>
      </c>
      <c r="K182">
        <v>112.92111556746499</v>
      </c>
      <c r="L182">
        <v>97.230335806778797</v>
      </c>
      <c r="S182">
        <v>143.90636200439101</v>
      </c>
      <c r="T182">
        <v>95.222793678835302</v>
      </c>
      <c r="U182">
        <v>95.4898896811968</v>
      </c>
      <c r="V182">
        <v>140.31652499138599</v>
      </c>
      <c r="AC182">
        <v>147.013549426483</v>
      </c>
      <c r="AD182">
        <v>109.069680383606</v>
      </c>
      <c r="AE182">
        <v>66.413212835844604</v>
      </c>
      <c r="AF182">
        <v>79.366899913871507</v>
      </c>
      <c r="AG182">
        <v>70.275047195723303</v>
      </c>
      <c r="AH182">
        <v>80.573452643837896</v>
      </c>
      <c r="AI182">
        <f t="shared" si="10"/>
        <v>95.306940028703707</v>
      </c>
      <c r="AJ182">
        <f t="shared" si="11"/>
        <v>1.7671873826642468</v>
      </c>
      <c r="AK182">
        <f t="shared" si="9"/>
        <v>42.792029474761421</v>
      </c>
      <c r="AL182">
        <v>71.803048117126494</v>
      </c>
    </row>
    <row r="183" spans="1:38" x14ac:dyDescent="0.35">
      <c r="A183">
        <v>182</v>
      </c>
      <c r="B183" s="1">
        <v>40442</v>
      </c>
      <c r="C183" t="s">
        <v>185</v>
      </c>
      <c r="D183">
        <v>47.755002994680801</v>
      </c>
      <c r="E183">
        <v>51.0515750362486</v>
      </c>
      <c r="F183">
        <v>64.406445569485001</v>
      </c>
      <c r="G183">
        <v>101.45819248184399</v>
      </c>
      <c r="H183">
        <v>100.576816582821</v>
      </c>
      <c r="I183">
        <v>94.8596333198347</v>
      </c>
      <c r="J183">
        <v>96.062595179690703</v>
      </c>
      <c r="K183">
        <v>109.62364272128001</v>
      </c>
      <c r="L183">
        <v>93.366582263664895</v>
      </c>
      <c r="M183">
        <v>95.193606059231399</v>
      </c>
      <c r="S183">
        <v>142.018058770376</v>
      </c>
      <c r="T183">
        <v>92.340817394052294</v>
      </c>
      <c r="U183">
        <v>96.416492803350806</v>
      </c>
      <c r="V183">
        <v>136.02617964393599</v>
      </c>
      <c r="AC183">
        <v>146.610900886183</v>
      </c>
      <c r="AD183">
        <v>108.201549014297</v>
      </c>
      <c r="AE183">
        <v>61.743545003877401</v>
      </c>
      <c r="AF183">
        <v>77.070427062493394</v>
      </c>
      <c r="AG183">
        <v>65.977975057893502</v>
      </c>
      <c r="AH183">
        <v>77.172800400177806</v>
      </c>
      <c r="AI183">
        <f t="shared" si="10"/>
        <v>92.896641912270894</v>
      </c>
      <c r="AJ183">
        <f t="shared" si="11"/>
        <v>-0.64311073376856598</v>
      </c>
      <c r="AK183">
        <f t="shared" si="9"/>
        <v>40.381731358328608</v>
      </c>
      <c r="AL183">
        <v>71.736344897724095</v>
      </c>
    </row>
    <row r="184" spans="1:38" x14ac:dyDescent="0.35">
      <c r="A184">
        <v>183</v>
      </c>
      <c r="B184" s="1">
        <v>40443</v>
      </c>
      <c r="C184" t="s">
        <v>189</v>
      </c>
      <c r="D184">
        <v>71.973125712194602</v>
      </c>
      <c r="E184">
        <v>73.898269092427597</v>
      </c>
      <c r="F184">
        <v>89.090556996035502</v>
      </c>
      <c r="G184">
        <v>124.97892443748501</v>
      </c>
      <c r="H184">
        <v>114.575077426763</v>
      </c>
      <c r="I184">
        <v>105.532355554098</v>
      </c>
      <c r="J184">
        <v>117.910214941752</v>
      </c>
      <c r="K184">
        <v>127.315795545886</v>
      </c>
      <c r="L184">
        <v>110.373913463459</v>
      </c>
      <c r="M184">
        <v>115.34255504098699</v>
      </c>
      <c r="N184">
        <v>127.63244120768201</v>
      </c>
      <c r="O184">
        <v>136.024814350832</v>
      </c>
      <c r="P184">
        <v>140.84816081914499</v>
      </c>
      <c r="Q184">
        <v>148.86931240227199</v>
      </c>
      <c r="R184">
        <v>157.322659675051</v>
      </c>
      <c r="S184">
        <v>160.238506160762</v>
      </c>
      <c r="T184">
        <v>116.870886196432</v>
      </c>
      <c r="U184">
        <v>114.178662261206</v>
      </c>
      <c r="V184">
        <v>155.79784079216199</v>
      </c>
      <c r="W184">
        <v>177.470824933925</v>
      </c>
      <c r="X184">
        <v>169.83045209493</v>
      </c>
      <c r="Y184">
        <v>182.268240957465</v>
      </c>
      <c r="Z184">
        <v>195.770504219629</v>
      </c>
      <c r="AA184">
        <v>196.25031284756</v>
      </c>
      <c r="AB184">
        <v>193.245060580998</v>
      </c>
      <c r="AC184">
        <v>161.96306936633999</v>
      </c>
      <c r="AD184">
        <v>126.440360374698</v>
      </c>
      <c r="AE184">
        <v>81.542056976383705</v>
      </c>
      <c r="AF184">
        <v>94.692709212350493</v>
      </c>
      <c r="AG184">
        <v>80.420447663999397</v>
      </c>
      <c r="AH184">
        <v>87.898334413273702</v>
      </c>
      <c r="AI184">
        <f t="shared" si="10"/>
        <v>130.85698211994142</v>
      </c>
      <c r="AJ184">
        <f t="shared" si="11"/>
        <v>37.317229473901961</v>
      </c>
      <c r="AK184">
        <f t="shared" si="9"/>
        <v>78.342071565999134</v>
      </c>
      <c r="AL184">
        <v>71.360421307865394</v>
      </c>
    </row>
    <row r="185" spans="1:38" x14ac:dyDescent="0.35">
      <c r="A185">
        <v>184</v>
      </c>
      <c r="B185" s="1">
        <v>40458</v>
      </c>
      <c r="C185" t="s">
        <v>184</v>
      </c>
      <c r="D185">
        <v>78.259957845117398</v>
      </c>
      <c r="E185">
        <v>77.415083232072007</v>
      </c>
      <c r="F185">
        <v>91.023684118829806</v>
      </c>
      <c r="G185">
        <v>107.679364360164</v>
      </c>
      <c r="H185">
        <v>95.028117172677298</v>
      </c>
      <c r="I185">
        <v>103.295187252323</v>
      </c>
      <c r="P185">
        <v>137.638892332757</v>
      </c>
      <c r="Q185">
        <v>131.98707141358599</v>
      </c>
      <c r="R185">
        <v>142.06810424156001</v>
      </c>
      <c r="S185">
        <v>147.91412306113801</v>
      </c>
      <c r="T185">
        <v>100.458657013996</v>
      </c>
      <c r="U185">
        <v>105.954028075144</v>
      </c>
      <c r="Z185">
        <v>186.099293344671</v>
      </c>
      <c r="AA185">
        <v>177.83554477589001</v>
      </c>
      <c r="AB185">
        <v>178.42235780659999</v>
      </c>
      <c r="AC185">
        <v>141.832347489678</v>
      </c>
      <c r="AD185">
        <v>120.08922581326701</v>
      </c>
      <c r="AE185">
        <v>78.930837799458601</v>
      </c>
      <c r="AF185">
        <v>90.809639117140904</v>
      </c>
      <c r="AG185">
        <v>80.448163564683</v>
      </c>
      <c r="AH185">
        <v>84.951775128079902</v>
      </c>
      <c r="AI185">
        <f t="shared" si="10"/>
        <v>117.05435499803967</v>
      </c>
      <c r="AJ185">
        <f t="shared" si="11"/>
        <v>23.51460235200021</v>
      </c>
      <c r="AK185">
        <f t="shared" si="9"/>
        <v>64.539444444097384</v>
      </c>
      <c r="AL185">
        <v>71.671494453486602</v>
      </c>
    </row>
    <row r="186" spans="1:38" x14ac:dyDescent="0.35">
      <c r="A186">
        <v>185</v>
      </c>
      <c r="B186" s="1">
        <v>40458</v>
      </c>
      <c r="C186" t="s">
        <v>185</v>
      </c>
      <c r="D186">
        <v>74.411454886252898</v>
      </c>
      <c r="E186">
        <v>75.446664668116796</v>
      </c>
      <c r="F186">
        <v>88.461098424600607</v>
      </c>
      <c r="G186">
        <v>104.952443834112</v>
      </c>
      <c r="H186">
        <v>94.196564784732004</v>
      </c>
      <c r="I186">
        <v>101.589190568479</v>
      </c>
      <c r="P186">
        <v>136.54185660563201</v>
      </c>
      <c r="Q186">
        <v>132.111180723845</v>
      </c>
      <c r="R186">
        <v>139.84731148361999</v>
      </c>
      <c r="S186">
        <v>144.66128060399899</v>
      </c>
      <c r="T186">
        <v>107.21236260674701</v>
      </c>
      <c r="U186">
        <v>104.285230715041</v>
      </c>
      <c r="Z186">
        <v>183.580087289023</v>
      </c>
      <c r="AA186">
        <v>174.43535680128099</v>
      </c>
      <c r="AB186">
        <v>175.53929070192399</v>
      </c>
      <c r="AC186">
        <v>140.72260283149899</v>
      </c>
      <c r="AD186">
        <v>117.76292065408499</v>
      </c>
      <c r="AE186">
        <v>76.903549229005804</v>
      </c>
      <c r="AF186">
        <v>87.579182841900803</v>
      </c>
      <c r="AG186">
        <v>77.636431915535198</v>
      </c>
      <c r="AH186">
        <v>84.300663443226895</v>
      </c>
      <c r="AI186">
        <f t="shared" si="10"/>
        <v>115.34174883869798</v>
      </c>
      <c r="AJ186">
        <f t="shared" si="11"/>
        <v>21.801996192658521</v>
      </c>
      <c r="AK186">
        <f t="shared" si="9"/>
        <v>62.826838284755695</v>
      </c>
      <c r="AL186">
        <v>71.686105301357998</v>
      </c>
    </row>
    <row r="187" spans="1:38" x14ac:dyDescent="0.35">
      <c r="A187">
        <v>186</v>
      </c>
      <c r="B187" s="1">
        <v>40459</v>
      </c>
      <c r="C187" t="s">
        <v>190</v>
      </c>
      <c r="D187">
        <v>80.179755227118804</v>
      </c>
      <c r="E187">
        <v>90.053869090763797</v>
      </c>
      <c r="F187">
        <v>100.28164326024</v>
      </c>
      <c r="G187">
        <v>117.628264597814</v>
      </c>
      <c r="H187">
        <v>110.21072204311101</v>
      </c>
      <c r="I187">
        <v>107.94336128805701</v>
      </c>
      <c r="J187">
        <v>119.11634704711599</v>
      </c>
      <c r="K187">
        <v>123.94769869541101</v>
      </c>
      <c r="L187">
        <v>121.35947468345699</v>
      </c>
      <c r="M187">
        <v>125.10790976686</v>
      </c>
      <c r="N187">
        <v>135.977781420969</v>
      </c>
      <c r="O187">
        <v>143.72854913581</v>
      </c>
      <c r="P187">
        <v>149.573156383759</v>
      </c>
      <c r="Q187">
        <v>158.033194499134</v>
      </c>
      <c r="R187">
        <v>164.434635972743</v>
      </c>
      <c r="S187">
        <v>162.77048198503999</v>
      </c>
      <c r="T187">
        <v>126.71752747242</v>
      </c>
      <c r="U187">
        <v>116.325932274434</v>
      </c>
      <c r="V187">
        <v>166.63861754603599</v>
      </c>
      <c r="W187">
        <v>180.16682385217601</v>
      </c>
      <c r="X187">
        <v>172.90644506093801</v>
      </c>
      <c r="Y187">
        <v>180.996987220351</v>
      </c>
      <c r="Z187">
        <v>193.86958025442701</v>
      </c>
      <c r="AA187">
        <v>194.129739544834</v>
      </c>
      <c r="AB187">
        <v>197.89956306398801</v>
      </c>
      <c r="AC187">
        <v>162.730815405686</v>
      </c>
      <c r="AD187">
        <v>131.97288571361</v>
      </c>
      <c r="AE187">
        <v>91.521444706321304</v>
      </c>
      <c r="AF187">
        <v>101.07256544497299</v>
      </c>
      <c r="AG187">
        <v>88.224062283935197</v>
      </c>
      <c r="AH187">
        <v>94.897333191300305</v>
      </c>
      <c r="AI187">
        <f t="shared" si="10"/>
        <v>135.81990864944623</v>
      </c>
      <c r="AJ187">
        <f t="shared" si="11"/>
        <v>42.280156003406773</v>
      </c>
      <c r="AK187">
        <f t="shared" si="9"/>
        <v>83.304998095503947</v>
      </c>
      <c r="AL187">
        <v>71.508559094763299</v>
      </c>
    </row>
    <row r="188" spans="1:38" x14ac:dyDescent="0.35">
      <c r="A188">
        <v>187</v>
      </c>
      <c r="B188" s="1">
        <v>40466</v>
      </c>
      <c r="C188" t="s">
        <v>191</v>
      </c>
      <c r="D188">
        <v>82.643314529359301</v>
      </c>
      <c r="E188">
        <v>76.743974094206905</v>
      </c>
      <c r="F188">
        <v>90.231284862790204</v>
      </c>
      <c r="G188">
        <v>109.89985157141901</v>
      </c>
      <c r="H188">
        <v>100.299723011014</v>
      </c>
      <c r="I188">
        <v>109.346694182211</v>
      </c>
      <c r="J188">
        <v>121.584427416167</v>
      </c>
      <c r="K188">
        <v>123.775147142138</v>
      </c>
      <c r="L188">
        <v>119.783710241111</v>
      </c>
      <c r="M188">
        <v>117.617048030343</v>
      </c>
      <c r="N188">
        <v>137.534403176501</v>
      </c>
      <c r="O188">
        <v>138.834280407872</v>
      </c>
      <c r="P188">
        <v>143.14573405527801</v>
      </c>
      <c r="Q188">
        <v>141.82960432763701</v>
      </c>
      <c r="R188">
        <v>149.981493235448</v>
      </c>
      <c r="S188">
        <v>158.60311939380099</v>
      </c>
      <c r="T188">
        <v>109.00112279653</v>
      </c>
      <c r="U188">
        <v>107.7256201706</v>
      </c>
      <c r="V188">
        <v>159.937762619658</v>
      </c>
      <c r="W188">
        <v>177.27127331035001</v>
      </c>
      <c r="X188">
        <v>179.00377798252899</v>
      </c>
      <c r="Y188">
        <v>177.66835269624301</v>
      </c>
      <c r="Z188">
        <v>195.71834385788799</v>
      </c>
      <c r="AA188">
        <v>187.112026142736</v>
      </c>
      <c r="AB188">
        <v>192.58858593725199</v>
      </c>
      <c r="AC188">
        <v>157.42746444689101</v>
      </c>
      <c r="AD188">
        <v>123.81289239495101</v>
      </c>
      <c r="AE188">
        <v>84.173595365386106</v>
      </c>
      <c r="AF188">
        <v>93.198585178228896</v>
      </c>
      <c r="AG188">
        <v>90.863504692935805</v>
      </c>
      <c r="AH188">
        <v>100.367566253229</v>
      </c>
      <c r="AI188">
        <f t="shared" si="10"/>
        <v>130.89433172653884</v>
      </c>
      <c r="AJ188">
        <f t="shared" si="11"/>
        <v>37.354579080499377</v>
      </c>
      <c r="AK188">
        <f t="shared" si="9"/>
        <v>78.379421172596551</v>
      </c>
      <c r="AL188">
        <v>71.215241545574202</v>
      </c>
    </row>
    <row r="189" spans="1:38" x14ac:dyDescent="0.35">
      <c r="A189">
        <v>188</v>
      </c>
      <c r="B189" s="1">
        <v>40466</v>
      </c>
      <c r="C189" t="s">
        <v>80</v>
      </c>
      <c r="D189">
        <v>72.338310677252593</v>
      </c>
      <c r="E189">
        <v>73.000666529770697</v>
      </c>
      <c r="F189">
        <v>85.8744410010829</v>
      </c>
      <c r="G189">
        <v>109.894843266411</v>
      </c>
      <c r="H189">
        <v>91.723215460766497</v>
      </c>
      <c r="I189">
        <v>104.847304387691</v>
      </c>
      <c r="J189">
        <v>115.170142699772</v>
      </c>
      <c r="K189">
        <v>112.70703040659799</v>
      </c>
      <c r="L189">
        <v>113.59541063131699</v>
      </c>
      <c r="M189">
        <v>113.60553291862099</v>
      </c>
      <c r="N189">
        <v>128.331594968769</v>
      </c>
      <c r="O189">
        <v>135.80992878057901</v>
      </c>
      <c r="P189">
        <v>135.23641820268301</v>
      </c>
      <c r="Q189">
        <v>137.65999392761299</v>
      </c>
      <c r="R189">
        <v>140.737647804425</v>
      </c>
      <c r="S189">
        <v>147.86011916429101</v>
      </c>
      <c r="T189">
        <v>104.395275741983</v>
      </c>
      <c r="U189">
        <v>103.40333868153</v>
      </c>
      <c r="V189">
        <v>157.09155001035501</v>
      </c>
      <c r="W189">
        <v>165.99617887796299</v>
      </c>
      <c r="X189">
        <v>173.98941027621601</v>
      </c>
      <c r="Y189">
        <v>171.35821238540601</v>
      </c>
      <c r="Z189">
        <v>185.089996680311</v>
      </c>
      <c r="AA189">
        <v>182.99851542069501</v>
      </c>
      <c r="AB189">
        <v>183.87357629134701</v>
      </c>
      <c r="AC189">
        <v>149.87726757000601</v>
      </c>
      <c r="AD189">
        <v>114.583067981062</v>
      </c>
      <c r="AE189">
        <v>73.591941322387797</v>
      </c>
      <c r="AF189">
        <v>90.235544952070896</v>
      </c>
      <c r="AG189">
        <v>83.007601366659301</v>
      </c>
      <c r="AH189">
        <v>93.368647261899994</v>
      </c>
      <c r="AI189">
        <f t="shared" si="10"/>
        <v>124.23395889185596</v>
      </c>
      <c r="AJ189">
        <f t="shared" si="11"/>
        <v>30.694206245816503</v>
      </c>
      <c r="AK189">
        <f t="shared" si="9"/>
        <v>71.719048337913677</v>
      </c>
      <c r="AL189">
        <v>71.103740812971594</v>
      </c>
    </row>
    <row r="190" spans="1:38" x14ac:dyDescent="0.35">
      <c r="A190">
        <v>189</v>
      </c>
      <c r="B190" s="1">
        <v>40467</v>
      </c>
      <c r="C190" t="s">
        <v>134</v>
      </c>
      <c r="D190">
        <v>89.594378796800697</v>
      </c>
      <c r="E190">
        <v>89.580022910596298</v>
      </c>
      <c r="F190">
        <v>106.230191378695</v>
      </c>
      <c r="G190">
        <v>124.074337751993</v>
      </c>
      <c r="H190">
        <v>118.55213369643</v>
      </c>
      <c r="I190">
        <v>114.61910699554301</v>
      </c>
      <c r="J190">
        <v>135.68162873751601</v>
      </c>
      <c r="P190">
        <v>159.07945254935601</v>
      </c>
      <c r="Q190">
        <v>165.56288476275699</v>
      </c>
      <c r="R190">
        <v>163.470387276347</v>
      </c>
      <c r="S190">
        <v>170.67421146060499</v>
      </c>
      <c r="T190">
        <v>128.078068352157</v>
      </c>
      <c r="U190">
        <v>127.76235050110699</v>
      </c>
      <c r="Y190">
        <v>203.57532717531399</v>
      </c>
      <c r="Z190">
        <v>203.705432742607</v>
      </c>
      <c r="AA190">
        <v>199.01679201773101</v>
      </c>
      <c r="AB190">
        <v>203.23455284111401</v>
      </c>
      <c r="AC190">
        <v>169.68064352298001</v>
      </c>
      <c r="AD190">
        <v>140.100980462905</v>
      </c>
      <c r="AE190">
        <v>92.881176554623906</v>
      </c>
      <c r="AF190">
        <v>106.953107737061</v>
      </c>
      <c r="AG190">
        <v>104.88075866828299</v>
      </c>
      <c r="AH190">
        <v>111.098029384719</v>
      </c>
      <c r="AI190">
        <f t="shared" si="10"/>
        <v>140.35156331640178</v>
      </c>
      <c r="AJ190">
        <f t="shared" si="11"/>
        <v>46.81181067036232</v>
      </c>
      <c r="AK190">
        <f t="shared" si="9"/>
        <v>87.836652762459494</v>
      </c>
      <c r="AL190">
        <v>71.085459224484794</v>
      </c>
    </row>
    <row r="191" spans="1:38" x14ac:dyDescent="0.35">
      <c r="A191">
        <v>190</v>
      </c>
      <c r="B191" s="1">
        <v>40474</v>
      </c>
      <c r="C191" t="s">
        <v>192</v>
      </c>
      <c r="D191">
        <v>67.022010885435805</v>
      </c>
      <c r="E191">
        <v>87.651628191422205</v>
      </c>
      <c r="F191">
        <v>102.28034168748</v>
      </c>
      <c r="G191">
        <v>114.651612548686</v>
      </c>
      <c r="H191">
        <v>114.529786406491</v>
      </c>
      <c r="I191">
        <v>118.508387525215</v>
      </c>
      <c r="J191">
        <v>122.784495695063</v>
      </c>
      <c r="K191">
        <v>130.76968657019401</v>
      </c>
      <c r="R191">
        <v>146.01689059626301</v>
      </c>
      <c r="S191">
        <v>153.11861898011401</v>
      </c>
      <c r="T191">
        <v>109.49644892270901</v>
      </c>
      <c r="U191">
        <v>116.662089907072</v>
      </c>
      <c r="AA191">
        <v>194.04983041256099</v>
      </c>
      <c r="AB191">
        <v>193.1357222856</v>
      </c>
      <c r="AC191">
        <v>166.42544531771301</v>
      </c>
      <c r="AD191">
        <v>125.864144213793</v>
      </c>
      <c r="AE191">
        <v>84.872289013382797</v>
      </c>
      <c r="AF191">
        <v>95.586379065047097</v>
      </c>
      <c r="AG191">
        <v>91.842977612160098</v>
      </c>
      <c r="AH191">
        <v>103.270574272825</v>
      </c>
      <c r="AI191">
        <f t="shared" si="10"/>
        <v>121.92696800546135</v>
      </c>
      <c r="AJ191">
        <f t="shared" si="11"/>
        <v>28.387215359421887</v>
      </c>
      <c r="AK191">
        <f t="shared" si="9"/>
        <v>69.412057451519061</v>
      </c>
      <c r="AL191">
        <v>70.981030681250303</v>
      </c>
    </row>
    <row r="192" spans="1:38" x14ac:dyDescent="0.35">
      <c r="A192">
        <v>191</v>
      </c>
      <c r="B192" s="1">
        <v>40474</v>
      </c>
      <c r="C192" t="s">
        <v>193</v>
      </c>
      <c r="D192">
        <v>61.876844655165002</v>
      </c>
      <c r="E192">
        <v>80.248468296779606</v>
      </c>
      <c r="F192">
        <v>99.701253368569198</v>
      </c>
      <c r="G192">
        <v>114.854383313318</v>
      </c>
      <c r="H192">
        <v>107.79902928601901</v>
      </c>
      <c r="I192">
        <v>111.69703416935501</v>
      </c>
      <c r="J192">
        <v>120.680837185808</v>
      </c>
      <c r="K192">
        <v>128.15508506178699</v>
      </c>
      <c r="Q192">
        <v>143.572333822643</v>
      </c>
      <c r="R192">
        <v>139.84558913844401</v>
      </c>
      <c r="S192">
        <v>148.64743829758399</v>
      </c>
      <c r="T192">
        <v>106.3154029729</v>
      </c>
      <c r="U192">
        <v>111.97476816283501</v>
      </c>
      <c r="AA192">
        <v>187.50318263248201</v>
      </c>
      <c r="AB192">
        <v>190.49829615874901</v>
      </c>
      <c r="AC192">
        <v>162.06353267690201</v>
      </c>
      <c r="AD192">
        <v>124.351140951218</v>
      </c>
      <c r="AE192">
        <v>86.650694768810794</v>
      </c>
      <c r="AF192">
        <v>92.146241311164204</v>
      </c>
      <c r="AG192">
        <v>85.630336365547095</v>
      </c>
      <c r="AH192">
        <v>99.929245730262295</v>
      </c>
      <c r="AI192">
        <f t="shared" si="10"/>
        <v>119.24481611077822</v>
      </c>
      <c r="AJ192">
        <f t="shared" si="11"/>
        <v>25.705063464738757</v>
      </c>
      <c r="AK192">
        <f t="shared" si="9"/>
        <v>66.729905556835931</v>
      </c>
      <c r="AL192">
        <v>71.427830920232694</v>
      </c>
    </row>
    <row r="193" spans="1:38" x14ac:dyDescent="0.35">
      <c r="A193">
        <v>192</v>
      </c>
      <c r="B193" s="1">
        <v>40475</v>
      </c>
      <c r="C193" t="s">
        <v>64</v>
      </c>
      <c r="D193">
        <v>75.217162549969302</v>
      </c>
      <c r="E193">
        <v>85.961693060695794</v>
      </c>
      <c r="F193">
        <v>95.833028250641306</v>
      </c>
      <c r="G193">
        <v>124.453979046578</v>
      </c>
      <c r="H193">
        <v>116.1410944405</v>
      </c>
      <c r="I193">
        <v>111.875175777408</v>
      </c>
      <c r="J193">
        <v>123.534070855145</v>
      </c>
      <c r="K193">
        <v>126.055459883895</v>
      </c>
      <c r="L193">
        <v>113.339898128396</v>
      </c>
      <c r="M193">
        <v>119.50932914994</v>
      </c>
      <c r="N193">
        <v>134.52404680935001</v>
      </c>
      <c r="O193">
        <v>137.75493631177699</v>
      </c>
      <c r="P193">
        <v>144.64848564798601</v>
      </c>
      <c r="V193">
        <v>155.01642765402701</v>
      </c>
      <c r="W193">
        <v>180.88255458509801</v>
      </c>
      <c r="X193">
        <v>168.01242220965801</v>
      </c>
      <c r="Y193">
        <v>181.10974229483301</v>
      </c>
      <c r="Z193">
        <v>191.73634131412999</v>
      </c>
      <c r="AA193">
        <v>194.488223282734</v>
      </c>
      <c r="AB193">
        <v>192.414049239186</v>
      </c>
      <c r="AC193">
        <v>160.64882840931699</v>
      </c>
      <c r="AD193">
        <v>125.576812760632</v>
      </c>
      <c r="AE193">
        <v>80.049758550393094</v>
      </c>
      <c r="AF193">
        <v>92.011405745931597</v>
      </c>
      <c r="AG193">
        <v>85.246690027701007</v>
      </c>
      <c r="AH193">
        <v>100.71266733978599</v>
      </c>
      <c r="AI193">
        <f t="shared" si="10"/>
        <v>131.41362628175804</v>
      </c>
      <c r="AJ193">
        <f t="shared" ref="AJ193:AJ256" si="12">AI193-($AI$749-$AS$749)</f>
        <v>37.873873635718581</v>
      </c>
      <c r="AK193">
        <f t="shared" si="9"/>
        <v>78.898715727815755</v>
      </c>
      <c r="AL193">
        <v>71.560425854605896</v>
      </c>
    </row>
    <row r="194" spans="1:38" x14ac:dyDescent="0.35">
      <c r="A194">
        <v>193</v>
      </c>
      <c r="B194" s="1">
        <v>40482</v>
      </c>
      <c r="C194" t="s">
        <v>65</v>
      </c>
      <c r="D194">
        <v>69.467479746989497</v>
      </c>
      <c r="E194">
        <v>94.087958245825604</v>
      </c>
      <c r="F194">
        <v>111.783591059964</v>
      </c>
      <c r="G194">
        <v>126.04947096956001</v>
      </c>
      <c r="H194">
        <v>101.866324033282</v>
      </c>
      <c r="I194">
        <v>108.219647981977</v>
      </c>
      <c r="J194">
        <v>131.54279094470101</v>
      </c>
      <c r="K194">
        <v>133.860521680917</v>
      </c>
      <c r="L194">
        <v>117.881251847678</v>
      </c>
      <c r="M194">
        <v>122.72251714868</v>
      </c>
      <c r="N194">
        <v>138.14114226062401</v>
      </c>
      <c r="O194">
        <v>139.542427107002</v>
      </c>
      <c r="P194">
        <v>139.65902469374501</v>
      </c>
      <c r="Q194">
        <v>154.01953942614799</v>
      </c>
      <c r="R194">
        <v>148.53538057634501</v>
      </c>
      <c r="S194">
        <v>147.33447112184501</v>
      </c>
      <c r="T194">
        <v>107.187319571252</v>
      </c>
      <c r="U194">
        <v>123.47054229970701</v>
      </c>
      <c r="V194">
        <v>168.41513907576399</v>
      </c>
      <c r="W194">
        <v>183.80289155097901</v>
      </c>
      <c r="X194">
        <v>178.24910749135901</v>
      </c>
      <c r="Y194">
        <v>188.07325095828401</v>
      </c>
      <c r="Z194">
        <v>202.55308528848599</v>
      </c>
      <c r="AA194">
        <v>197.48905422506999</v>
      </c>
      <c r="AB194">
        <v>197.306281117634</v>
      </c>
      <c r="AC194">
        <v>167.87646575714899</v>
      </c>
      <c r="AD194">
        <v>122.902324840139</v>
      </c>
      <c r="AE194">
        <v>83.695315561461797</v>
      </c>
      <c r="AF194">
        <v>100.20412445402501</v>
      </c>
      <c r="AG194">
        <v>95.713381312981795</v>
      </c>
      <c r="AH194">
        <v>104.70522630189301</v>
      </c>
      <c r="AI194">
        <f t="shared" ref="AI194:AI257" si="13">AVERAGE(D194:AH194)</f>
        <v>135.68893705327318</v>
      </c>
      <c r="AJ194">
        <f t="shared" si="12"/>
        <v>42.149184407233719</v>
      </c>
      <c r="AK194">
        <f t="shared" ref="AK194:AK257" si="14">AJ194-$AJ$824</f>
        <v>83.174026499330893</v>
      </c>
      <c r="AL194">
        <v>71.225446973528904</v>
      </c>
    </row>
    <row r="195" spans="1:38" x14ac:dyDescent="0.35">
      <c r="A195">
        <v>194</v>
      </c>
      <c r="B195" s="1">
        <v>40482</v>
      </c>
      <c r="C195" t="s">
        <v>66</v>
      </c>
      <c r="D195">
        <v>64.390801526206701</v>
      </c>
      <c r="E195">
        <v>91.200147745464307</v>
      </c>
      <c r="F195">
        <v>107.347420981143</v>
      </c>
      <c r="G195">
        <v>117.915790865613</v>
      </c>
      <c r="H195">
        <v>94.435220759094193</v>
      </c>
      <c r="I195">
        <v>103.878632998561</v>
      </c>
      <c r="J195">
        <v>125.06618080732601</v>
      </c>
      <c r="K195">
        <v>127.924257733907</v>
      </c>
      <c r="L195">
        <v>108.263615708231</v>
      </c>
      <c r="M195">
        <v>118.663357514079</v>
      </c>
      <c r="N195">
        <v>131.89698436501601</v>
      </c>
      <c r="O195">
        <v>134.57992967045001</v>
      </c>
      <c r="P195">
        <v>131.68683441901899</v>
      </c>
      <c r="Q195">
        <v>147.41316339878401</v>
      </c>
      <c r="R195">
        <v>143.337740412747</v>
      </c>
      <c r="S195">
        <v>140.39439565556</v>
      </c>
      <c r="T195">
        <v>102.01166109987599</v>
      </c>
      <c r="U195">
        <v>118.516483847336</v>
      </c>
      <c r="V195">
        <v>159.76836636530399</v>
      </c>
      <c r="W195">
        <v>178.22310205260899</v>
      </c>
      <c r="X195">
        <v>169.486566528102</v>
      </c>
      <c r="Y195">
        <v>180.05006680537801</v>
      </c>
      <c r="Z195">
        <v>192.08483583169499</v>
      </c>
      <c r="AA195">
        <v>190.72155962209001</v>
      </c>
      <c r="AB195">
        <v>189.12257741272799</v>
      </c>
      <c r="AC195">
        <v>161.370052193269</v>
      </c>
      <c r="AD195">
        <v>116.545065188298</v>
      </c>
      <c r="AE195">
        <v>74.280576372688998</v>
      </c>
      <c r="AF195">
        <v>92.629163077870402</v>
      </c>
      <c r="AG195">
        <v>89.278466302268399</v>
      </c>
      <c r="AH195">
        <v>101.54893917756399</v>
      </c>
      <c r="AI195">
        <f t="shared" si="13"/>
        <v>129.16232117542833</v>
      </c>
      <c r="AJ195">
        <f t="shared" si="12"/>
        <v>35.622568529388872</v>
      </c>
      <c r="AK195">
        <f t="shared" si="14"/>
        <v>76.647410621486046</v>
      </c>
      <c r="AL195">
        <v>71.168010966664596</v>
      </c>
    </row>
    <row r="196" spans="1:38" x14ac:dyDescent="0.35">
      <c r="A196">
        <v>195</v>
      </c>
      <c r="B196" s="1">
        <v>40483</v>
      </c>
      <c r="C196" t="s">
        <v>194</v>
      </c>
      <c r="D196">
        <v>72.1954009581234</v>
      </c>
      <c r="E196">
        <v>86.751796008986602</v>
      </c>
      <c r="F196">
        <v>104.502628848851</v>
      </c>
      <c r="M196">
        <v>123.43042892260701</v>
      </c>
      <c r="N196">
        <v>149.036155229218</v>
      </c>
      <c r="O196">
        <v>142.74336068545799</v>
      </c>
      <c r="P196">
        <v>142.804125231255</v>
      </c>
      <c r="Q196">
        <v>164.74212935992699</v>
      </c>
      <c r="R196">
        <v>163.97675252009699</v>
      </c>
      <c r="S196">
        <v>156.94862858457901</v>
      </c>
      <c r="T196">
        <v>111.71457108073599</v>
      </c>
      <c r="U196">
        <v>124.104560730678</v>
      </c>
      <c r="V196">
        <v>163.05190252739601</v>
      </c>
      <c r="W196">
        <v>187.066558636915</v>
      </c>
      <c r="X196">
        <v>173.34143583978701</v>
      </c>
      <c r="Y196">
        <v>193.795488578977</v>
      </c>
      <c r="Z196">
        <v>201.81153170481301</v>
      </c>
      <c r="AA196">
        <v>199.46626069863899</v>
      </c>
      <c r="AB196">
        <v>206.211895055112</v>
      </c>
      <c r="AC196">
        <v>170.69755919687</v>
      </c>
      <c r="AD196">
        <v>132.46341808981501</v>
      </c>
      <c r="AE196">
        <v>84.378016919008601</v>
      </c>
      <c r="AF196">
        <v>91.6483169330468</v>
      </c>
      <c r="AI196">
        <f t="shared" si="13"/>
        <v>145.51664879743026</v>
      </c>
      <c r="AJ196">
        <f t="shared" si="12"/>
        <v>51.976896151390804</v>
      </c>
      <c r="AK196">
        <f t="shared" si="14"/>
        <v>93.001738243487978</v>
      </c>
      <c r="AL196">
        <v>71.321503120532597</v>
      </c>
    </row>
    <row r="197" spans="1:38" x14ac:dyDescent="0.35">
      <c r="A197">
        <v>196</v>
      </c>
      <c r="B197" s="1">
        <v>40491</v>
      </c>
      <c r="C197" t="s">
        <v>131</v>
      </c>
      <c r="D197">
        <v>60.273886938602303</v>
      </c>
      <c r="E197">
        <v>66.493101816213098</v>
      </c>
      <c r="F197">
        <v>84.128082095357001</v>
      </c>
      <c r="G197">
        <v>109.138106670212</v>
      </c>
      <c r="H197">
        <v>91.244900168569302</v>
      </c>
      <c r="I197">
        <v>94.477384418676905</v>
      </c>
      <c r="J197">
        <v>99.329902090988597</v>
      </c>
      <c r="K197">
        <v>105.89556177955301</v>
      </c>
      <c r="L197">
        <v>102.76755769351099</v>
      </c>
      <c r="M197">
        <v>104.81225004922101</v>
      </c>
      <c r="N197">
        <v>124.525776939171</v>
      </c>
      <c r="O197">
        <v>137.97481927359701</v>
      </c>
      <c r="P197">
        <v>135.553918225459</v>
      </c>
      <c r="Q197">
        <v>146.58642500713401</v>
      </c>
      <c r="R197">
        <v>141.20543680294199</v>
      </c>
      <c r="S197">
        <v>144.62147295248701</v>
      </c>
      <c r="T197">
        <v>104.076367581881</v>
      </c>
      <c r="U197">
        <v>103.50830340111899</v>
      </c>
      <c r="V197">
        <v>147.78106365399401</v>
      </c>
      <c r="W197">
        <v>167.05817375106099</v>
      </c>
      <c r="X197">
        <v>160.60854889222199</v>
      </c>
      <c r="Y197">
        <v>167.003216663796</v>
      </c>
      <c r="Z197">
        <v>180.63423601270199</v>
      </c>
      <c r="AA197">
        <v>179.842754288929</v>
      </c>
      <c r="AB197">
        <v>174.59108004978</v>
      </c>
      <c r="AC197">
        <v>143.72893363087999</v>
      </c>
      <c r="AD197">
        <v>112.373307673829</v>
      </c>
      <c r="AE197">
        <v>78.233724895668104</v>
      </c>
      <c r="AF197">
        <v>89.438760761503502</v>
      </c>
      <c r="AG197">
        <v>80.740206058684294</v>
      </c>
      <c r="AH197">
        <v>84.577744395797794</v>
      </c>
      <c r="AI197">
        <f t="shared" si="13"/>
        <v>120.10403240753358</v>
      </c>
      <c r="AJ197">
        <f t="shared" si="12"/>
        <v>26.56427976149412</v>
      </c>
      <c r="AK197">
        <f t="shared" si="14"/>
        <v>67.589121853591294</v>
      </c>
      <c r="AL197">
        <v>71.637351064008101</v>
      </c>
    </row>
    <row r="198" spans="1:38" x14ac:dyDescent="0.35">
      <c r="A198">
        <v>197</v>
      </c>
      <c r="B198" s="1">
        <v>40499</v>
      </c>
      <c r="C198" t="s">
        <v>195</v>
      </c>
      <c r="D198">
        <v>60.950725555311102</v>
      </c>
      <c r="E198">
        <v>63.154141051449201</v>
      </c>
      <c r="L198">
        <v>121.08869115350301</v>
      </c>
      <c r="M198">
        <v>109.106841832442</v>
      </c>
      <c r="N198">
        <v>124.50853249689099</v>
      </c>
      <c r="O198">
        <v>134.82588802926699</v>
      </c>
      <c r="P198">
        <v>135.020984021754</v>
      </c>
      <c r="Q198">
        <v>136.82404979212299</v>
      </c>
      <c r="R198">
        <v>140.15751311743</v>
      </c>
      <c r="S198">
        <v>157.96967445401501</v>
      </c>
      <c r="T198">
        <v>100.103468855644</v>
      </c>
      <c r="U198">
        <v>114.35872875224599</v>
      </c>
      <c r="Y198">
        <v>179.30610513401999</v>
      </c>
      <c r="Z198">
        <v>188.20172478054599</v>
      </c>
      <c r="AA198">
        <v>177.44407708432101</v>
      </c>
      <c r="AB198">
        <v>176.532950410279</v>
      </c>
      <c r="AC198">
        <v>147.691130022811</v>
      </c>
      <c r="AD198">
        <v>119.89664747021401</v>
      </c>
      <c r="AE198">
        <v>72.308403269697493</v>
      </c>
      <c r="AI198">
        <f t="shared" si="13"/>
        <v>129.44475143599809</v>
      </c>
      <c r="AJ198">
        <f t="shared" si="12"/>
        <v>35.904998789958626</v>
      </c>
      <c r="AK198">
        <f t="shared" si="14"/>
        <v>76.9298408820558</v>
      </c>
      <c r="AL198">
        <v>72.034253962844204</v>
      </c>
    </row>
    <row r="199" spans="1:38" x14ac:dyDescent="0.35">
      <c r="A199">
        <v>198</v>
      </c>
      <c r="B199" s="1">
        <v>40506</v>
      </c>
      <c r="C199" t="s">
        <v>196</v>
      </c>
      <c r="D199">
        <v>67.661255576879199</v>
      </c>
      <c r="E199">
        <v>82.465275904473899</v>
      </c>
      <c r="F199">
        <v>93.124024812840602</v>
      </c>
      <c r="G199">
        <v>116.171513509047</v>
      </c>
      <c r="N199">
        <v>153.60056802513</v>
      </c>
      <c r="O199">
        <v>141.67856753045899</v>
      </c>
      <c r="P199">
        <v>154.77380139650299</v>
      </c>
      <c r="Q199">
        <v>152.43434077011901</v>
      </c>
      <c r="R199">
        <v>153.172014755709</v>
      </c>
      <c r="S199">
        <v>162.957366697488</v>
      </c>
      <c r="T199">
        <v>121.550936422661</v>
      </c>
      <c r="U199">
        <v>122.98030077559299</v>
      </c>
      <c r="X199">
        <v>178.51646481169101</v>
      </c>
      <c r="Y199">
        <v>185.06190998862601</v>
      </c>
      <c r="Z199">
        <v>199.48173033827001</v>
      </c>
      <c r="AA199">
        <v>192.68043255199899</v>
      </c>
      <c r="AB199">
        <v>195.494200178695</v>
      </c>
      <c r="AC199">
        <v>169.453244368762</v>
      </c>
      <c r="AD199">
        <v>127.800067349942</v>
      </c>
      <c r="AE199">
        <v>76.961532016456502</v>
      </c>
      <c r="AF199">
        <v>88.311448074946995</v>
      </c>
      <c r="AI199">
        <f t="shared" si="13"/>
        <v>139.82528551696623</v>
      </c>
      <c r="AJ199">
        <f t="shared" si="12"/>
        <v>46.285532870926772</v>
      </c>
      <c r="AK199">
        <f t="shared" si="14"/>
        <v>87.310374963023946</v>
      </c>
      <c r="AL199">
        <v>72.230879602496699</v>
      </c>
    </row>
    <row r="200" spans="1:38" x14ac:dyDescent="0.35">
      <c r="A200">
        <v>199</v>
      </c>
      <c r="B200" s="1">
        <v>40506</v>
      </c>
      <c r="C200" t="s">
        <v>197</v>
      </c>
      <c r="D200">
        <v>61.276437104187202</v>
      </c>
      <c r="E200">
        <v>77.0503446051124</v>
      </c>
      <c r="F200">
        <v>87.370357763032899</v>
      </c>
      <c r="G200">
        <v>117.423495515982</v>
      </c>
      <c r="N200">
        <v>145.478324877624</v>
      </c>
      <c r="O200">
        <v>140.74925422808599</v>
      </c>
      <c r="P200">
        <v>144.68327044191099</v>
      </c>
      <c r="Q200">
        <v>149.33893427691001</v>
      </c>
      <c r="R200">
        <v>146.643491086105</v>
      </c>
      <c r="S200">
        <v>151.62879753453001</v>
      </c>
      <c r="T200">
        <v>115.131889698718</v>
      </c>
      <c r="U200">
        <v>113.061223030875</v>
      </c>
      <c r="X200">
        <v>170.65063627644801</v>
      </c>
      <c r="Y200">
        <v>184.502858090872</v>
      </c>
      <c r="Z200">
        <v>189.36826937463499</v>
      </c>
      <c r="AA200">
        <v>187.95069261204699</v>
      </c>
      <c r="AB200">
        <v>187.28752495856901</v>
      </c>
      <c r="AC200">
        <v>157.23242876390199</v>
      </c>
      <c r="AD200">
        <v>122.357721868811</v>
      </c>
      <c r="AE200">
        <v>72.949197298957699</v>
      </c>
      <c r="AF200">
        <v>79.802263188298795</v>
      </c>
      <c r="AI200">
        <f t="shared" si="13"/>
        <v>133.42559107598163</v>
      </c>
      <c r="AJ200">
        <f t="shared" si="12"/>
        <v>39.885838429942169</v>
      </c>
      <c r="AK200">
        <f t="shared" si="14"/>
        <v>80.910680522039343</v>
      </c>
      <c r="AL200">
        <v>72.858390229216198</v>
      </c>
    </row>
    <row r="201" spans="1:38" x14ac:dyDescent="0.35">
      <c r="A201">
        <v>200</v>
      </c>
      <c r="B201" s="1">
        <v>40514</v>
      </c>
      <c r="C201" t="s">
        <v>198</v>
      </c>
      <c r="D201">
        <v>75.301533329236307</v>
      </c>
      <c r="E201">
        <v>88.782296041377904</v>
      </c>
      <c r="F201">
        <v>109.39942473292101</v>
      </c>
      <c r="G201">
        <v>139.40128615729699</v>
      </c>
      <c r="H201">
        <v>118.834839207214</v>
      </c>
      <c r="I201">
        <v>118.583956279527</v>
      </c>
      <c r="J201">
        <v>128.26271088507099</v>
      </c>
      <c r="K201">
        <v>132.843008447106</v>
      </c>
      <c r="L201">
        <v>127.41505013051101</v>
      </c>
      <c r="M201">
        <v>122.25347054639499</v>
      </c>
      <c r="N201">
        <v>134.66425991858199</v>
      </c>
      <c r="O201">
        <v>139.70188311324199</v>
      </c>
      <c r="P201">
        <v>141.626685907698</v>
      </c>
      <c r="Q201">
        <v>152.60606372723399</v>
      </c>
      <c r="R201">
        <v>157.54883147096899</v>
      </c>
      <c r="S201">
        <v>159.16746988730199</v>
      </c>
      <c r="T201">
        <v>118.652432243929</v>
      </c>
      <c r="U201">
        <v>124.70967652549</v>
      </c>
      <c r="V201">
        <v>167.508627137876</v>
      </c>
      <c r="W201">
        <v>183.61379985229999</v>
      </c>
      <c r="X201">
        <v>175.046401907264</v>
      </c>
      <c r="Y201">
        <v>188.51316136589199</v>
      </c>
      <c r="Z201">
        <v>192.34417351963</v>
      </c>
      <c r="AA201">
        <v>196.49997309729901</v>
      </c>
      <c r="AB201">
        <v>186.23192758195401</v>
      </c>
      <c r="AC201">
        <v>160.03575026308701</v>
      </c>
      <c r="AD201">
        <v>124.761010222382</v>
      </c>
      <c r="AE201">
        <v>84.705763636129205</v>
      </c>
      <c r="AF201">
        <v>94.798221089284496</v>
      </c>
      <c r="AG201">
        <v>92.287499014979701</v>
      </c>
      <c r="AH201">
        <v>97.388537839907002</v>
      </c>
      <c r="AI201">
        <f t="shared" si="13"/>
        <v>136.56418467997054</v>
      </c>
      <c r="AJ201">
        <f t="shared" si="12"/>
        <v>43.024432033931078</v>
      </c>
      <c r="AK201">
        <f t="shared" si="14"/>
        <v>84.049274126028251</v>
      </c>
      <c r="AL201">
        <v>73.507722815888201</v>
      </c>
    </row>
    <row r="202" spans="1:38" x14ac:dyDescent="0.35">
      <c r="A202">
        <v>201</v>
      </c>
      <c r="B202" s="1">
        <v>40514</v>
      </c>
      <c r="C202" t="s">
        <v>199</v>
      </c>
      <c r="D202">
        <v>78.040122839521999</v>
      </c>
      <c r="E202">
        <v>90.831549040149497</v>
      </c>
      <c r="F202">
        <v>111.026444087104</v>
      </c>
      <c r="G202">
        <v>139.48434938304499</v>
      </c>
      <c r="H202">
        <v>119.391597771379</v>
      </c>
      <c r="I202">
        <v>119.42581708399</v>
      </c>
      <c r="J202">
        <v>129.78258587887299</v>
      </c>
      <c r="K202">
        <v>132.676825658013</v>
      </c>
      <c r="L202">
        <v>128.17979744132199</v>
      </c>
      <c r="M202">
        <v>122.170761368375</v>
      </c>
      <c r="N202">
        <v>134.685845982177</v>
      </c>
      <c r="O202">
        <v>139.95042300608699</v>
      </c>
      <c r="P202">
        <v>141.87916922688399</v>
      </c>
      <c r="Q202">
        <v>153.46786777125999</v>
      </c>
      <c r="R202">
        <v>156.59093228650201</v>
      </c>
      <c r="S202">
        <v>159.29806055088099</v>
      </c>
      <c r="T202">
        <v>114.446737404979</v>
      </c>
      <c r="U202">
        <v>125.18944019899401</v>
      </c>
      <c r="V202">
        <v>167.73599927698501</v>
      </c>
      <c r="W202">
        <v>182.97079576562999</v>
      </c>
      <c r="X202">
        <v>176.00164268973001</v>
      </c>
      <c r="Y202">
        <v>187.816876666844</v>
      </c>
      <c r="Z202">
        <v>193.18584582373799</v>
      </c>
      <c r="AA202">
        <v>196.33301471700699</v>
      </c>
      <c r="AB202">
        <v>187.622644967253</v>
      </c>
      <c r="AC202">
        <v>160.03312943933</v>
      </c>
      <c r="AD202">
        <v>123.263295968854</v>
      </c>
      <c r="AE202">
        <v>84.3260256915203</v>
      </c>
      <c r="AF202">
        <v>93.750283506713103</v>
      </c>
      <c r="AG202">
        <v>91.816401991313299</v>
      </c>
      <c r="AH202">
        <v>98.822683016855706</v>
      </c>
      <c r="AI202">
        <f t="shared" si="13"/>
        <v>136.78054730649387</v>
      </c>
      <c r="AJ202">
        <f t="shared" si="12"/>
        <v>43.240794660454412</v>
      </c>
      <c r="AK202">
        <f t="shared" si="14"/>
        <v>84.265636752551586</v>
      </c>
      <c r="AL202">
        <v>73.601281648138794</v>
      </c>
    </row>
    <row r="203" spans="1:38" x14ac:dyDescent="0.35">
      <c r="A203">
        <v>202</v>
      </c>
      <c r="B203" s="1">
        <v>40563</v>
      </c>
      <c r="C203" t="s">
        <v>200</v>
      </c>
      <c r="D203">
        <v>65.985188646999205</v>
      </c>
      <c r="E203">
        <v>74.846681165245499</v>
      </c>
      <c r="L203">
        <v>117.551538375582</v>
      </c>
      <c r="M203">
        <v>112.20619972723701</v>
      </c>
      <c r="N203">
        <v>126.56311038975601</v>
      </c>
      <c r="O203">
        <v>136.074835082329</v>
      </c>
      <c r="P203">
        <v>130.77450161666701</v>
      </c>
      <c r="Q203">
        <v>134.01032845307299</v>
      </c>
      <c r="R203">
        <v>146.68146357404299</v>
      </c>
      <c r="S203">
        <v>138.88936270062399</v>
      </c>
      <c r="T203">
        <v>106.397857606191</v>
      </c>
      <c r="U203">
        <v>101.02525062747</v>
      </c>
      <c r="V203">
        <v>152.878420779235</v>
      </c>
      <c r="W203">
        <v>168.82623744249199</v>
      </c>
      <c r="X203">
        <v>162.24590982283601</v>
      </c>
      <c r="Y203">
        <v>174.11942323947</v>
      </c>
      <c r="Z203">
        <v>187.242551490436</v>
      </c>
      <c r="AA203">
        <v>179.202988532897</v>
      </c>
      <c r="AB203">
        <v>182.93414125984901</v>
      </c>
      <c r="AC203">
        <v>146.33838122081099</v>
      </c>
      <c r="AD203">
        <v>118.827810387374</v>
      </c>
      <c r="AE203">
        <v>68.857762144233902</v>
      </c>
      <c r="AI203">
        <f t="shared" si="13"/>
        <v>133.29454292203866</v>
      </c>
      <c r="AJ203">
        <f t="shared" si="12"/>
        <v>39.754790275999198</v>
      </c>
      <c r="AK203">
        <f t="shared" si="14"/>
        <v>80.779632368096372</v>
      </c>
      <c r="AL203">
        <v>74.299627894642299</v>
      </c>
    </row>
    <row r="204" spans="1:38" x14ac:dyDescent="0.35">
      <c r="A204">
        <v>203</v>
      </c>
      <c r="B204" s="1">
        <v>40586</v>
      </c>
      <c r="C204" t="s">
        <v>68</v>
      </c>
      <c r="D204">
        <v>77.276286620921894</v>
      </c>
      <c r="E204">
        <v>94.700626628503301</v>
      </c>
      <c r="F204">
        <v>115.75947287381101</v>
      </c>
      <c r="G204">
        <v>136.93390145518501</v>
      </c>
      <c r="H204">
        <v>118.345323459469</v>
      </c>
      <c r="I204">
        <v>119.698918213021</v>
      </c>
      <c r="J204">
        <v>127.003462057935</v>
      </c>
      <c r="K204">
        <v>123.98504668719799</v>
      </c>
      <c r="R204">
        <v>157.55717668597299</v>
      </c>
      <c r="S204">
        <v>152.98933083701399</v>
      </c>
      <c r="T204">
        <v>117.910709828387</v>
      </c>
      <c r="U204">
        <v>117.93273800153101</v>
      </c>
      <c r="AB204">
        <v>202.982395424587</v>
      </c>
      <c r="AC204">
        <v>171.66043854372501</v>
      </c>
      <c r="AD204">
        <v>130.51912281209101</v>
      </c>
      <c r="AE204">
        <v>83.907745963371198</v>
      </c>
      <c r="AF204">
        <v>93.281867711891095</v>
      </c>
      <c r="AG204">
        <v>86.762581792491702</v>
      </c>
      <c r="AH204">
        <v>94.892267540201402</v>
      </c>
      <c r="AI204">
        <f t="shared" si="13"/>
        <v>122.32102174406883</v>
      </c>
      <c r="AJ204">
        <f t="shared" si="12"/>
        <v>28.78126909802937</v>
      </c>
      <c r="AK204">
        <f t="shared" si="14"/>
        <v>69.806111190126543</v>
      </c>
      <c r="AL204">
        <v>74.208868248599998</v>
      </c>
    </row>
    <row r="205" spans="1:38" x14ac:dyDescent="0.35">
      <c r="A205">
        <v>204</v>
      </c>
      <c r="B205" s="1">
        <v>40586</v>
      </c>
      <c r="C205" t="s">
        <v>201</v>
      </c>
      <c r="D205">
        <v>79.061467731250701</v>
      </c>
      <c r="E205">
        <v>97.767458528611996</v>
      </c>
      <c r="F205">
        <v>114.396067569396</v>
      </c>
      <c r="G205">
        <v>138.03001223739699</v>
      </c>
      <c r="H205">
        <v>118.714146215943</v>
      </c>
      <c r="I205">
        <v>120.81930706031601</v>
      </c>
      <c r="J205">
        <v>127.640782377693</v>
      </c>
      <c r="K205">
        <v>124.57969323699101</v>
      </c>
      <c r="R205">
        <v>157.976521505585</v>
      </c>
      <c r="S205">
        <v>152.75279124266899</v>
      </c>
      <c r="T205">
        <v>119.38895126395499</v>
      </c>
      <c r="U205">
        <v>116.87793764574</v>
      </c>
      <c r="AB205">
        <v>202.40059227694499</v>
      </c>
      <c r="AC205">
        <v>171.137011167911</v>
      </c>
      <c r="AD205">
        <v>128.90466026363799</v>
      </c>
      <c r="AE205">
        <v>83.478659673116695</v>
      </c>
      <c r="AF205">
        <v>92.878682438505706</v>
      </c>
      <c r="AG205">
        <v>85.990053640725606</v>
      </c>
      <c r="AH205">
        <v>92.729394750014606</v>
      </c>
      <c r="AI205">
        <f t="shared" si="13"/>
        <v>122.39601004349498</v>
      </c>
      <c r="AJ205">
        <f t="shared" si="12"/>
        <v>28.856257397455522</v>
      </c>
      <c r="AK205">
        <f t="shared" si="14"/>
        <v>69.881099489552696</v>
      </c>
      <c r="AL205">
        <v>75.169021558875698</v>
      </c>
    </row>
    <row r="206" spans="1:38" x14ac:dyDescent="0.35">
      <c r="A206">
        <v>205</v>
      </c>
      <c r="B206" s="1">
        <v>40603</v>
      </c>
      <c r="C206" t="s">
        <v>202</v>
      </c>
      <c r="D206">
        <v>87.445529543666893</v>
      </c>
      <c r="E206">
        <v>91.898974924824799</v>
      </c>
      <c r="F206">
        <v>119.11913874230601</v>
      </c>
      <c r="G206">
        <v>144.38221394998899</v>
      </c>
      <c r="H206">
        <v>117.898960282255</v>
      </c>
      <c r="I206">
        <v>118.56689667433299</v>
      </c>
      <c r="J206">
        <v>134.53934759479901</v>
      </c>
      <c r="K206">
        <v>141.57850095697</v>
      </c>
      <c r="L206">
        <v>128.78132654152299</v>
      </c>
      <c r="M206">
        <v>130.157239383362</v>
      </c>
      <c r="N206">
        <v>142.98110231728501</v>
      </c>
      <c r="O206">
        <v>145.357062868642</v>
      </c>
      <c r="P206">
        <v>144.37317689231901</v>
      </c>
      <c r="Q206">
        <v>162.39090747102401</v>
      </c>
      <c r="R206">
        <v>164.794201205669</v>
      </c>
      <c r="S206">
        <v>164.46324506817601</v>
      </c>
      <c r="T206">
        <v>117.914052044912</v>
      </c>
      <c r="U206">
        <v>130.83839989448401</v>
      </c>
      <c r="V206">
        <v>171.11237288021599</v>
      </c>
      <c r="W206">
        <v>191.01037956177601</v>
      </c>
      <c r="X206">
        <v>177.69003011956599</v>
      </c>
      <c r="Y206">
        <v>189.48582329912099</v>
      </c>
      <c r="Z206">
        <v>203.20699323560001</v>
      </c>
      <c r="AA206">
        <v>201.31361208093401</v>
      </c>
      <c r="AB206">
        <v>202.93944682947</v>
      </c>
      <c r="AC206">
        <v>167.33691773894699</v>
      </c>
      <c r="AD206">
        <v>129.85906212028499</v>
      </c>
      <c r="AE206">
        <v>82.090265058881698</v>
      </c>
      <c r="AF206">
        <v>90.789419902311707</v>
      </c>
      <c r="AG206">
        <v>88.053328173120804</v>
      </c>
      <c r="AH206">
        <v>89.268511232014006</v>
      </c>
      <c r="AI206">
        <f t="shared" si="13"/>
        <v>141.02053027705747</v>
      </c>
      <c r="AJ206">
        <f t="shared" si="12"/>
        <v>47.480777631018015</v>
      </c>
      <c r="AK206">
        <f t="shared" si="14"/>
        <v>88.505619723115188</v>
      </c>
      <c r="AL206">
        <v>76.032540248276305</v>
      </c>
    </row>
    <row r="207" spans="1:38" x14ac:dyDescent="0.35">
      <c r="A207">
        <v>206</v>
      </c>
      <c r="B207" s="1">
        <v>40610</v>
      </c>
      <c r="C207" t="s">
        <v>60</v>
      </c>
      <c r="D207">
        <v>75.315813709748099</v>
      </c>
      <c r="E207">
        <v>86.021113286746299</v>
      </c>
      <c r="F207">
        <v>104.654496124631</v>
      </c>
      <c r="G207">
        <v>123.356341276024</v>
      </c>
      <c r="H207">
        <v>105.714280086201</v>
      </c>
      <c r="I207">
        <v>104.176630488331</v>
      </c>
      <c r="J207">
        <v>119.398297080012</v>
      </c>
      <c r="K207">
        <v>126.387068281922</v>
      </c>
      <c r="L207">
        <v>113.799495945841</v>
      </c>
      <c r="M207">
        <v>113.680736320693</v>
      </c>
      <c r="N207">
        <v>125.75490228266401</v>
      </c>
      <c r="O207">
        <v>123.997451529342</v>
      </c>
      <c r="P207">
        <v>129.91742039002699</v>
      </c>
      <c r="Q207">
        <v>140.95787983222399</v>
      </c>
      <c r="R207">
        <v>135.80758863144399</v>
      </c>
      <c r="S207">
        <v>140.719185946013</v>
      </c>
      <c r="T207">
        <v>101.069700639128</v>
      </c>
      <c r="U207">
        <v>115.239392356202</v>
      </c>
      <c r="V207">
        <v>153.60268121432699</v>
      </c>
      <c r="W207">
        <v>173.75545934801701</v>
      </c>
      <c r="X207">
        <v>170.734676910231</v>
      </c>
      <c r="Y207">
        <v>181.35639665451799</v>
      </c>
      <c r="Z207">
        <v>190.02617329941501</v>
      </c>
      <c r="AA207">
        <v>192.23618096485299</v>
      </c>
      <c r="AB207">
        <v>187.62581946295001</v>
      </c>
      <c r="AC207">
        <v>144.28769057012499</v>
      </c>
      <c r="AD207">
        <v>114.77464254163201</v>
      </c>
      <c r="AE207">
        <v>78.111303282969502</v>
      </c>
      <c r="AF207">
        <v>84.339560737193395</v>
      </c>
      <c r="AG207">
        <v>73.2341273576438</v>
      </c>
      <c r="AH207">
        <v>84.606083699687403</v>
      </c>
      <c r="AI207">
        <f t="shared" si="13"/>
        <v>126.27930936292761</v>
      </c>
      <c r="AJ207">
        <f t="shared" si="12"/>
        <v>32.739556716888146</v>
      </c>
      <c r="AK207">
        <f t="shared" si="14"/>
        <v>73.76439880898532</v>
      </c>
      <c r="AL207">
        <v>76.463486765688103</v>
      </c>
    </row>
    <row r="208" spans="1:38" x14ac:dyDescent="0.35">
      <c r="A208">
        <v>207</v>
      </c>
      <c r="B208" s="1">
        <v>40610</v>
      </c>
      <c r="C208" t="s">
        <v>61</v>
      </c>
      <c r="D208">
        <v>65.094610749061601</v>
      </c>
      <c r="E208">
        <v>78.598280117597099</v>
      </c>
      <c r="F208">
        <v>95.783300268640602</v>
      </c>
      <c r="G208">
        <v>114.305179935428</v>
      </c>
      <c r="H208">
        <v>98.134728059002597</v>
      </c>
      <c r="I208">
        <v>98.153320148687001</v>
      </c>
      <c r="J208">
        <v>109.38326111084299</v>
      </c>
      <c r="K208">
        <v>119.543836669923</v>
      </c>
      <c r="L208">
        <v>106.62198769808499</v>
      </c>
      <c r="M208">
        <v>108.989925629251</v>
      </c>
      <c r="N208">
        <v>119.419517994797</v>
      </c>
      <c r="O208">
        <v>113.91088902260501</v>
      </c>
      <c r="P208">
        <v>121.84969562160001</v>
      </c>
      <c r="Q208">
        <v>134.929878116726</v>
      </c>
      <c r="R208">
        <v>126.65857285734801</v>
      </c>
      <c r="S208">
        <v>134.72471567264699</v>
      </c>
      <c r="T208">
        <v>94.356120744897893</v>
      </c>
      <c r="U208">
        <v>107.540826297506</v>
      </c>
      <c r="V208">
        <v>145.895583193845</v>
      </c>
      <c r="W208">
        <v>165.000850103608</v>
      </c>
      <c r="X208">
        <v>164.55775864495399</v>
      </c>
      <c r="Y208">
        <v>167.80719482086101</v>
      </c>
      <c r="Z208">
        <v>184.21260349334</v>
      </c>
      <c r="AA208">
        <v>183.00963660158601</v>
      </c>
      <c r="AB208">
        <v>177.52969273064301</v>
      </c>
      <c r="AC208">
        <v>134.39030270424101</v>
      </c>
      <c r="AD208">
        <v>106.076255127555</v>
      </c>
      <c r="AE208">
        <v>66.7036510773098</v>
      </c>
      <c r="AF208">
        <v>76.839866928392595</v>
      </c>
      <c r="AG208">
        <v>61.2390419904807</v>
      </c>
      <c r="AH208">
        <v>77.163128509598707</v>
      </c>
      <c r="AI208">
        <f t="shared" si="13"/>
        <v>118.01368427874391</v>
      </c>
      <c r="AJ208">
        <f t="shared" si="12"/>
        <v>24.473931632704449</v>
      </c>
      <c r="AK208">
        <f t="shared" si="14"/>
        <v>65.498773724801623</v>
      </c>
      <c r="AL208">
        <v>76.786158083751602</v>
      </c>
    </row>
    <row r="209" spans="1:38" x14ac:dyDescent="0.35">
      <c r="A209">
        <v>208</v>
      </c>
      <c r="B209" s="1">
        <v>40619</v>
      </c>
      <c r="C209" t="s">
        <v>64</v>
      </c>
      <c r="D209">
        <v>69.126940859119898</v>
      </c>
      <c r="E209">
        <v>74.270420621363002</v>
      </c>
      <c r="F209">
        <v>96.510841462437497</v>
      </c>
      <c r="G209">
        <v>118.596300010072</v>
      </c>
      <c r="H209">
        <v>102.03530191414499</v>
      </c>
      <c r="I209">
        <v>110.971648804678</v>
      </c>
      <c r="J209">
        <v>127.909519306495</v>
      </c>
      <c r="K209">
        <v>126.923124627248</v>
      </c>
      <c r="L209">
        <v>119.079201728698</v>
      </c>
      <c r="M209">
        <v>118.71674248286899</v>
      </c>
      <c r="N209">
        <v>130.42835385631599</v>
      </c>
      <c r="O209">
        <v>135.59500407583701</v>
      </c>
      <c r="P209">
        <v>140.58552272799901</v>
      </c>
      <c r="Q209">
        <v>140.53851808605799</v>
      </c>
      <c r="R209">
        <v>146.57467862038001</v>
      </c>
      <c r="S209">
        <v>158.59534822633199</v>
      </c>
      <c r="T209">
        <v>107.425622613806</v>
      </c>
      <c r="U209">
        <v>112.22372887936901</v>
      </c>
      <c r="V209">
        <v>170.89563996846101</v>
      </c>
      <c r="W209">
        <v>181.66431488651</v>
      </c>
      <c r="X209">
        <v>187.19226567563101</v>
      </c>
      <c r="Y209">
        <v>188.205087668619</v>
      </c>
      <c r="Z209">
        <v>195.153736589277</v>
      </c>
      <c r="AA209">
        <v>192.99130601442999</v>
      </c>
      <c r="AB209">
        <v>192.21107291370799</v>
      </c>
      <c r="AC209">
        <v>147.860552460995</v>
      </c>
      <c r="AD209">
        <v>120.186707730885</v>
      </c>
      <c r="AE209">
        <v>74.410792748070705</v>
      </c>
      <c r="AF209">
        <v>81.222650765078001</v>
      </c>
      <c r="AG209">
        <v>69.284442928844896</v>
      </c>
      <c r="AH209">
        <v>75.057653231110805</v>
      </c>
      <c r="AI209">
        <f t="shared" si="13"/>
        <v>129.43364653176909</v>
      </c>
      <c r="AJ209">
        <f t="shared" si="12"/>
        <v>35.893893885729625</v>
      </c>
      <c r="AK209">
        <f t="shared" si="14"/>
        <v>76.918735977826799</v>
      </c>
      <c r="AL209">
        <v>76.983712639433406</v>
      </c>
    </row>
    <row r="210" spans="1:38" x14ac:dyDescent="0.35">
      <c r="A210">
        <v>209</v>
      </c>
      <c r="B210" s="1">
        <v>40627</v>
      </c>
      <c r="C210" t="s">
        <v>203</v>
      </c>
      <c r="D210">
        <v>44.696676274403004</v>
      </c>
      <c r="E210">
        <v>53.788964615457097</v>
      </c>
      <c r="F210">
        <v>75.108461085152101</v>
      </c>
      <c r="G210">
        <v>97.065753553952703</v>
      </c>
      <c r="H210">
        <v>87.291476191494596</v>
      </c>
      <c r="N210">
        <v>106.18743189417501</v>
      </c>
      <c r="O210">
        <v>118.350546648519</v>
      </c>
      <c r="P210">
        <v>118.248751104468</v>
      </c>
      <c r="Q210">
        <v>122.658970296337</v>
      </c>
      <c r="R210">
        <v>139.38514238902201</v>
      </c>
      <c r="S210">
        <v>130.02031247682001</v>
      </c>
      <c r="T210">
        <v>86.2486252906549</v>
      </c>
      <c r="U210">
        <v>90.980212731754094</v>
      </c>
      <c r="X210">
        <v>157.48020437193301</v>
      </c>
      <c r="Y210">
        <v>165.164133816255</v>
      </c>
      <c r="Z210">
        <v>181.40280737298301</v>
      </c>
      <c r="AA210">
        <v>174.68623831900101</v>
      </c>
      <c r="AB210">
        <v>167.82808849211199</v>
      </c>
      <c r="AC210">
        <v>131.66855291303699</v>
      </c>
      <c r="AD210">
        <v>100.308602898872</v>
      </c>
      <c r="AE210">
        <v>58.791003146233898</v>
      </c>
      <c r="AF210">
        <v>67.049112867465794</v>
      </c>
      <c r="AG210">
        <v>50.798458914792803</v>
      </c>
      <c r="AH210">
        <v>64.875572930160104</v>
      </c>
      <c r="AI210">
        <f t="shared" si="13"/>
        <v>107.92017085812728</v>
      </c>
      <c r="AJ210">
        <f t="shared" si="12"/>
        <v>14.380418212087818</v>
      </c>
      <c r="AK210">
        <f t="shared" si="14"/>
        <v>55.405260304184992</v>
      </c>
      <c r="AL210">
        <v>76.874832854081106</v>
      </c>
    </row>
    <row r="211" spans="1:38" x14ac:dyDescent="0.35">
      <c r="A211">
        <v>210</v>
      </c>
      <c r="B211" s="1">
        <v>40642</v>
      </c>
      <c r="C211" t="s">
        <v>72</v>
      </c>
      <c r="D211">
        <v>45.401685975920401</v>
      </c>
      <c r="E211">
        <v>62.438214034099602</v>
      </c>
      <c r="F211">
        <v>83.798829325191306</v>
      </c>
      <c r="G211">
        <v>102.46982396020999</v>
      </c>
      <c r="H211">
        <v>89.300685554976994</v>
      </c>
      <c r="I211">
        <v>93.437520408411203</v>
      </c>
      <c r="J211">
        <v>100.8597089661</v>
      </c>
      <c r="K211">
        <v>107.486369194796</v>
      </c>
      <c r="L211">
        <v>93.326284309783205</v>
      </c>
      <c r="M211">
        <v>97.770477724558205</v>
      </c>
      <c r="N211">
        <v>106.439380199331</v>
      </c>
      <c r="O211">
        <v>111.35359175779899</v>
      </c>
      <c r="P211">
        <v>118.961288723378</v>
      </c>
      <c r="Q211">
        <v>131.21856978982001</v>
      </c>
      <c r="R211">
        <v>130.721454388643</v>
      </c>
      <c r="S211">
        <v>134.27048698735501</v>
      </c>
      <c r="T211">
        <v>95.179913869794504</v>
      </c>
      <c r="U211">
        <v>96.266837927484801</v>
      </c>
      <c r="V211">
        <v>148.54305327707399</v>
      </c>
      <c r="W211">
        <v>168.074548259962</v>
      </c>
      <c r="X211">
        <v>157.569651282401</v>
      </c>
      <c r="Y211">
        <v>174.746238554039</v>
      </c>
      <c r="Z211">
        <v>178.39988520986401</v>
      </c>
      <c r="AA211">
        <v>181.27908014106899</v>
      </c>
      <c r="AB211">
        <v>172.80903338725901</v>
      </c>
      <c r="AC211">
        <v>139.20809327813399</v>
      </c>
      <c r="AD211">
        <v>100.239057064552</v>
      </c>
      <c r="AE211">
        <v>54.914669379157999</v>
      </c>
      <c r="AF211">
        <v>72.128738847503897</v>
      </c>
      <c r="AG211">
        <v>53.480558960900296</v>
      </c>
      <c r="AH211">
        <v>60.784943737215798</v>
      </c>
      <c r="AI211">
        <f t="shared" si="13"/>
        <v>111.70576369279949</v>
      </c>
      <c r="AJ211">
        <f t="shared" si="12"/>
        <v>18.166011046760033</v>
      </c>
      <c r="AK211">
        <f t="shared" si="14"/>
        <v>59.190853138857207</v>
      </c>
      <c r="AL211">
        <v>76.924986970450803</v>
      </c>
    </row>
    <row r="212" spans="1:38" x14ac:dyDescent="0.35">
      <c r="A212">
        <v>211</v>
      </c>
      <c r="B212" s="1">
        <v>40642</v>
      </c>
      <c r="C212" t="s">
        <v>73</v>
      </c>
      <c r="D212">
        <v>35.3856340051031</v>
      </c>
      <c r="E212">
        <v>50.034337319613698</v>
      </c>
      <c r="F212">
        <v>72.396657274663497</v>
      </c>
      <c r="G212">
        <v>91.779386061559407</v>
      </c>
      <c r="H212">
        <v>77.287902636038396</v>
      </c>
      <c r="I212">
        <v>78.502781664786397</v>
      </c>
      <c r="J212">
        <v>87.179660289722506</v>
      </c>
      <c r="K212">
        <v>91.138604926796205</v>
      </c>
      <c r="L212">
        <v>87.103865258863195</v>
      </c>
      <c r="M212">
        <v>82.984050027812202</v>
      </c>
      <c r="N212">
        <v>93.113086551579102</v>
      </c>
      <c r="O212">
        <v>100.763090691863</v>
      </c>
      <c r="P212">
        <v>101.963299762291</v>
      </c>
      <c r="Q212">
        <v>121.074969142521</v>
      </c>
      <c r="R212">
        <v>120.32895697868</v>
      </c>
      <c r="S212">
        <v>122.04258674524</v>
      </c>
      <c r="T212">
        <v>80.149142174822401</v>
      </c>
      <c r="U212">
        <v>82.110673266711501</v>
      </c>
      <c r="V212">
        <v>135.172136979616</v>
      </c>
      <c r="W212">
        <v>149.35536470140599</v>
      </c>
      <c r="X212">
        <v>149.05521044885401</v>
      </c>
      <c r="Y212">
        <v>159.61223717140501</v>
      </c>
      <c r="Z212">
        <v>168.21784381276001</v>
      </c>
      <c r="AA212">
        <v>164.95310921533499</v>
      </c>
      <c r="AB212">
        <v>161.01963441056</v>
      </c>
      <c r="AC212">
        <v>124.501591612665</v>
      </c>
      <c r="AD212">
        <v>87.9352396994652</v>
      </c>
      <c r="AE212">
        <v>41.981738895824499</v>
      </c>
      <c r="AF212">
        <v>54.528410151651002</v>
      </c>
      <c r="AG212">
        <v>39.758410919628297</v>
      </c>
      <c r="AH212">
        <v>47.094150831307999</v>
      </c>
      <c r="AI212">
        <f t="shared" si="13"/>
        <v>98.662056891262708</v>
      </c>
      <c r="AJ212">
        <f t="shared" si="12"/>
        <v>5.1223042452232477</v>
      </c>
      <c r="AK212">
        <f t="shared" si="14"/>
        <v>46.147146337320422</v>
      </c>
      <c r="AL212">
        <v>76.781182412480504</v>
      </c>
    </row>
    <row r="213" spans="1:38" x14ac:dyDescent="0.35">
      <c r="A213">
        <v>212</v>
      </c>
      <c r="B213" s="1">
        <v>40650</v>
      </c>
      <c r="C213" t="s">
        <v>204</v>
      </c>
      <c r="H213">
        <v>75.503953499508299</v>
      </c>
      <c r="I213">
        <v>78.970593491216903</v>
      </c>
      <c r="J213">
        <v>93.938849560192097</v>
      </c>
      <c r="K213">
        <v>87.590584598284394</v>
      </c>
      <c r="L213">
        <v>90.536534752819904</v>
      </c>
      <c r="M213">
        <v>101.8439115879</v>
      </c>
      <c r="N213">
        <v>106.43549201536101</v>
      </c>
      <c r="O213">
        <v>116.634534485776</v>
      </c>
      <c r="P213">
        <v>125.826953062147</v>
      </c>
      <c r="Q213">
        <v>131.77847293380501</v>
      </c>
      <c r="V213">
        <v>132.9030469242</v>
      </c>
      <c r="W213">
        <v>167.351998040474</v>
      </c>
      <c r="X213">
        <v>162.31619895385899</v>
      </c>
      <c r="Y213">
        <v>170.853187291952</v>
      </c>
      <c r="Z213">
        <v>183.87673540353799</v>
      </c>
      <c r="AA213">
        <v>176.28649931610701</v>
      </c>
      <c r="AI213">
        <f t="shared" si="13"/>
        <v>125.16547161982129</v>
      </c>
      <c r="AJ213">
        <f t="shared" si="12"/>
        <v>31.625718973781829</v>
      </c>
      <c r="AK213">
        <f t="shared" si="14"/>
        <v>72.650561065879003</v>
      </c>
      <c r="AL213">
        <v>76.859419581147094</v>
      </c>
    </row>
    <row r="214" spans="1:38" x14ac:dyDescent="0.35">
      <c r="A214">
        <v>213</v>
      </c>
      <c r="B214" s="1">
        <v>40650</v>
      </c>
      <c r="C214" t="s">
        <v>205</v>
      </c>
      <c r="H214">
        <v>75.651702183605906</v>
      </c>
      <c r="I214">
        <v>81.418215761757295</v>
      </c>
      <c r="J214">
        <v>96.217538418506194</v>
      </c>
      <c r="K214">
        <v>89.042294253384298</v>
      </c>
      <c r="L214">
        <v>91.165795999008395</v>
      </c>
      <c r="M214">
        <v>103.85769053917799</v>
      </c>
      <c r="N214">
        <v>106.946531078315</v>
      </c>
      <c r="O214">
        <v>119.03525914446401</v>
      </c>
      <c r="P214">
        <v>125.95166028910801</v>
      </c>
      <c r="Q214">
        <v>134.867202904999</v>
      </c>
      <c r="V214">
        <v>136.03884668327399</v>
      </c>
      <c r="W214">
        <v>174.04294342557401</v>
      </c>
      <c r="X214">
        <v>163.99855239241299</v>
      </c>
      <c r="Y214">
        <v>172.043787531341</v>
      </c>
      <c r="Z214">
        <v>184.18917385498</v>
      </c>
      <c r="AA214">
        <v>176.83205947898799</v>
      </c>
      <c r="AI214">
        <f t="shared" si="13"/>
        <v>126.95620337118102</v>
      </c>
      <c r="AJ214">
        <f t="shared" si="12"/>
        <v>33.416450725141559</v>
      </c>
      <c r="AK214">
        <f t="shared" si="14"/>
        <v>74.441292817238732</v>
      </c>
      <c r="AL214">
        <v>76.935351201825895</v>
      </c>
    </row>
    <row r="215" spans="1:38" x14ac:dyDescent="0.35">
      <c r="A215">
        <v>214</v>
      </c>
      <c r="B215" s="1">
        <v>40675</v>
      </c>
      <c r="C215" t="s">
        <v>206</v>
      </c>
      <c r="I215">
        <v>86.159761831641902</v>
      </c>
      <c r="J215">
        <v>96.793732649624303</v>
      </c>
      <c r="K215">
        <v>97.924893550176606</v>
      </c>
      <c r="L215">
        <v>88.392716997275997</v>
      </c>
      <c r="M215">
        <v>87.918834226219701</v>
      </c>
      <c r="N215">
        <v>95.500138146574699</v>
      </c>
      <c r="O215">
        <v>117.30234698067299</v>
      </c>
      <c r="P215">
        <v>107.776502125996</v>
      </c>
      <c r="Q215">
        <v>121.68931110925701</v>
      </c>
      <c r="R215">
        <v>125.598835818659</v>
      </c>
      <c r="S215">
        <v>137.65134381663799</v>
      </c>
      <c r="V215">
        <v>145.14626253791499</v>
      </c>
      <c r="W215">
        <v>160.64432472022699</v>
      </c>
      <c r="X215">
        <v>157.012088626679</v>
      </c>
      <c r="Y215">
        <v>178.03584197111101</v>
      </c>
      <c r="Z215">
        <v>185.77435598228701</v>
      </c>
      <c r="AA215">
        <v>175.90874477136501</v>
      </c>
      <c r="AB215">
        <v>170.18659526840901</v>
      </c>
      <c r="AI215">
        <f t="shared" si="13"/>
        <v>129.7453683961516</v>
      </c>
      <c r="AJ215">
        <f t="shared" si="12"/>
        <v>36.205615750112145</v>
      </c>
      <c r="AK215">
        <f t="shared" si="14"/>
        <v>77.230457842209319</v>
      </c>
      <c r="AL215">
        <v>76.8846941456152</v>
      </c>
    </row>
    <row r="216" spans="1:38" x14ac:dyDescent="0.35">
      <c r="A216">
        <v>215</v>
      </c>
      <c r="B216" s="1">
        <v>40691</v>
      </c>
      <c r="C216" t="s">
        <v>207</v>
      </c>
      <c r="U216">
        <v>120.53361660272</v>
      </c>
      <c r="V216">
        <v>166.784882608001</v>
      </c>
      <c r="W216">
        <v>180.36139171686301</v>
      </c>
      <c r="X216">
        <v>176.489888198198</v>
      </c>
      <c r="Y216">
        <v>184.18316387474999</v>
      </c>
      <c r="AD216">
        <v>124.631139328534</v>
      </c>
      <c r="AE216">
        <v>78.365985899505802</v>
      </c>
      <c r="AF216">
        <v>91.592144913442596</v>
      </c>
      <c r="AG216">
        <v>80.453181178815001</v>
      </c>
      <c r="AH216">
        <v>80.9620525003821</v>
      </c>
      <c r="AI216">
        <f t="shared" si="13"/>
        <v>128.43574468212114</v>
      </c>
      <c r="AJ216">
        <f t="shared" si="12"/>
        <v>34.89599203608168</v>
      </c>
      <c r="AK216">
        <f t="shared" si="14"/>
        <v>75.920834128178853</v>
      </c>
      <c r="AL216">
        <v>76.638283622905007</v>
      </c>
    </row>
    <row r="217" spans="1:38" x14ac:dyDescent="0.35">
      <c r="A217">
        <v>216</v>
      </c>
      <c r="B217" s="1">
        <v>40723</v>
      </c>
      <c r="C217" t="s">
        <v>208</v>
      </c>
      <c r="P217">
        <v>126.055113667795</v>
      </c>
      <c r="Q217">
        <v>136.97899387083501</v>
      </c>
      <c r="R217">
        <v>146.35436483721199</v>
      </c>
      <c r="S217">
        <v>155.08580245097701</v>
      </c>
      <c r="T217">
        <v>95.273195231676794</v>
      </c>
      <c r="U217">
        <v>102.629803109392</v>
      </c>
      <c r="Y217">
        <v>186.964781701595</v>
      </c>
      <c r="Z217">
        <v>193.85394173206799</v>
      </c>
      <c r="AA217">
        <v>194.14656609200699</v>
      </c>
      <c r="AB217">
        <v>189.344279924408</v>
      </c>
      <c r="AC217">
        <v>156.37554589964199</v>
      </c>
      <c r="AD217">
        <v>117.217666976838</v>
      </c>
      <c r="AE217">
        <v>66.055078131365406</v>
      </c>
      <c r="AF217">
        <v>80.850685647803601</v>
      </c>
      <c r="AG217">
        <v>70.851558816667904</v>
      </c>
      <c r="AH217">
        <v>84.501987037803204</v>
      </c>
      <c r="AI217">
        <f t="shared" si="13"/>
        <v>131.40871032050538</v>
      </c>
      <c r="AJ217">
        <f t="shared" si="12"/>
        <v>37.868957674465918</v>
      </c>
      <c r="AK217">
        <f t="shared" si="14"/>
        <v>78.893799766563092</v>
      </c>
      <c r="AL217">
        <v>77.007459058710793</v>
      </c>
    </row>
    <row r="218" spans="1:38" x14ac:dyDescent="0.35">
      <c r="A218">
        <v>217</v>
      </c>
      <c r="B218" s="1">
        <v>40730</v>
      </c>
      <c r="C218" t="s">
        <v>209</v>
      </c>
      <c r="S218">
        <v>146.706856861011</v>
      </c>
      <c r="T218">
        <v>92.410673553725701</v>
      </c>
      <c r="U218">
        <v>100.91053467382299</v>
      </c>
      <c r="Z218">
        <v>182.22067964338601</v>
      </c>
      <c r="AA218">
        <v>175.93462017332399</v>
      </c>
      <c r="AB218">
        <v>175.19241586137201</v>
      </c>
      <c r="AC218">
        <v>145.25847546197301</v>
      </c>
      <c r="AD218">
        <v>105.85133845883099</v>
      </c>
      <c r="AE218">
        <v>64.623283971132494</v>
      </c>
      <c r="AI218">
        <f t="shared" si="13"/>
        <v>132.123208739842</v>
      </c>
      <c r="AJ218">
        <f t="shared" si="12"/>
        <v>38.583456093802539</v>
      </c>
      <c r="AK218">
        <f t="shared" si="14"/>
        <v>79.608298185899713</v>
      </c>
      <c r="AL218">
        <v>77.438579085589197</v>
      </c>
    </row>
    <row r="219" spans="1:38" x14ac:dyDescent="0.35">
      <c r="A219">
        <v>218</v>
      </c>
      <c r="B219" s="1">
        <v>40730</v>
      </c>
      <c r="C219" t="s">
        <v>210</v>
      </c>
      <c r="D219">
        <v>56.453453447170801</v>
      </c>
      <c r="E219">
        <v>60.460066537499003</v>
      </c>
      <c r="F219">
        <v>79.160334541471897</v>
      </c>
      <c r="N219">
        <v>131.301872035494</v>
      </c>
      <c r="O219">
        <v>132.05426671946299</v>
      </c>
      <c r="P219">
        <v>129.44806100047401</v>
      </c>
      <c r="Q219">
        <v>148.328642946684</v>
      </c>
      <c r="R219">
        <v>137.33695171679301</v>
      </c>
      <c r="S219">
        <v>149.877582680828</v>
      </c>
      <c r="T219">
        <v>95.8122358892509</v>
      </c>
      <c r="U219">
        <v>110.582726243319</v>
      </c>
      <c r="W219">
        <v>164.88334157711199</v>
      </c>
      <c r="X219">
        <v>161.02537797951899</v>
      </c>
      <c r="Y219">
        <v>170.18457950494599</v>
      </c>
      <c r="Z219">
        <v>185.29952508864301</v>
      </c>
      <c r="AA219">
        <v>179.84194583970501</v>
      </c>
      <c r="AB219">
        <v>182.183946945976</v>
      </c>
      <c r="AC219">
        <v>145.151619081365</v>
      </c>
      <c r="AD219">
        <v>110.842778130704</v>
      </c>
      <c r="AE219">
        <v>67.580219216516497</v>
      </c>
      <c r="AI219">
        <f t="shared" si="13"/>
        <v>129.89047635614673</v>
      </c>
      <c r="AJ219">
        <f t="shared" si="12"/>
        <v>36.350723710107275</v>
      </c>
      <c r="AK219">
        <f t="shared" si="14"/>
        <v>77.375565802204449</v>
      </c>
      <c r="AL219">
        <v>77.137781085113801</v>
      </c>
    </row>
    <row r="220" spans="1:38" x14ac:dyDescent="0.35">
      <c r="A220">
        <v>219</v>
      </c>
      <c r="B220" s="1">
        <v>40738</v>
      </c>
      <c r="C220" t="s">
        <v>143</v>
      </c>
      <c r="Y220">
        <v>186.33554488075799</v>
      </c>
      <c r="Z220">
        <v>194.81865821455801</v>
      </c>
      <c r="AA220">
        <v>191.15864690862199</v>
      </c>
      <c r="AB220">
        <v>193.25856017686601</v>
      </c>
      <c r="AC220">
        <v>164.49990719480701</v>
      </c>
      <c r="AD220">
        <v>116.92020584115799</v>
      </c>
      <c r="AE220">
        <v>73.707548186967401</v>
      </c>
      <c r="AF220">
        <v>90.372022025453404</v>
      </c>
      <c r="AG220">
        <v>78.237981791993604</v>
      </c>
      <c r="AH220">
        <v>92.862596530889206</v>
      </c>
      <c r="AI220">
        <f t="shared" si="13"/>
        <v>138.21716717520727</v>
      </c>
      <c r="AJ220">
        <f t="shared" si="12"/>
        <v>44.677414529167805</v>
      </c>
      <c r="AK220">
        <f t="shared" si="14"/>
        <v>85.702256621264979</v>
      </c>
      <c r="AL220">
        <v>76.816257370290003</v>
      </c>
    </row>
    <row r="221" spans="1:38" x14ac:dyDescent="0.35">
      <c r="A221">
        <v>220</v>
      </c>
      <c r="B221" s="1">
        <v>40738</v>
      </c>
      <c r="C221" t="s">
        <v>211</v>
      </c>
      <c r="P221">
        <v>125.138623849442</v>
      </c>
      <c r="Q221">
        <v>139.43226151920101</v>
      </c>
      <c r="R221">
        <v>139.81367245560699</v>
      </c>
      <c r="S221">
        <v>144.02083422217299</v>
      </c>
      <c r="T221">
        <v>99.583188248995299</v>
      </c>
      <c r="U221">
        <v>113.208621214925</v>
      </c>
      <c r="X221">
        <v>174.01869933192</v>
      </c>
      <c r="Y221">
        <v>178.802170987681</v>
      </c>
      <c r="Z221">
        <v>186.14601757782501</v>
      </c>
      <c r="AA221">
        <v>186.05206844066299</v>
      </c>
      <c r="AB221">
        <v>187.029374399158</v>
      </c>
      <c r="AC221">
        <v>157.092646588923</v>
      </c>
      <c r="AD221">
        <v>110.405902675216</v>
      </c>
      <c r="AE221">
        <v>63.525151474939001</v>
      </c>
      <c r="AF221">
        <v>85.232961827565106</v>
      </c>
      <c r="AG221">
        <v>72.395676253852301</v>
      </c>
      <c r="AH221">
        <v>81.803531816879598</v>
      </c>
      <c r="AI221">
        <f t="shared" si="13"/>
        <v>131.9824354638215</v>
      </c>
      <c r="AJ221">
        <f t="shared" si="12"/>
        <v>38.442682817782043</v>
      </c>
      <c r="AK221">
        <f t="shared" si="14"/>
        <v>79.467524909879216</v>
      </c>
      <c r="AL221">
        <v>76.735867704520103</v>
      </c>
    </row>
    <row r="222" spans="1:38" x14ac:dyDescent="0.35">
      <c r="A222">
        <v>221</v>
      </c>
      <c r="B222" s="1">
        <v>40739</v>
      </c>
      <c r="C222" t="s">
        <v>208</v>
      </c>
      <c r="D222">
        <v>61.661150166299301</v>
      </c>
      <c r="E222">
        <v>74.549668985385495</v>
      </c>
      <c r="F222">
        <v>93.124478941774697</v>
      </c>
      <c r="G222">
        <v>112.144289162604</v>
      </c>
      <c r="H222">
        <v>105.013487439453</v>
      </c>
      <c r="O222">
        <v>140.48002001970099</v>
      </c>
      <c r="P222">
        <v>146.09058147843601</v>
      </c>
      <c r="Q222">
        <v>152.409188065498</v>
      </c>
      <c r="R222">
        <v>159.596775432985</v>
      </c>
      <c r="S222">
        <v>158.69939237070099</v>
      </c>
      <c r="T222">
        <v>114.78295380548801</v>
      </c>
      <c r="U222">
        <v>119.256841317766</v>
      </c>
      <c r="X222">
        <v>180.72701696879699</v>
      </c>
      <c r="Y222">
        <v>189.66883673142999</v>
      </c>
      <c r="Z222">
        <v>199.797616196403</v>
      </c>
      <c r="AA222">
        <v>199.375036989808</v>
      </c>
      <c r="AB222">
        <v>194.93931048791401</v>
      </c>
      <c r="AC222">
        <v>166.76183717433099</v>
      </c>
      <c r="AD222">
        <v>123.231922026539</v>
      </c>
      <c r="AE222">
        <v>78.504589981958702</v>
      </c>
      <c r="AF222">
        <v>86.405586804177105</v>
      </c>
      <c r="AG222">
        <v>80.804781758930801</v>
      </c>
      <c r="AH222">
        <v>83.950577504162993</v>
      </c>
      <c r="AI222">
        <f t="shared" si="13"/>
        <v>131.39025825263229</v>
      </c>
      <c r="AJ222">
        <f t="shared" si="12"/>
        <v>37.850505606592833</v>
      </c>
      <c r="AK222">
        <f t="shared" si="14"/>
        <v>78.875347698690007</v>
      </c>
      <c r="AL222">
        <v>76.203031198152701</v>
      </c>
    </row>
    <row r="223" spans="1:38" x14ac:dyDescent="0.35">
      <c r="A223">
        <v>222</v>
      </c>
      <c r="B223" s="1">
        <v>40746</v>
      </c>
      <c r="C223" t="s">
        <v>212</v>
      </c>
      <c r="M223">
        <v>109.754204624682</v>
      </c>
      <c r="N223">
        <v>127.19230708136</v>
      </c>
      <c r="O223">
        <v>129.88850918337499</v>
      </c>
      <c r="P223">
        <v>130.55713857362099</v>
      </c>
      <c r="Q223">
        <v>139.70123547773801</v>
      </c>
      <c r="R223">
        <v>144.29665646665501</v>
      </c>
      <c r="S223">
        <v>151.39613075687501</v>
      </c>
      <c r="T223">
        <v>102.099000207771</v>
      </c>
      <c r="AC223">
        <v>158.88570326555899</v>
      </c>
      <c r="AD223">
        <v>113.666022103809</v>
      </c>
      <c r="AE223">
        <v>64.092912719932997</v>
      </c>
      <c r="AI223">
        <f t="shared" si="13"/>
        <v>124.68452913285252</v>
      </c>
      <c r="AJ223">
        <f t="shared" si="12"/>
        <v>31.144776486813058</v>
      </c>
      <c r="AK223">
        <f t="shared" si="14"/>
        <v>72.169618578910232</v>
      </c>
      <c r="AL223">
        <v>76.451217764945099</v>
      </c>
    </row>
    <row r="224" spans="1:38" x14ac:dyDescent="0.35">
      <c r="A224">
        <v>223</v>
      </c>
      <c r="B224" s="1">
        <v>40746</v>
      </c>
      <c r="C224" t="s">
        <v>213</v>
      </c>
      <c r="M224">
        <v>108.40578422677</v>
      </c>
      <c r="N224">
        <v>126.41593879592</v>
      </c>
      <c r="O224">
        <v>130.22848521298499</v>
      </c>
      <c r="P224">
        <v>129.66629650981801</v>
      </c>
      <c r="Q224">
        <v>139.33983952020401</v>
      </c>
      <c r="R224">
        <v>142.082767644613</v>
      </c>
      <c r="S224">
        <v>150.07532618823601</v>
      </c>
      <c r="T224">
        <v>101.27777110884399</v>
      </c>
      <c r="Z224">
        <v>185.372758791704</v>
      </c>
      <c r="AA224">
        <v>186.84348373109901</v>
      </c>
      <c r="AB224">
        <v>182.898208646738</v>
      </c>
      <c r="AC224">
        <v>153.95394222397499</v>
      </c>
      <c r="AD224">
        <v>111.89158558571501</v>
      </c>
      <c r="AE224">
        <v>62.538675036689497</v>
      </c>
      <c r="AI224">
        <f t="shared" si="13"/>
        <v>136.4993473730936</v>
      </c>
      <c r="AJ224">
        <f t="shared" si="12"/>
        <v>42.959594727054139</v>
      </c>
      <c r="AK224">
        <f t="shared" si="14"/>
        <v>83.984436819151313</v>
      </c>
      <c r="AL224">
        <v>76.173686917917706</v>
      </c>
    </row>
    <row r="225" spans="1:38" x14ac:dyDescent="0.35">
      <c r="A225">
        <v>224</v>
      </c>
      <c r="B225" s="1">
        <v>40754</v>
      </c>
      <c r="C225" t="s">
        <v>214</v>
      </c>
      <c r="D225">
        <v>76.240646013533095</v>
      </c>
      <c r="E225">
        <v>92.359937314783394</v>
      </c>
      <c r="F225">
        <v>106.505514372595</v>
      </c>
      <c r="G225">
        <v>125.077074233429</v>
      </c>
      <c r="H225">
        <v>100.548231409344</v>
      </c>
      <c r="I225">
        <v>114.99187422153101</v>
      </c>
      <c r="J225">
        <v>134.00207902119499</v>
      </c>
      <c r="K225">
        <v>131.83113934908701</v>
      </c>
      <c r="L225">
        <v>131.066722859843</v>
      </c>
      <c r="M225">
        <v>131.95233672265601</v>
      </c>
      <c r="N225">
        <v>143.22222652531701</v>
      </c>
      <c r="O225">
        <v>148.14015476435901</v>
      </c>
      <c r="P225">
        <v>143.22733933282399</v>
      </c>
      <c r="Q225">
        <v>158.59703765361499</v>
      </c>
      <c r="R225">
        <v>165.68787512219799</v>
      </c>
      <c r="S225">
        <v>163.19606426624401</v>
      </c>
      <c r="T225">
        <v>128.57250635850099</v>
      </c>
      <c r="U225">
        <v>134.44991994122901</v>
      </c>
      <c r="V225">
        <v>184.567292108788</v>
      </c>
      <c r="W225">
        <v>197.74377504427</v>
      </c>
      <c r="X225">
        <v>191.50323228469099</v>
      </c>
      <c r="Y225">
        <v>202.54900356010199</v>
      </c>
      <c r="Z225">
        <v>212.34308016362201</v>
      </c>
      <c r="AA225">
        <v>206.192143066109</v>
      </c>
      <c r="AB225">
        <v>204.019642518566</v>
      </c>
      <c r="AC225">
        <v>173.80307352378199</v>
      </c>
      <c r="AD225">
        <v>127.82680160499299</v>
      </c>
      <c r="AE225">
        <v>80.150911517202601</v>
      </c>
      <c r="AF225">
        <v>91.456044989439704</v>
      </c>
      <c r="AG225">
        <v>83.537443195827706</v>
      </c>
      <c r="AH225">
        <v>86.843748491313903</v>
      </c>
      <c r="AI225">
        <f t="shared" si="13"/>
        <v>141.03886682422552</v>
      </c>
      <c r="AJ225">
        <f t="shared" si="12"/>
        <v>47.499114178186062</v>
      </c>
      <c r="AK225">
        <f t="shared" si="14"/>
        <v>88.523956270283236</v>
      </c>
      <c r="AL225">
        <v>76.226628069054797</v>
      </c>
    </row>
    <row r="226" spans="1:38" x14ac:dyDescent="0.35">
      <c r="A226">
        <v>225</v>
      </c>
      <c r="B226" s="1">
        <v>40754</v>
      </c>
      <c r="C226" t="s">
        <v>215</v>
      </c>
      <c r="D226">
        <v>71.959658673078593</v>
      </c>
      <c r="E226">
        <v>83.637301890510301</v>
      </c>
      <c r="F226">
        <v>103.414203808176</v>
      </c>
      <c r="G226">
        <v>117.359620987735</v>
      </c>
      <c r="H226">
        <v>95.533361055965599</v>
      </c>
      <c r="I226">
        <v>109.004836712526</v>
      </c>
      <c r="J226">
        <v>128.455567446928</v>
      </c>
      <c r="K226">
        <v>126.729990977585</v>
      </c>
      <c r="L226">
        <v>121.820560405916</v>
      </c>
      <c r="M226">
        <v>125.136885619357</v>
      </c>
      <c r="N226">
        <v>135.71148530149799</v>
      </c>
      <c r="O226">
        <v>141.11552503929701</v>
      </c>
      <c r="P226">
        <v>137.54138953226001</v>
      </c>
      <c r="Q226">
        <v>150.47957911171201</v>
      </c>
      <c r="R226">
        <v>156.83631554655901</v>
      </c>
      <c r="S226">
        <v>156.22004881246201</v>
      </c>
      <c r="T226">
        <v>120.245865573955</v>
      </c>
      <c r="U226">
        <v>127.633132006683</v>
      </c>
      <c r="V226">
        <v>174.24392620085001</v>
      </c>
      <c r="W226">
        <v>193.879289713692</v>
      </c>
      <c r="X226">
        <v>181.446360426372</v>
      </c>
      <c r="Y226">
        <v>196.76714106666299</v>
      </c>
      <c r="Z226">
        <v>203.643719528253</v>
      </c>
      <c r="AA226">
        <v>196.767039935865</v>
      </c>
      <c r="AB226">
        <v>198.531389217335</v>
      </c>
      <c r="AC226">
        <v>162.95475416324101</v>
      </c>
      <c r="AD226">
        <v>121.057890244007</v>
      </c>
      <c r="AE226">
        <v>73.157448484868496</v>
      </c>
      <c r="AF226">
        <v>82.915876276870506</v>
      </c>
      <c r="AG226">
        <v>76.095854031469798</v>
      </c>
      <c r="AH226">
        <v>82.883714885281805</v>
      </c>
      <c r="AI226">
        <f t="shared" si="13"/>
        <v>133.97353976377326</v>
      </c>
      <c r="AJ226">
        <f t="shared" si="12"/>
        <v>40.4337871177338</v>
      </c>
      <c r="AK226">
        <f t="shared" si="14"/>
        <v>81.458629209830974</v>
      </c>
      <c r="AL226">
        <v>75.827233615628302</v>
      </c>
    </row>
    <row r="227" spans="1:38" x14ac:dyDescent="0.35">
      <c r="A227">
        <v>226</v>
      </c>
      <c r="B227" s="1">
        <v>40755</v>
      </c>
      <c r="C227" t="s">
        <v>216</v>
      </c>
      <c r="K227">
        <v>140.83174922113099</v>
      </c>
      <c r="L227">
        <v>128.25758097851201</v>
      </c>
      <c r="M227">
        <v>139.93063167969299</v>
      </c>
      <c r="N227">
        <v>157.15979971752799</v>
      </c>
      <c r="O227">
        <v>145.36526478675799</v>
      </c>
      <c r="P227">
        <v>141.20026052815399</v>
      </c>
      <c r="Q227">
        <v>159.374802484833</v>
      </c>
      <c r="R227">
        <v>165.98068644587499</v>
      </c>
      <c r="S227">
        <v>165.94526194201401</v>
      </c>
      <c r="T227">
        <v>131.61494147192701</v>
      </c>
      <c r="V227">
        <v>187.37769358867399</v>
      </c>
      <c r="W227">
        <v>204.21092446373001</v>
      </c>
      <c r="X227">
        <v>199.219354745668</v>
      </c>
      <c r="Y227">
        <v>202.82276838249399</v>
      </c>
      <c r="Z227">
        <v>210.00993502698401</v>
      </c>
      <c r="AA227">
        <v>203.928545932379</v>
      </c>
      <c r="AB227">
        <v>207.58051479724401</v>
      </c>
      <c r="AC227">
        <v>174.476460418192</v>
      </c>
      <c r="AD227">
        <v>133.011143374196</v>
      </c>
      <c r="AI227">
        <f t="shared" si="13"/>
        <v>168.3314905255782</v>
      </c>
      <c r="AJ227">
        <f t="shared" si="12"/>
        <v>74.791737879538744</v>
      </c>
      <c r="AK227">
        <f t="shared" si="14"/>
        <v>115.81657997163592</v>
      </c>
      <c r="AL227">
        <v>75.247334669060706</v>
      </c>
    </row>
    <row r="228" spans="1:38" x14ac:dyDescent="0.35">
      <c r="A228">
        <v>227</v>
      </c>
      <c r="B228" s="1">
        <v>40763</v>
      </c>
      <c r="C228" t="s">
        <v>217</v>
      </c>
      <c r="D228">
        <v>77.740131285158995</v>
      </c>
      <c r="E228">
        <v>77.644539364033093</v>
      </c>
      <c r="F228">
        <v>103.619694806734</v>
      </c>
      <c r="G228">
        <v>120.534100612968</v>
      </c>
      <c r="H228">
        <v>98.337065943066506</v>
      </c>
      <c r="I228">
        <v>107.094081370572</v>
      </c>
      <c r="J228">
        <v>121.573502702263</v>
      </c>
      <c r="K228">
        <v>123.64370226134599</v>
      </c>
      <c r="L228">
        <v>114.105285224715</v>
      </c>
      <c r="M228">
        <v>117.36079233577701</v>
      </c>
      <c r="N228">
        <v>131.63486706275501</v>
      </c>
      <c r="O228">
        <v>133.84279954901001</v>
      </c>
      <c r="P228">
        <v>140.41431940005</v>
      </c>
      <c r="Q228">
        <v>148.52085957548101</v>
      </c>
      <c r="R228">
        <v>155.04687657411901</v>
      </c>
      <c r="S228">
        <v>165.851868317353</v>
      </c>
      <c r="T228">
        <v>122.147099080348</v>
      </c>
      <c r="U228">
        <v>130.86515078344999</v>
      </c>
      <c r="V228">
        <v>174.65679313062799</v>
      </c>
      <c r="W228">
        <v>192.627002593322</v>
      </c>
      <c r="X228">
        <v>189.91414290274901</v>
      </c>
      <c r="Y228">
        <v>194.399478239915</v>
      </c>
      <c r="Z228">
        <v>206.03232430588301</v>
      </c>
      <c r="AA228">
        <v>206.26661832437301</v>
      </c>
      <c r="AB228">
        <v>204.005096619732</v>
      </c>
      <c r="AC228">
        <v>167.33994225350801</v>
      </c>
      <c r="AD228">
        <v>128.70606650628901</v>
      </c>
      <c r="AE228">
        <v>84.592159652282902</v>
      </c>
      <c r="AF228">
        <v>94.092586082874405</v>
      </c>
      <c r="AG228">
        <v>92.193774904042598</v>
      </c>
      <c r="AH228">
        <v>93.324433774918901</v>
      </c>
      <c r="AI228">
        <f t="shared" si="13"/>
        <v>136.06861792063609</v>
      </c>
      <c r="AJ228">
        <f t="shared" si="12"/>
        <v>42.528865274596626</v>
      </c>
      <c r="AK228">
        <f t="shared" si="14"/>
        <v>83.5537073666938</v>
      </c>
      <c r="AL228">
        <v>75.649653081542297</v>
      </c>
    </row>
    <row r="229" spans="1:38" x14ac:dyDescent="0.35">
      <c r="A229">
        <v>228</v>
      </c>
      <c r="B229" s="1">
        <v>40778</v>
      </c>
      <c r="C229" t="s">
        <v>218</v>
      </c>
      <c r="D229">
        <v>76.108059144922095</v>
      </c>
      <c r="E229">
        <v>89.284921444589003</v>
      </c>
      <c r="F229">
        <v>107.498855675304</v>
      </c>
      <c r="N229">
        <v>138.19839081819401</v>
      </c>
      <c r="O229">
        <v>141.08145443726201</v>
      </c>
      <c r="P229">
        <v>137.916718400853</v>
      </c>
      <c r="Q229">
        <v>161.946314583207</v>
      </c>
      <c r="R229">
        <v>164.393915240003</v>
      </c>
      <c r="S229">
        <v>164.649578984128</v>
      </c>
      <c r="T229">
        <v>128.416958540932</v>
      </c>
      <c r="U229">
        <v>134.608727086405</v>
      </c>
      <c r="X229">
        <v>186.954483790963</v>
      </c>
      <c r="Y229">
        <v>202.58284725324</v>
      </c>
      <c r="Z229">
        <v>209.189687349183</v>
      </c>
      <c r="AA229">
        <v>205.442559525973</v>
      </c>
      <c r="AB229">
        <v>202.148545333426</v>
      </c>
      <c r="AC229">
        <v>167.688283235786</v>
      </c>
      <c r="AD229">
        <v>130.75811734890701</v>
      </c>
      <c r="AE229">
        <v>82.907421043435605</v>
      </c>
      <c r="AF229">
        <v>95.098954999992898</v>
      </c>
      <c r="AI229">
        <f t="shared" si="13"/>
        <v>146.34373971183533</v>
      </c>
      <c r="AJ229">
        <f t="shared" si="12"/>
        <v>52.803987065795866</v>
      </c>
      <c r="AK229">
        <f t="shared" si="14"/>
        <v>93.82882915789304</v>
      </c>
      <c r="AL229">
        <v>76.046411555394002</v>
      </c>
    </row>
    <row r="230" spans="1:38" x14ac:dyDescent="0.35">
      <c r="A230">
        <v>229</v>
      </c>
      <c r="B230" s="1">
        <v>40778</v>
      </c>
      <c r="C230" t="s">
        <v>219</v>
      </c>
      <c r="D230">
        <v>72.4426547699438</v>
      </c>
      <c r="E230">
        <v>84.368814732894293</v>
      </c>
      <c r="F230">
        <v>103.117924205378</v>
      </c>
      <c r="N230">
        <v>131.73589707737301</v>
      </c>
      <c r="O230">
        <v>138.05531003355901</v>
      </c>
      <c r="P230">
        <v>133.397414366335</v>
      </c>
      <c r="Q230">
        <v>154.87488565610201</v>
      </c>
      <c r="R230">
        <v>158.89091372092099</v>
      </c>
      <c r="S230">
        <v>163.71295467325399</v>
      </c>
      <c r="T230">
        <v>119.78992086447499</v>
      </c>
      <c r="U230">
        <v>127.45188767023799</v>
      </c>
      <c r="W230">
        <v>197.26526442987199</v>
      </c>
      <c r="X230">
        <v>178.153717674776</v>
      </c>
      <c r="Y230">
        <v>194.77376475528499</v>
      </c>
      <c r="Z230">
        <v>200.54629611781399</v>
      </c>
      <c r="AA230">
        <v>196.79236344741</v>
      </c>
      <c r="AB230">
        <v>195.16779435905801</v>
      </c>
      <c r="AC230">
        <v>162.02792527434499</v>
      </c>
      <c r="AD230">
        <v>124.220918186997</v>
      </c>
      <c r="AE230">
        <v>79.632198620443305</v>
      </c>
      <c r="AF230">
        <v>89.421845452796504</v>
      </c>
      <c r="AI230">
        <f t="shared" si="13"/>
        <v>143.13526981377476</v>
      </c>
      <c r="AJ230">
        <f t="shared" si="12"/>
        <v>49.595517167735295</v>
      </c>
      <c r="AK230">
        <f t="shared" si="14"/>
        <v>90.620359259832469</v>
      </c>
      <c r="AL230">
        <v>76.630730301540595</v>
      </c>
    </row>
    <row r="231" spans="1:38" x14ac:dyDescent="0.35">
      <c r="A231">
        <v>230</v>
      </c>
      <c r="B231" s="1">
        <v>40779</v>
      </c>
      <c r="C231" t="s">
        <v>220</v>
      </c>
      <c r="D231">
        <v>80.679747822824893</v>
      </c>
      <c r="E231">
        <v>88.743556466626003</v>
      </c>
      <c r="F231">
        <v>109.338343335696</v>
      </c>
      <c r="G231">
        <v>124.11830503260499</v>
      </c>
      <c r="H231">
        <v>97.474324534871101</v>
      </c>
      <c r="I231">
        <v>115.143269456376</v>
      </c>
      <c r="J231">
        <v>126.733822312822</v>
      </c>
      <c r="K231">
        <v>125.823564406454</v>
      </c>
      <c r="L231">
        <v>119.119935563544</v>
      </c>
      <c r="M231">
        <v>131.60799084460101</v>
      </c>
      <c r="N231">
        <v>142.77005783892801</v>
      </c>
      <c r="O231">
        <v>147.129826260713</v>
      </c>
      <c r="P231">
        <v>144.889028433562</v>
      </c>
      <c r="Q231">
        <v>155.69264828726699</v>
      </c>
      <c r="R231">
        <v>164.34059099063501</v>
      </c>
      <c r="S231">
        <v>169.23138056553299</v>
      </c>
      <c r="T231">
        <v>127.259376493689</v>
      </c>
      <c r="U231">
        <v>136.197760119469</v>
      </c>
      <c r="V231">
        <v>171.42631817102</v>
      </c>
      <c r="W231">
        <v>195.234440642848</v>
      </c>
      <c r="X231">
        <v>194.08933462732099</v>
      </c>
      <c r="Y231">
        <v>201.506751874483</v>
      </c>
      <c r="Z231">
        <v>214.57473612740901</v>
      </c>
      <c r="AA231">
        <v>207.78771568385801</v>
      </c>
      <c r="AB231">
        <v>204.25887908230399</v>
      </c>
      <c r="AC231">
        <v>173.15118443507799</v>
      </c>
      <c r="AD231">
        <v>134.183922279716</v>
      </c>
      <c r="AE231">
        <v>82.652997664495402</v>
      </c>
      <c r="AF231">
        <v>92.056812281057901</v>
      </c>
      <c r="AG231">
        <v>89.218239419026304</v>
      </c>
      <c r="AH231">
        <v>93.049990764011795</v>
      </c>
      <c r="AI231">
        <f t="shared" si="13"/>
        <v>140.6285436070595</v>
      </c>
      <c r="AJ231">
        <f t="shared" si="12"/>
        <v>47.088790961020038</v>
      </c>
      <c r="AK231">
        <f t="shared" si="14"/>
        <v>88.113633053117212</v>
      </c>
      <c r="AL231">
        <v>76.697595149291104</v>
      </c>
    </row>
    <row r="232" spans="1:38" x14ac:dyDescent="0.35">
      <c r="A232">
        <v>231</v>
      </c>
      <c r="B232" s="1">
        <v>40786</v>
      </c>
      <c r="C232" t="s">
        <v>221</v>
      </c>
      <c r="D232">
        <v>49.699904503956802</v>
      </c>
      <c r="E232">
        <v>58.473856990431997</v>
      </c>
      <c r="F232">
        <v>68.909679089414496</v>
      </c>
      <c r="G232">
        <v>93.692116261766898</v>
      </c>
      <c r="H232">
        <v>82.124152877944894</v>
      </c>
      <c r="I232">
        <v>90.8284012043205</v>
      </c>
      <c r="J232">
        <v>93.873598738032499</v>
      </c>
      <c r="K232">
        <v>92.8201551455425</v>
      </c>
      <c r="L232">
        <v>91.163047285757202</v>
      </c>
      <c r="M232">
        <v>93.297520435368995</v>
      </c>
      <c r="N232">
        <v>100.415393898148</v>
      </c>
      <c r="O232">
        <v>108.829925853836</v>
      </c>
      <c r="P232">
        <v>113.546556925525</v>
      </c>
      <c r="Q232">
        <v>123.707163889724</v>
      </c>
      <c r="R232">
        <v>130.437886764555</v>
      </c>
      <c r="S232">
        <v>138.226623725633</v>
      </c>
      <c r="T232">
        <v>93.180894475636293</v>
      </c>
      <c r="U232">
        <v>101.82387697054</v>
      </c>
      <c r="V232">
        <v>151.15193114928999</v>
      </c>
      <c r="W232">
        <v>167.66238775103301</v>
      </c>
      <c r="X232">
        <v>160.426703141627</v>
      </c>
      <c r="Y232">
        <v>164.23531967542601</v>
      </c>
      <c r="Z232">
        <v>178.82659645542901</v>
      </c>
      <c r="AA232">
        <v>183.99230327383501</v>
      </c>
      <c r="AB232">
        <v>180.645274177424</v>
      </c>
      <c r="AC232">
        <v>148.37613804574499</v>
      </c>
      <c r="AD232">
        <v>105.960234836909</v>
      </c>
      <c r="AE232">
        <v>66.141599676342594</v>
      </c>
      <c r="AF232">
        <v>79.063394134623294</v>
      </c>
      <c r="AG232">
        <v>66.595665606857807</v>
      </c>
      <c r="AH232">
        <v>76.527380927636898</v>
      </c>
      <c r="AI232">
        <f t="shared" si="13"/>
        <v>111.44050593188106</v>
      </c>
      <c r="AJ232">
        <f t="shared" si="12"/>
        <v>17.900753285841603</v>
      </c>
      <c r="AK232">
        <f t="shared" si="14"/>
        <v>58.925595377938777</v>
      </c>
      <c r="AL232">
        <v>76.340775269042894</v>
      </c>
    </row>
    <row r="233" spans="1:38" x14ac:dyDescent="0.35">
      <c r="A233">
        <v>232</v>
      </c>
      <c r="B233" s="1">
        <v>40786</v>
      </c>
      <c r="C233" t="s">
        <v>222</v>
      </c>
      <c r="D233">
        <v>42.528009797919999</v>
      </c>
      <c r="E233">
        <v>49.376346307374398</v>
      </c>
      <c r="F233">
        <v>62.324582091751203</v>
      </c>
      <c r="G233">
        <v>84.156741848368995</v>
      </c>
      <c r="H233">
        <v>74.659269222650295</v>
      </c>
      <c r="I233">
        <v>78.566101732997197</v>
      </c>
      <c r="J233">
        <v>86.698230510376405</v>
      </c>
      <c r="K233">
        <v>86.540443480244306</v>
      </c>
      <c r="L233">
        <v>81.635026474391097</v>
      </c>
      <c r="M233">
        <v>84.892136320535101</v>
      </c>
      <c r="N233">
        <v>93.024236331885703</v>
      </c>
      <c r="O233">
        <v>99.146739800267895</v>
      </c>
      <c r="P233">
        <v>105.58671421623301</v>
      </c>
      <c r="Q233">
        <v>110.43486691232999</v>
      </c>
      <c r="R233">
        <v>124.003835885501</v>
      </c>
      <c r="S233">
        <v>129.029986929084</v>
      </c>
      <c r="T233">
        <v>85.917653100867895</v>
      </c>
      <c r="U233">
        <v>91.030557170026</v>
      </c>
      <c r="V233">
        <v>139.948366395341</v>
      </c>
      <c r="W233">
        <v>158.71053837663001</v>
      </c>
      <c r="X233">
        <v>150.33259979406299</v>
      </c>
      <c r="Y233">
        <v>156.03723571974101</v>
      </c>
      <c r="Z233">
        <v>171.60270184034499</v>
      </c>
      <c r="AA233">
        <v>175.45775003840399</v>
      </c>
      <c r="AB233">
        <v>172.441765646026</v>
      </c>
      <c r="AC233">
        <v>138.45412556367799</v>
      </c>
      <c r="AD233">
        <v>98.700356576075606</v>
      </c>
      <c r="AE233">
        <v>56.528077821669797</v>
      </c>
      <c r="AF233">
        <v>70.925393052804694</v>
      </c>
      <c r="AG233">
        <v>59.654302340563198</v>
      </c>
      <c r="AH233">
        <v>67.660769288960495</v>
      </c>
      <c r="AI233">
        <f t="shared" si="13"/>
        <v>102.77436969635831</v>
      </c>
      <c r="AJ233">
        <f t="shared" si="12"/>
        <v>9.2346170503188461</v>
      </c>
      <c r="AK233">
        <f t="shared" si="14"/>
        <v>50.25945914241602</v>
      </c>
      <c r="AL233">
        <v>76.881831736609598</v>
      </c>
    </row>
    <row r="234" spans="1:38" x14ac:dyDescent="0.35">
      <c r="A234">
        <v>233</v>
      </c>
      <c r="B234" s="1">
        <v>40795</v>
      </c>
      <c r="C234" t="s">
        <v>114</v>
      </c>
      <c r="D234">
        <v>59.891283994774</v>
      </c>
      <c r="E234">
        <v>67.671219971963495</v>
      </c>
      <c r="F234">
        <v>78.765312227021795</v>
      </c>
      <c r="G234">
        <v>109.723582747919</v>
      </c>
      <c r="H234">
        <v>97.417998536947294</v>
      </c>
      <c r="I234">
        <v>98.201264642809704</v>
      </c>
      <c r="J234">
        <v>106.41203149238601</v>
      </c>
      <c r="K234">
        <v>105.070576418694</v>
      </c>
      <c r="L234">
        <v>102.164257615705</v>
      </c>
      <c r="M234">
        <v>109.415060990193</v>
      </c>
      <c r="N234">
        <v>119.60861593635001</v>
      </c>
      <c r="O234">
        <v>132.888553540213</v>
      </c>
      <c r="P234">
        <v>131.62622535050099</v>
      </c>
      <c r="Q234">
        <v>137.34266199755101</v>
      </c>
      <c r="R234">
        <v>142.031688206833</v>
      </c>
      <c r="S234">
        <v>148.55525639159299</v>
      </c>
      <c r="T234">
        <v>112.121562380814</v>
      </c>
      <c r="U234">
        <v>115.03536353240401</v>
      </c>
      <c r="V234">
        <v>161.59074281025099</v>
      </c>
      <c r="W234">
        <v>179.22209481564599</v>
      </c>
      <c r="X234">
        <v>172.879005676807</v>
      </c>
      <c r="Y234">
        <v>175.06355730436599</v>
      </c>
      <c r="Z234">
        <v>188.50260465106001</v>
      </c>
      <c r="AA234">
        <v>191.42750820088199</v>
      </c>
      <c r="AB234">
        <v>194.09771825396999</v>
      </c>
      <c r="AC234">
        <v>166.220401880959</v>
      </c>
      <c r="AD234">
        <v>128.994630515484</v>
      </c>
      <c r="AE234">
        <v>85.484458448602396</v>
      </c>
      <c r="AF234">
        <v>94.903726461595198</v>
      </c>
      <c r="AG234">
        <v>88.340967355191907</v>
      </c>
      <c r="AH234">
        <v>87.132846072603598</v>
      </c>
      <c r="AI234">
        <f t="shared" si="13"/>
        <v>125.41299285232552</v>
      </c>
      <c r="AJ234">
        <f t="shared" si="12"/>
        <v>31.873240206286056</v>
      </c>
      <c r="AK234">
        <f t="shared" si="14"/>
        <v>72.89808229838323</v>
      </c>
      <c r="AL234">
        <v>77.395192482886699</v>
      </c>
    </row>
    <row r="235" spans="1:38" x14ac:dyDescent="0.35">
      <c r="A235">
        <v>234</v>
      </c>
      <c r="B235" s="1">
        <v>40802</v>
      </c>
      <c r="C235" t="s">
        <v>223</v>
      </c>
      <c r="D235">
        <v>63.129398833458303</v>
      </c>
      <c r="E235">
        <v>62.4438774152554</v>
      </c>
      <c r="F235">
        <v>74.148163128830902</v>
      </c>
      <c r="G235">
        <v>110.764599658196</v>
      </c>
      <c r="H235">
        <v>88.450585879018803</v>
      </c>
      <c r="I235">
        <v>88.284346791422706</v>
      </c>
      <c r="J235">
        <v>93.478296227124204</v>
      </c>
      <c r="K235">
        <v>88.136808413444797</v>
      </c>
      <c r="L235">
        <v>94.466333319864702</v>
      </c>
      <c r="M235">
        <v>91.725086130104501</v>
      </c>
      <c r="N235">
        <v>100.86724544784499</v>
      </c>
      <c r="O235">
        <v>124.50509527218399</v>
      </c>
      <c r="P235">
        <v>113.72100598509</v>
      </c>
      <c r="Q235">
        <v>123.693794335947</v>
      </c>
      <c r="R235">
        <v>146.39646993945701</v>
      </c>
      <c r="S235">
        <v>149.576111769291</v>
      </c>
      <c r="T235">
        <v>105.774683132221</v>
      </c>
      <c r="U235">
        <v>116.976558460652</v>
      </c>
      <c r="V235">
        <v>153.19805300002</v>
      </c>
      <c r="W235">
        <v>168.104484338639</v>
      </c>
      <c r="X235">
        <v>167.981127231751</v>
      </c>
      <c r="Y235">
        <v>165.75004436287199</v>
      </c>
      <c r="Z235">
        <v>179.71680176129601</v>
      </c>
      <c r="AA235">
        <v>177.21672746214199</v>
      </c>
      <c r="AB235">
        <v>198.22615341151601</v>
      </c>
      <c r="AC235">
        <v>167.60969800359101</v>
      </c>
      <c r="AD235">
        <v>133.28160705400899</v>
      </c>
      <c r="AE235">
        <v>88.9298378624908</v>
      </c>
      <c r="AF235">
        <v>95.212794106873005</v>
      </c>
      <c r="AG235">
        <v>87.5426473139498</v>
      </c>
      <c r="AH235">
        <v>87.115449263809793</v>
      </c>
      <c r="AI235">
        <f t="shared" si="13"/>
        <v>119.56206081652793</v>
      </c>
      <c r="AJ235">
        <f t="shared" si="12"/>
        <v>26.022308170488472</v>
      </c>
      <c r="AK235">
        <f t="shared" si="14"/>
        <v>67.047150262585646</v>
      </c>
      <c r="AL235">
        <v>77.745728653944099</v>
      </c>
    </row>
    <row r="236" spans="1:38" x14ac:dyDescent="0.35">
      <c r="A236">
        <v>235</v>
      </c>
      <c r="B236" s="1">
        <v>40802</v>
      </c>
      <c r="C236" t="s">
        <v>224</v>
      </c>
      <c r="D236">
        <v>49.637146769452201</v>
      </c>
      <c r="E236">
        <v>53.4046250530752</v>
      </c>
      <c r="F236">
        <v>62.112584584013</v>
      </c>
      <c r="G236">
        <v>99.933264461951893</v>
      </c>
      <c r="H236">
        <v>81.675592306540295</v>
      </c>
      <c r="I236">
        <v>73.978163221380598</v>
      </c>
      <c r="J236">
        <v>82.318182661853996</v>
      </c>
      <c r="K236">
        <v>81.915509920212102</v>
      </c>
      <c r="L236">
        <v>81.651699037072007</v>
      </c>
      <c r="M236">
        <v>80.977607546917099</v>
      </c>
      <c r="N236">
        <v>93.209100127129204</v>
      </c>
      <c r="O236">
        <v>109.612287109839</v>
      </c>
      <c r="P236">
        <v>102.539136963253</v>
      </c>
      <c r="Q236">
        <v>116.21040633680001</v>
      </c>
      <c r="R236">
        <v>129.23532847737101</v>
      </c>
      <c r="S236">
        <v>141.375504164544</v>
      </c>
      <c r="T236">
        <v>95.457350439119296</v>
      </c>
      <c r="U236">
        <v>107.575628143914</v>
      </c>
      <c r="V236">
        <v>140.317666706891</v>
      </c>
      <c r="W236">
        <v>157.237990554314</v>
      </c>
      <c r="X236">
        <v>153.128429585464</v>
      </c>
      <c r="Y236">
        <v>157.28706369953201</v>
      </c>
      <c r="Z236">
        <v>164.13141868246001</v>
      </c>
      <c r="AA236">
        <v>167.945731295114</v>
      </c>
      <c r="AB236">
        <v>184.488373567585</v>
      </c>
      <c r="AC236">
        <v>154.18000425931399</v>
      </c>
      <c r="AD236">
        <v>119.033712316831</v>
      </c>
      <c r="AE236">
        <v>79.439470758359207</v>
      </c>
      <c r="AF236">
        <v>82.6575284947603</v>
      </c>
      <c r="AG236">
        <v>69.925092534160498</v>
      </c>
      <c r="AH236">
        <v>80.105549366326898</v>
      </c>
      <c r="AI236">
        <f t="shared" si="13"/>
        <v>108.15152094017903</v>
      </c>
      <c r="AJ236">
        <f t="shared" si="12"/>
        <v>14.611768294139566</v>
      </c>
      <c r="AK236">
        <f t="shared" si="14"/>
        <v>55.63661038623674</v>
      </c>
      <c r="AL236">
        <v>77.711286840469398</v>
      </c>
    </row>
    <row r="237" spans="1:38" x14ac:dyDescent="0.35">
      <c r="A237">
        <v>236</v>
      </c>
      <c r="B237" s="1">
        <v>40858</v>
      </c>
      <c r="C237" t="s">
        <v>225</v>
      </c>
      <c r="H237">
        <v>90.591564910158496</v>
      </c>
      <c r="I237">
        <v>96.719230233724403</v>
      </c>
      <c r="J237">
        <v>111.081762552868</v>
      </c>
      <c r="K237">
        <v>109.299377331569</v>
      </c>
      <c r="L237">
        <v>106.189828695961</v>
      </c>
      <c r="M237">
        <v>107.68887386658299</v>
      </c>
      <c r="N237">
        <v>117.23954031762599</v>
      </c>
      <c r="O237">
        <v>129.07672465590201</v>
      </c>
      <c r="P237">
        <v>129.65443431174501</v>
      </c>
      <c r="Q237">
        <v>144.436077843307</v>
      </c>
      <c r="V237">
        <v>162.353261564045</v>
      </c>
      <c r="W237">
        <v>175.64881599717501</v>
      </c>
      <c r="X237">
        <v>175.48925722406</v>
      </c>
      <c r="Y237">
        <v>186.34101558119099</v>
      </c>
      <c r="Z237">
        <v>195.87012367726001</v>
      </c>
      <c r="AA237">
        <v>198.02838456131201</v>
      </c>
      <c r="AI237">
        <f t="shared" si="13"/>
        <v>139.73176708278041</v>
      </c>
      <c r="AJ237">
        <f t="shared" si="12"/>
        <v>46.192014436740948</v>
      </c>
      <c r="AK237">
        <f t="shared" si="14"/>
        <v>87.216856528838122</v>
      </c>
      <c r="AL237">
        <v>77.489926691218599</v>
      </c>
    </row>
    <row r="238" spans="1:38" x14ac:dyDescent="0.35">
      <c r="A238">
        <v>237</v>
      </c>
      <c r="B238" s="1">
        <v>40858</v>
      </c>
      <c r="C238" t="s">
        <v>226</v>
      </c>
      <c r="H238">
        <v>86.836436672837493</v>
      </c>
      <c r="I238">
        <v>92.476484369597799</v>
      </c>
      <c r="J238">
        <v>107.175946926473</v>
      </c>
      <c r="K238">
        <v>103.038864205743</v>
      </c>
      <c r="L238">
        <v>101.458918322099</v>
      </c>
      <c r="M238">
        <v>103.73187411311299</v>
      </c>
      <c r="N238">
        <v>114.500995648372</v>
      </c>
      <c r="O238">
        <v>122.186283891659</v>
      </c>
      <c r="P238">
        <v>129.16684782116101</v>
      </c>
      <c r="Q238">
        <v>130.50719532509399</v>
      </c>
      <c r="V238">
        <v>157.63598717821199</v>
      </c>
      <c r="W238">
        <v>172.130348068204</v>
      </c>
      <c r="X238">
        <v>169.575159495067</v>
      </c>
      <c r="Y238">
        <v>182.13032109612701</v>
      </c>
      <c r="Z238">
        <v>190.07596377483199</v>
      </c>
      <c r="AA238">
        <v>192.42697725901601</v>
      </c>
      <c r="AI238">
        <f t="shared" si="13"/>
        <v>134.69091276047547</v>
      </c>
      <c r="AJ238">
        <f t="shared" si="12"/>
        <v>41.15116011443601</v>
      </c>
      <c r="AK238">
        <f t="shared" si="14"/>
        <v>82.176002206533184</v>
      </c>
      <c r="AL238">
        <v>77.840408861729898</v>
      </c>
    </row>
    <row r="239" spans="1:38" x14ac:dyDescent="0.35">
      <c r="A239">
        <v>238</v>
      </c>
      <c r="B239" s="1">
        <v>40859</v>
      </c>
      <c r="C239" t="s">
        <v>227</v>
      </c>
      <c r="D239">
        <v>54.720796841877501</v>
      </c>
      <c r="E239">
        <v>60.8795396378977</v>
      </c>
      <c r="F239">
        <v>74.594407963650795</v>
      </c>
      <c r="G239">
        <v>101.52690098215599</v>
      </c>
      <c r="H239">
        <v>92.393018859884293</v>
      </c>
      <c r="I239">
        <v>98.171622573509893</v>
      </c>
      <c r="J239">
        <v>108.34701911644299</v>
      </c>
      <c r="K239">
        <v>105.813772875193</v>
      </c>
      <c r="L239">
        <v>101.879061409134</v>
      </c>
      <c r="M239">
        <v>106.805623553204</v>
      </c>
      <c r="N239">
        <v>122.620188068221</v>
      </c>
      <c r="O239">
        <v>131.19684679451501</v>
      </c>
      <c r="P239">
        <v>131.43662458537</v>
      </c>
      <c r="Q239">
        <v>132.344328202745</v>
      </c>
      <c r="R239">
        <v>138.938217595124</v>
      </c>
      <c r="S239">
        <v>156.71268049256699</v>
      </c>
      <c r="T239">
        <v>104.22783412989</v>
      </c>
      <c r="U239">
        <v>113.90622879288399</v>
      </c>
      <c r="V239">
        <v>158.48718949572401</v>
      </c>
      <c r="W239">
        <v>175.022122342367</v>
      </c>
      <c r="X239">
        <v>172.47424002201501</v>
      </c>
      <c r="Y239">
        <v>182.084953345928</v>
      </c>
      <c r="Z239">
        <v>195.08208169803299</v>
      </c>
      <c r="AA239">
        <v>191.20805713176699</v>
      </c>
      <c r="AB239">
        <v>195.034491150044</v>
      </c>
      <c r="AC239">
        <v>151.847436906307</v>
      </c>
      <c r="AD239">
        <v>120.31261731936701</v>
      </c>
      <c r="AE239">
        <v>77.902453673238398</v>
      </c>
      <c r="AF239">
        <v>76.8394349835458</v>
      </c>
      <c r="AG239">
        <v>66.111189051444597</v>
      </c>
      <c r="AH239">
        <v>73.813308927014305</v>
      </c>
      <c r="AI239">
        <f t="shared" si="13"/>
        <v>121.70110608132455</v>
      </c>
      <c r="AJ239">
        <f t="shared" si="12"/>
        <v>28.161353435285093</v>
      </c>
      <c r="AK239">
        <f t="shared" si="14"/>
        <v>69.186195527382267</v>
      </c>
      <c r="AL239">
        <v>77.897320784185993</v>
      </c>
    </row>
    <row r="240" spans="1:38" x14ac:dyDescent="0.35">
      <c r="A240">
        <v>239</v>
      </c>
      <c r="B240" s="1">
        <v>40867</v>
      </c>
      <c r="C240" t="s">
        <v>228</v>
      </c>
      <c r="D240">
        <v>56.671189671725301</v>
      </c>
      <c r="E240">
        <v>72.319609160516094</v>
      </c>
      <c r="F240">
        <v>92.465782046964407</v>
      </c>
      <c r="G240">
        <v>104.837034487753</v>
      </c>
      <c r="H240">
        <v>95.542404758594998</v>
      </c>
      <c r="I240">
        <v>106.01137363707601</v>
      </c>
      <c r="J240">
        <v>123.70474455799101</v>
      </c>
      <c r="K240">
        <v>129.44620586590599</v>
      </c>
      <c r="P240">
        <v>140.34611442508901</v>
      </c>
      <c r="Q240">
        <v>153.52779644243699</v>
      </c>
      <c r="R240">
        <v>155.24943098070901</v>
      </c>
      <c r="S240">
        <v>165.05328330817301</v>
      </c>
      <c r="T240">
        <v>124.917790308802</v>
      </c>
      <c r="U240">
        <v>126.063640941239</v>
      </c>
      <c r="Z240">
        <v>214.223326971555</v>
      </c>
      <c r="AA240">
        <v>210.59870139473199</v>
      </c>
      <c r="AB240">
        <v>208.844358571622</v>
      </c>
      <c r="AC240">
        <v>168.70835390095499</v>
      </c>
      <c r="AD240">
        <v>131.80683447097601</v>
      </c>
      <c r="AE240">
        <v>83.758132821700599</v>
      </c>
      <c r="AF240">
        <v>95.011229428569294</v>
      </c>
      <c r="AG240">
        <v>88.633540552454903</v>
      </c>
      <c r="AH240">
        <v>96.972976454889505</v>
      </c>
      <c r="AI240">
        <f t="shared" si="13"/>
        <v>128.03103718088826</v>
      </c>
      <c r="AJ240">
        <f t="shared" si="12"/>
        <v>34.491284534848802</v>
      </c>
      <c r="AK240">
        <f t="shared" si="14"/>
        <v>75.516126626945976</v>
      </c>
      <c r="AL240">
        <v>78.323486939960404</v>
      </c>
    </row>
    <row r="241" spans="1:38" x14ac:dyDescent="0.35">
      <c r="A241">
        <v>240</v>
      </c>
      <c r="B241" s="1">
        <v>40890</v>
      </c>
      <c r="C241" t="s">
        <v>53</v>
      </c>
      <c r="D241">
        <v>72.384443296341601</v>
      </c>
      <c r="E241">
        <v>72.915801589881198</v>
      </c>
      <c r="F241">
        <v>97.404956592352903</v>
      </c>
      <c r="G241">
        <v>115.679966284174</v>
      </c>
      <c r="N241">
        <v>129.104838595042</v>
      </c>
      <c r="O241">
        <v>133.48904492549201</v>
      </c>
      <c r="P241">
        <v>142.26319826201001</v>
      </c>
      <c r="Q241">
        <v>149.70568742670301</v>
      </c>
      <c r="R241">
        <v>160.132322710626</v>
      </c>
      <c r="S241">
        <v>165.25561744162101</v>
      </c>
      <c r="T241">
        <v>125.59502871645699</v>
      </c>
      <c r="U241">
        <v>117.863671530942</v>
      </c>
      <c r="X241">
        <v>188.49795178176601</v>
      </c>
      <c r="Y241">
        <v>195.15964657410899</v>
      </c>
      <c r="Z241">
        <v>212.391450813879</v>
      </c>
      <c r="AA241">
        <v>207.62725040681099</v>
      </c>
      <c r="AB241">
        <v>211.538193129212</v>
      </c>
      <c r="AC241">
        <v>170.33989699123299</v>
      </c>
      <c r="AD241">
        <v>133.68396677671601</v>
      </c>
      <c r="AE241">
        <v>93.052283927122303</v>
      </c>
      <c r="AF241">
        <v>104.445717480551</v>
      </c>
      <c r="AG241">
        <v>89.955340253474603</v>
      </c>
      <c r="AI241">
        <f t="shared" si="13"/>
        <v>140.38573979575079</v>
      </c>
      <c r="AJ241">
        <f t="shared" si="12"/>
        <v>46.845987149711334</v>
      </c>
      <c r="AK241">
        <f t="shared" si="14"/>
        <v>87.870829241808508</v>
      </c>
      <c r="AL241">
        <v>78.507154343705906</v>
      </c>
    </row>
    <row r="242" spans="1:38" x14ac:dyDescent="0.35">
      <c r="A242">
        <v>241</v>
      </c>
      <c r="B242" s="1">
        <v>40890</v>
      </c>
      <c r="C242" t="s">
        <v>54</v>
      </c>
      <c r="D242">
        <v>71.185283404295504</v>
      </c>
      <c r="E242">
        <v>71.160981179296002</v>
      </c>
      <c r="F242">
        <v>96.566818506862901</v>
      </c>
      <c r="G242">
        <v>111.93983118291899</v>
      </c>
      <c r="N242">
        <v>126.529259204838</v>
      </c>
      <c r="O242">
        <v>132.248359362505</v>
      </c>
      <c r="P242">
        <v>137.806966190043</v>
      </c>
      <c r="Q242">
        <v>148.70813186127901</v>
      </c>
      <c r="R242">
        <v>164.36821432878901</v>
      </c>
      <c r="S242">
        <v>164.89331526440199</v>
      </c>
      <c r="T242">
        <v>120.651289882277</v>
      </c>
      <c r="U242">
        <v>116.40825998468399</v>
      </c>
      <c r="X242">
        <v>187.917323519159</v>
      </c>
      <c r="Y242">
        <v>192.54240510703301</v>
      </c>
      <c r="Z242">
        <v>211.092591718786</v>
      </c>
      <c r="AA242">
        <v>206.28224513030901</v>
      </c>
      <c r="AB242">
        <v>207.430351196218</v>
      </c>
      <c r="AC242">
        <v>166.925110558928</v>
      </c>
      <c r="AD242">
        <v>131.60993795248299</v>
      </c>
      <c r="AE242">
        <v>90.955449477135801</v>
      </c>
      <c r="AF242">
        <v>99.595041536512397</v>
      </c>
      <c r="AI242">
        <f t="shared" si="13"/>
        <v>140.80081745470261</v>
      </c>
      <c r="AJ242">
        <f t="shared" si="12"/>
        <v>47.26106480866315</v>
      </c>
      <c r="AK242">
        <f t="shared" si="14"/>
        <v>88.285906900760324</v>
      </c>
      <c r="AL242">
        <v>78.588783100232703</v>
      </c>
    </row>
    <row r="243" spans="1:38" x14ac:dyDescent="0.35">
      <c r="A243">
        <v>242</v>
      </c>
      <c r="B243" s="1">
        <v>40922</v>
      </c>
      <c r="C243" t="s">
        <v>49</v>
      </c>
      <c r="E243">
        <v>62.301515043977297</v>
      </c>
      <c r="F243">
        <v>80.470377416173804</v>
      </c>
      <c r="G243">
        <v>108.771252929914</v>
      </c>
      <c r="H243">
        <v>100.957705881339</v>
      </c>
      <c r="I243">
        <v>100.69542891661</v>
      </c>
      <c r="J243">
        <v>116.924746926213</v>
      </c>
      <c r="K243">
        <v>123.864720545813</v>
      </c>
      <c r="L243">
        <v>118.974801637437</v>
      </c>
      <c r="M243">
        <v>109.063001392762</v>
      </c>
      <c r="N243">
        <v>123.934918291936</v>
      </c>
      <c r="O243">
        <v>136.35359882200399</v>
      </c>
      <c r="U243">
        <v>122.83448968733801</v>
      </c>
      <c r="V243">
        <v>169.429688179371</v>
      </c>
      <c r="W243">
        <v>191.569184783937</v>
      </c>
      <c r="X243">
        <v>188.83627294198499</v>
      </c>
      <c r="AD243">
        <v>125.411562386615</v>
      </c>
      <c r="AE243">
        <v>80.574410764521204</v>
      </c>
      <c r="AF243">
        <v>95.129842926513007</v>
      </c>
      <c r="AG243">
        <v>84.428288800998104</v>
      </c>
      <c r="AH243">
        <v>86.948716884290903</v>
      </c>
      <c r="AI243">
        <f t="shared" si="13"/>
        <v>116.37372625798744</v>
      </c>
      <c r="AJ243">
        <f t="shared" si="12"/>
        <v>22.833973611947982</v>
      </c>
      <c r="AK243">
        <f t="shared" si="14"/>
        <v>63.858815704045156</v>
      </c>
      <c r="AL243">
        <v>78.313256406578503</v>
      </c>
    </row>
    <row r="244" spans="1:38" x14ac:dyDescent="0.35">
      <c r="A244">
        <v>243</v>
      </c>
      <c r="B244" s="1">
        <v>40922</v>
      </c>
      <c r="C244" t="s">
        <v>50</v>
      </c>
      <c r="E244">
        <v>67.717004958636494</v>
      </c>
      <c r="F244">
        <v>85.729014450041802</v>
      </c>
      <c r="G244">
        <v>114.229493909795</v>
      </c>
      <c r="H244">
        <v>106.497447978133</v>
      </c>
      <c r="I244">
        <v>102.951191024051</v>
      </c>
      <c r="J244">
        <v>120.911235663235</v>
      </c>
      <c r="K244">
        <v>123.441888435591</v>
      </c>
      <c r="L244">
        <v>122.315238018484</v>
      </c>
      <c r="M244">
        <v>112.48735184166399</v>
      </c>
      <c r="N244">
        <v>127.052673423926</v>
      </c>
      <c r="U244">
        <v>129.91517243264499</v>
      </c>
      <c r="V244">
        <v>176.717160981771</v>
      </c>
      <c r="W244">
        <v>194.85528002401</v>
      </c>
      <c r="X244">
        <v>194.110440417034</v>
      </c>
      <c r="AD244">
        <v>130.11153430712301</v>
      </c>
      <c r="AE244">
        <v>82.253973539974396</v>
      </c>
      <c r="AF244">
        <v>101.183926344781</v>
      </c>
      <c r="AG244">
        <v>86.395538311965495</v>
      </c>
      <c r="AH244">
        <v>93.766708866696106</v>
      </c>
      <c r="AI244">
        <f t="shared" si="13"/>
        <v>119.61275131208197</v>
      </c>
      <c r="AJ244">
        <f t="shared" si="12"/>
        <v>26.072998666042508</v>
      </c>
      <c r="AK244">
        <f t="shared" si="14"/>
        <v>67.097840758139682</v>
      </c>
      <c r="AL244">
        <v>77.806439882640106</v>
      </c>
    </row>
    <row r="245" spans="1:38" x14ac:dyDescent="0.35">
      <c r="A245">
        <v>244</v>
      </c>
      <c r="B245" s="1">
        <v>40938</v>
      </c>
      <c r="C245" t="s">
        <v>229</v>
      </c>
      <c r="D245">
        <v>60.459786207861498</v>
      </c>
      <c r="E245">
        <v>61.9309414594263</v>
      </c>
      <c r="F245">
        <v>78.965771244558994</v>
      </c>
      <c r="G245">
        <v>103.11034189866599</v>
      </c>
      <c r="H245">
        <v>102.997749436679</v>
      </c>
      <c r="I245">
        <v>99.986250159602093</v>
      </c>
      <c r="J245">
        <v>118.33234425633</v>
      </c>
      <c r="K245">
        <v>127.006391940935</v>
      </c>
      <c r="Q245">
        <v>152.389438408274</v>
      </c>
      <c r="R245">
        <v>160.87252398745699</v>
      </c>
      <c r="S245">
        <v>163.52881735800099</v>
      </c>
      <c r="T245">
        <v>125.897426891782</v>
      </c>
      <c r="U245">
        <v>122.755160406622</v>
      </c>
      <c r="AA245">
        <v>220.60622069324299</v>
      </c>
      <c r="AB245">
        <v>215.200905502441</v>
      </c>
      <c r="AC245">
        <v>188.44045494750301</v>
      </c>
      <c r="AD245">
        <v>143.182239434987</v>
      </c>
      <c r="AE245">
        <v>93.445910092923</v>
      </c>
      <c r="AF245">
        <v>97.644770393600993</v>
      </c>
      <c r="AG245">
        <v>89.013035598429894</v>
      </c>
      <c r="AH245">
        <v>102.23311530620001</v>
      </c>
      <c r="AI245">
        <f t="shared" si="13"/>
        <v>125.14283788692967</v>
      </c>
      <c r="AJ245">
        <f t="shared" si="12"/>
        <v>31.603085240890209</v>
      </c>
      <c r="AK245">
        <f t="shared" si="14"/>
        <v>72.627927332987383</v>
      </c>
      <c r="AL245">
        <v>77.4374872731278</v>
      </c>
    </row>
    <row r="246" spans="1:38" x14ac:dyDescent="0.35">
      <c r="A246">
        <v>245</v>
      </c>
      <c r="B246" s="1">
        <v>40938</v>
      </c>
      <c r="C246" t="s">
        <v>230</v>
      </c>
      <c r="D246">
        <v>52.2536309414767</v>
      </c>
      <c r="E246">
        <v>58.385651065087004</v>
      </c>
      <c r="F246">
        <v>76.749660698283904</v>
      </c>
      <c r="G246">
        <v>92.802554607150995</v>
      </c>
      <c r="H246">
        <v>96.6980158122783</v>
      </c>
      <c r="I246">
        <v>97.467126017750701</v>
      </c>
      <c r="J246">
        <v>109.427012426616</v>
      </c>
      <c r="K246">
        <v>120.882189165791</v>
      </c>
      <c r="Q246">
        <v>146.443445448733</v>
      </c>
      <c r="R246">
        <v>155.924873027659</v>
      </c>
      <c r="S246">
        <v>159.246462679736</v>
      </c>
      <c r="T246">
        <v>113.389043873924</v>
      </c>
      <c r="U246">
        <v>119.72853197513599</v>
      </c>
      <c r="AA246">
        <v>211.53274422028099</v>
      </c>
      <c r="AB246">
        <v>209.88810930037701</v>
      </c>
      <c r="AC246">
        <v>174.83503406054999</v>
      </c>
      <c r="AD246">
        <v>138.64021984620999</v>
      </c>
      <c r="AE246">
        <v>86.887088147352401</v>
      </c>
      <c r="AF246">
        <v>94.426289195340402</v>
      </c>
      <c r="AG246">
        <v>84.118552023546599</v>
      </c>
      <c r="AH246">
        <v>96.645058527063995</v>
      </c>
      <c r="AI246">
        <f t="shared" si="13"/>
        <v>118.87482347906401</v>
      </c>
      <c r="AJ246">
        <f t="shared" si="12"/>
        <v>25.335070833024545</v>
      </c>
      <c r="AK246">
        <f t="shared" si="14"/>
        <v>66.359912925121719</v>
      </c>
      <c r="AL246">
        <v>76.759762162955198</v>
      </c>
    </row>
    <row r="247" spans="1:38" x14ac:dyDescent="0.35">
      <c r="A247">
        <v>246</v>
      </c>
      <c r="B247" s="1">
        <v>40979</v>
      </c>
      <c r="C247" t="s">
        <v>231</v>
      </c>
      <c r="D247">
        <v>50.787606845342196</v>
      </c>
      <c r="E247">
        <v>61.129498427627198</v>
      </c>
      <c r="F247">
        <v>79.837450650860802</v>
      </c>
      <c r="G247">
        <v>106.629911908731</v>
      </c>
      <c r="N247">
        <v>124.871630235636</v>
      </c>
      <c r="O247">
        <v>135.800516581643</v>
      </c>
      <c r="P247">
        <v>134.95275869986199</v>
      </c>
      <c r="Q247">
        <v>152.814912370797</v>
      </c>
      <c r="R247">
        <v>155.00856970077101</v>
      </c>
      <c r="S247">
        <v>158.97002705464499</v>
      </c>
      <c r="T247">
        <v>107.479237061041</v>
      </c>
      <c r="U247">
        <v>128.25558396948799</v>
      </c>
      <c r="W247">
        <v>189.00489550057401</v>
      </c>
      <c r="X247">
        <v>180.851245734522</v>
      </c>
      <c r="Y247">
        <v>194.041116681472</v>
      </c>
      <c r="Z247">
        <v>202.13684843061401</v>
      </c>
      <c r="AA247">
        <v>198.04537185969201</v>
      </c>
      <c r="AB247">
        <v>199.46251401950801</v>
      </c>
      <c r="AC247">
        <v>164.75316860434401</v>
      </c>
      <c r="AD247">
        <v>124.479807742209</v>
      </c>
      <c r="AE247">
        <v>82.751447434807403</v>
      </c>
      <c r="AF247">
        <v>90.167330495610003</v>
      </c>
      <c r="AG247">
        <v>75.708663398232204</v>
      </c>
      <c r="AH247">
        <v>82.380544523574699</v>
      </c>
      <c r="AI247">
        <f t="shared" si="13"/>
        <v>132.51336074715013</v>
      </c>
      <c r="AJ247">
        <f t="shared" si="12"/>
        <v>38.973608101110671</v>
      </c>
      <c r="AK247">
        <f t="shared" si="14"/>
        <v>79.998450193207844</v>
      </c>
      <c r="AL247">
        <v>76.227822609482104</v>
      </c>
    </row>
    <row r="248" spans="1:38" x14ac:dyDescent="0.35">
      <c r="A248">
        <v>247</v>
      </c>
      <c r="B248" s="1">
        <v>40995</v>
      </c>
      <c r="C248" t="s">
        <v>232</v>
      </c>
      <c r="D248">
        <v>56.639076259047897</v>
      </c>
      <c r="E248">
        <v>46.778118709985897</v>
      </c>
      <c r="F248">
        <v>77.312713612445805</v>
      </c>
      <c r="G248">
        <v>108.645191907484</v>
      </c>
      <c r="H248">
        <v>89.122548064811497</v>
      </c>
      <c r="I248">
        <v>92.599310866559804</v>
      </c>
      <c r="J248">
        <v>102.06772063143001</v>
      </c>
      <c r="K248">
        <v>106.05406031753201</v>
      </c>
      <c r="Q248">
        <v>144.41881504049999</v>
      </c>
      <c r="R248">
        <v>154.74422275537299</v>
      </c>
      <c r="S248">
        <v>164.893235068786</v>
      </c>
      <c r="T248">
        <v>121.306681017899</v>
      </c>
      <c r="U248">
        <v>121.099513303385</v>
      </c>
      <c r="AA248">
        <v>201.00798826322301</v>
      </c>
      <c r="AB248">
        <v>198.98469689699201</v>
      </c>
      <c r="AC248">
        <v>172.29368397658399</v>
      </c>
      <c r="AD248">
        <v>133.191613115763</v>
      </c>
      <c r="AE248">
        <v>84.426765182632195</v>
      </c>
      <c r="AF248">
        <v>88.584334989973698</v>
      </c>
      <c r="AG248">
        <v>79.262175197710604</v>
      </c>
      <c r="AH248">
        <v>83.499925599153897</v>
      </c>
      <c r="AI248">
        <f t="shared" si="13"/>
        <v>115.56820908463203</v>
      </c>
      <c r="AJ248">
        <f t="shared" si="12"/>
        <v>22.028456438592571</v>
      </c>
      <c r="AK248">
        <f t="shared" si="14"/>
        <v>63.053298530689744</v>
      </c>
      <c r="AL248">
        <v>75.711771491636497</v>
      </c>
    </row>
    <row r="249" spans="1:38" x14ac:dyDescent="0.35">
      <c r="A249">
        <v>248</v>
      </c>
      <c r="B249" s="1">
        <v>41002</v>
      </c>
      <c r="C249" t="s">
        <v>233</v>
      </c>
      <c r="D249">
        <v>81.090605741260106</v>
      </c>
      <c r="E249">
        <v>83.490443688619393</v>
      </c>
      <c r="F249">
        <v>103.117641622908</v>
      </c>
      <c r="G249">
        <v>126.748091465218</v>
      </c>
      <c r="H249">
        <v>137.88633803994</v>
      </c>
      <c r="I249">
        <v>135.70980755413001</v>
      </c>
      <c r="J249">
        <v>143.639900835368</v>
      </c>
      <c r="Q249">
        <v>162.131432834257</v>
      </c>
      <c r="R249">
        <v>170.03516650252499</v>
      </c>
      <c r="S249">
        <v>190.332822289212</v>
      </c>
      <c r="T249">
        <v>136.97938746490701</v>
      </c>
      <c r="U249">
        <v>138.32327779763801</v>
      </c>
      <c r="AA249">
        <v>221.63301451240301</v>
      </c>
      <c r="AB249">
        <v>216.776482195434</v>
      </c>
      <c r="AC249">
        <v>185.899202929251</v>
      </c>
      <c r="AD249">
        <v>156.84313190107599</v>
      </c>
      <c r="AE249">
        <v>113.918338279832</v>
      </c>
      <c r="AF249">
        <v>120.06172863792899</v>
      </c>
      <c r="AG249">
        <v>107.366301267278</v>
      </c>
      <c r="AH249">
        <v>117.463745917246</v>
      </c>
      <c r="AI249">
        <f t="shared" si="13"/>
        <v>142.47234307382158</v>
      </c>
      <c r="AJ249">
        <f t="shared" si="12"/>
        <v>48.932590427782117</v>
      </c>
      <c r="AK249">
        <f t="shared" si="14"/>
        <v>89.957432519879291</v>
      </c>
      <c r="AL249">
        <v>75.828966054085797</v>
      </c>
    </row>
    <row r="250" spans="1:38" x14ac:dyDescent="0.35">
      <c r="A250">
        <v>249</v>
      </c>
      <c r="B250" s="1">
        <v>41002</v>
      </c>
      <c r="C250" t="s">
        <v>234</v>
      </c>
      <c r="D250">
        <v>52.484215207727402</v>
      </c>
      <c r="E250">
        <v>56.973877984764599</v>
      </c>
      <c r="F250">
        <v>74.039263100104904</v>
      </c>
      <c r="G250">
        <v>104.969300683265</v>
      </c>
      <c r="H250">
        <v>110.71157298265599</v>
      </c>
      <c r="I250">
        <v>100.81619493624601</v>
      </c>
      <c r="J250">
        <v>111.168835370473</v>
      </c>
      <c r="Q250">
        <v>127.65260723513001</v>
      </c>
      <c r="R250">
        <v>145.47070979320799</v>
      </c>
      <c r="S250">
        <v>163.28927057778799</v>
      </c>
      <c r="T250">
        <v>103.830912484103</v>
      </c>
      <c r="U250">
        <v>112.26525242192</v>
      </c>
      <c r="AA250">
        <v>191.01165425188699</v>
      </c>
      <c r="AB250">
        <v>190.967286975029</v>
      </c>
      <c r="AC250">
        <v>156.52018721778899</v>
      </c>
      <c r="AD250">
        <v>131.37690774544899</v>
      </c>
      <c r="AE250">
        <v>80.724018042016795</v>
      </c>
      <c r="AF250">
        <v>89.934549939226898</v>
      </c>
      <c r="AG250">
        <v>81.574785714813203</v>
      </c>
      <c r="AH250">
        <v>83.335965429558598</v>
      </c>
      <c r="AI250">
        <f t="shared" si="13"/>
        <v>113.45586840465776</v>
      </c>
      <c r="AJ250">
        <f t="shared" si="12"/>
        <v>19.916115758618304</v>
      </c>
      <c r="AK250">
        <f t="shared" si="14"/>
        <v>60.940957850715478</v>
      </c>
      <c r="AL250">
        <v>75.715239032002202</v>
      </c>
    </row>
    <row r="251" spans="1:38" x14ac:dyDescent="0.35">
      <c r="A251">
        <v>250</v>
      </c>
      <c r="B251" s="1">
        <v>41075</v>
      </c>
      <c r="C251" t="s">
        <v>235</v>
      </c>
      <c r="D251">
        <v>51.930641728492503</v>
      </c>
      <c r="E251">
        <v>57.232650562776897</v>
      </c>
      <c r="F251">
        <v>72.076006264080206</v>
      </c>
      <c r="G251">
        <v>109.43623442440401</v>
      </c>
      <c r="H251">
        <v>97.776160244051894</v>
      </c>
      <c r="I251">
        <v>97.496077375234705</v>
      </c>
      <c r="J251">
        <v>107.737986789977</v>
      </c>
      <c r="K251">
        <v>111.23267617381801</v>
      </c>
      <c r="L251">
        <v>104.533856749658</v>
      </c>
      <c r="M251">
        <v>106.34336344794799</v>
      </c>
      <c r="N251">
        <v>109.633997939322</v>
      </c>
      <c r="S251">
        <v>161.07017307036801</v>
      </c>
      <c r="T251">
        <v>120.486558310831</v>
      </c>
      <c r="U251">
        <v>116.523800359194</v>
      </c>
      <c r="V251">
        <v>165.66505418516999</v>
      </c>
      <c r="W251">
        <v>177.434993912171</v>
      </c>
      <c r="AC251">
        <v>164.215865881073</v>
      </c>
      <c r="AD251">
        <v>123.774093683275</v>
      </c>
      <c r="AE251">
        <v>78.829625587763104</v>
      </c>
      <c r="AF251">
        <v>86.839297687036805</v>
      </c>
      <c r="AG251">
        <v>71.566982589055002</v>
      </c>
      <c r="AH251">
        <v>74.687124769246097</v>
      </c>
      <c r="AI251">
        <f t="shared" si="13"/>
        <v>107.56923735158847</v>
      </c>
      <c r="AJ251">
        <f t="shared" si="12"/>
        <v>14.02948470554901</v>
      </c>
      <c r="AK251">
        <f t="shared" si="14"/>
        <v>55.054326797646183</v>
      </c>
      <c r="AL251">
        <v>75.359993992287897</v>
      </c>
    </row>
    <row r="252" spans="1:38" x14ac:dyDescent="0.35">
      <c r="A252">
        <v>251</v>
      </c>
      <c r="B252" s="1">
        <v>41082</v>
      </c>
      <c r="C252" t="s">
        <v>236</v>
      </c>
      <c r="Q252">
        <v>136.38653767901201</v>
      </c>
      <c r="R252">
        <v>134.65357974740601</v>
      </c>
      <c r="S252">
        <v>153.11726843478101</v>
      </c>
      <c r="T252">
        <v>108.790797612888</v>
      </c>
      <c r="V252">
        <v>165.73885019006499</v>
      </c>
      <c r="W252">
        <v>183.44609117307999</v>
      </c>
      <c r="X252">
        <v>179.12726176660499</v>
      </c>
      <c r="Y252">
        <v>193.91135684075601</v>
      </c>
      <c r="AI252">
        <f t="shared" si="13"/>
        <v>156.89646793057415</v>
      </c>
      <c r="AJ252">
        <f t="shared" si="12"/>
        <v>63.356715284534687</v>
      </c>
      <c r="AK252">
        <f t="shared" si="14"/>
        <v>104.38155737663186</v>
      </c>
      <c r="AL252">
        <v>75.146055762972793</v>
      </c>
    </row>
    <row r="253" spans="1:38" x14ac:dyDescent="0.35">
      <c r="A253">
        <v>252</v>
      </c>
      <c r="B253" s="1">
        <v>41082</v>
      </c>
      <c r="C253" t="s">
        <v>237</v>
      </c>
      <c r="Q253">
        <v>138.87400824676399</v>
      </c>
      <c r="R253">
        <v>142.03384633049799</v>
      </c>
      <c r="S253">
        <v>161.36662529474501</v>
      </c>
      <c r="T253">
        <v>114.681115093427</v>
      </c>
      <c r="V253">
        <v>174.94932188194201</v>
      </c>
      <c r="W253">
        <v>186.889882840372</v>
      </c>
      <c r="AI253">
        <f t="shared" si="13"/>
        <v>153.13246661462466</v>
      </c>
      <c r="AJ253">
        <f t="shared" si="12"/>
        <v>59.592713968585201</v>
      </c>
      <c r="AK253">
        <f t="shared" si="14"/>
        <v>100.61755606068238</v>
      </c>
      <c r="AL253">
        <v>74.092789772977795</v>
      </c>
    </row>
    <row r="254" spans="1:38" x14ac:dyDescent="0.35">
      <c r="A254">
        <v>253</v>
      </c>
      <c r="B254" s="1">
        <v>41091</v>
      </c>
      <c r="C254" t="s">
        <v>238</v>
      </c>
      <c r="G254">
        <v>124.86599947456899</v>
      </c>
      <c r="H254">
        <v>119.19139433933</v>
      </c>
      <c r="I254">
        <v>126.156442138464</v>
      </c>
      <c r="J254">
        <v>132.97759365869001</v>
      </c>
      <c r="K254">
        <v>131.46378110300199</v>
      </c>
      <c r="L254">
        <v>118.814645881918</v>
      </c>
      <c r="M254">
        <v>118.99760214357801</v>
      </c>
      <c r="N254">
        <v>131.24699459576601</v>
      </c>
      <c r="O254">
        <v>137.43236560399399</v>
      </c>
      <c r="P254">
        <v>135.37387083832701</v>
      </c>
      <c r="Q254">
        <v>141.07038505869599</v>
      </c>
      <c r="V254">
        <v>181.84175189400599</v>
      </c>
      <c r="W254">
        <v>190.59450541647399</v>
      </c>
      <c r="X254">
        <v>190.06437376365599</v>
      </c>
      <c r="Y254">
        <v>197.66155732225101</v>
      </c>
      <c r="Z254">
        <v>199.079533384038</v>
      </c>
      <c r="AA254">
        <v>199.295507256967</v>
      </c>
      <c r="AI254">
        <f t="shared" si="13"/>
        <v>151.53695905139566</v>
      </c>
      <c r="AJ254">
        <f t="shared" si="12"/>
        <v>57.997206405356195</v>
      </c>
      <c r="AK254">
        <f t="shared" si="14"/>
        <v>99.022048497453369</v>
      </c>
      <c r="AL254">
        <v>73.631086584241103</v>
      </c>
    </row>
    <row r="255" spans="1:38" x14ac:dyDescent="0.35">
      <c r="A255">
        <v>254</v>
      </c>
      <c r="B255" s="1">
        <v>41114</v>
      </c>
      <c r="C255" t="s">
        <v>42</v>
      </c>
      <c r="H255">
        <v>76.622214206944307</v>
      </c>
      <c r="I255">
        <v>79.480947905852901</v>
      </c>
      <c r="J255">
        <v>83.006629850779305</v>
      </c>
      <c r="K255">
        <v>95.499620900587502</v>
      </c>
      <c r="L255">
        <v>79.657932886737996</v>
      </c>
      <c r="M255">
        <v>88.712229245010803</v>
      </c>
      <c r="N255">
        <v>112.020144811048</v>
      </c>
      <c r="O255">
        <v>109.629069119824</v>
      </c>
      <c r="P255">
        <v>109.511321704606</v>
      </c>
      <c r="Q255">
        <v>120.43268354368401</v>
      </c>
      <c r="V255">
        <v>152.290254270346</v>
      </c>
      <c r="W255">
        <v>177.321555917604</v>
      </c>
      <c r="X255">
        <v>172.08525611096101</v>
      </c>
      <c r="Y255">
        <v>183.54470901737801</v>
      </c>
      <c r="Z255">
        <v>191.48717950623799</v>
      </c>
      <c r="AA255">
        <v>180.526289898774</v>
      </c>
      <c r="AI255">
        <f t="shared" si="13"/>
        <v>125.73925243102346</v>
      </c>
      <c r="AJ255">
        <f t="shared" si="12"/>
        <v>32.199499784983999</v>
      </c>
      <c r="AK255">
        <f t="shared" si="14"/>
        <v>73.224341877081173</v>
      </c>
      <c r="AL255">
        <v>72.384383186452993</v>
      </c>
    </row>
    <row r="256" spans="1:38" x14ac:dyDescent="0.35">
      <c r="A256">
        <v>255</v>
      </c>
      <c r="B256" s="1">
        <v>41114</v>
      </c>
      <c r="C256" t="s">
        <v>239</v>
      </c>
      <c r="H256">
        <v>72.531074131464607</v>
      </c>
      <c r="I256">
        <v>74.213513146547001</v>
      </c>
      <c r="J256">
        <v>81.225737580473094</v>
      </c>
      <c r="K256">
        <v>92.4043595798517</v>
      </c>
      <c r="L256">
        <v>83.489901698413505</v>
      </c>
      <c r="M256">
        <v>84.614420962678594</v>
      </c>
      <c r="N256">
        <v>108.484609925388</v>
      </c>
      <c r="O256">
        <v>108.071613788948</v>
      </c>
      <c r="P256">
        <v>105.921816057588</v>
      </c>
      <c r="Q256">
        <v>118.521086946941</v>
      </c>
      <c r="V256">
        <v>149.22100506636599</v>
      </c>
      <c r="W256">
        <v>171.20189838673801</v>
      </c>
      <c r="X256">
        <v>168.77668043761199</v>
      </c>
      <c r="Y256">
        <v>184.57297970739799</v>
      </c>
      <c r="Z256">
        <v>188.98400630372299</v>
      </c>
      <c r="AA256">
        <v>178.63787651422101</v>
      </c>
      <c r="AI256">
        <f t="shared" si="13"/>
        <v>123.17953626464697</v>
      </c>
      <c r="AJ256">
        <f t="shared" si="12"/>
        <v>29.63978361860751</v>
      </c>
      <c r="AK256">
        <f t="shared" si="14"/>
        <v>70.664625710704684</v>
      </c>
      <c r="AL256">
        <v>71.277617478446402</v>
      </c>
    </row>
    <row r="257" spans="1:38" x14ac:dyDescent="0.35">
      <c r="A257">
        <v>256</v>
      </c>
      <c r="B257" s="1">
        <v>41123</v>
      </c>
      <c r="C257" t="s">
        <v>240</v>
      </c>
      <c r="J257">
        <v>123.141930114611</v>
      </c>
      <c r="K257">
        <v>124.564022119378</v>
      </c>
      <c r="L257">
        <v>126.58732445686</v>
      </c>
      <c r="M257">
        <v>115.046202482609</v>
      </c>
      <c r="N257">
        <v>128.251628889763</v>
      </c>
      <c r="O257">
        <v>134.61346197919201</v>
      </c>
      <c r="P257">
        <v>124.59746186176901</v>
      </c>
      <c r="Q257">
        <v>132.604648908657</v>
      </c>
      <c r="R257">
        <v>143.320854572846</v>
      </c>
      <c r="S257">
        <v>144.382798157732</v>
      </c>
      <c r="T257">
        <v>105.72750117034199</v>
      </c>
      <c r="V257">
        <v>173.605259816933</v>
      </c>
      <c r="W257">
        <v>190.11100166795501</v>
      </c>
      <c r="X257">
        <v>193.65390233359699</v>
      </c>
      <c r="Y257">
        <v>193.510358952167</v>
      </c>
      <c r="Z257">
        <v>197.91018350134101</v>
      </c>
      <c r="AA257">
        <v>200.73592284972099</v>
      </c>
      <c r="AB257">
        <v>199.74724618438799</v>
      </c>
      <c r="AC257">
        <v>161.198812064111</v>
      </c>
      <c r="AI257">
        <f t="shared" si="13"/>
        <v>153.33213274126172</v>
      </c>
      <c r="AJ257">
        <f t="shared" ref="AJ257:AJ320" si="15">AI257-($AI$749-$AS$749)</f>
        <v>59.792380095222256</v>
      </c>
      <c r="AK257">
        <f t="shared" si="14"/>
        <v>100.81722218731943</v>
      </c>
      <c r="AL257">
        <v>71.354306144987305</v>
      </c>
    </row>
    <row r="258" spans="1:38" x14ac:dyDescent="0.35">
      <c r="A258">
        <v>257</v>
      </c>
      <c r="B258" s="1">
        <v>41130</v>
      </c>
      <c r="C258" t="s">
        <v>241</v>
      </c>
      <c r="I258">
        <v>89.476077902536701</v>
      </c>
      <c r="J258">
        <v>108.640322102805</v>
      </c>
      <c r="K258">
        <v>111.20610932188001</v>
      </c>
      <c r="L258">
        <v>94.256930920981006</v>
      </c>
      <c r="M258">
        <v>107.78679216716</v>
      </c>
      <c r="N258">
        <v>127.70736427313</v>
      </c>
      <c r="O258">
        <v>131.92335653158301</v>
      </c>
      <c r="P258">
        <v>124.86060215912001</v>
      </c>
      <c r="Q258">
        <v>130.542215268549</v>
      </c>
      <c r="R258">
        <v>147.42850653360401</v>
      </c>
      <c r="V258">
        <v>154.093766937856</v>
      </c>
      <c r="W258">
        <v>178.582161895821</v>
      </c>
      <c r="X258">
        <v>187.73333429456</v>
      </c>
      <c r="Y258">
        <v>193.75197338734199</v>
      </c>
      <c r="Z258">
        <v>208.09717976068401</v>
      </c>
      <c r="AA258">
        <v>202.820852023957</v>
      </c>
      <c r="AI258">
        <f t="shared" ref="AI258:AI321" si="16">AVERAGE(D258:AH258)</f>
        <v>143.68172159259802</v>
      </c>
      <c r="AJ258">
        <f t="shared" si="15"/>
        <v>50.141968946558563</v>
      </c>
      <c r="AK258">
        <f t="shared" ref="AK258:AK321" si="17">AJ258-$AJ$824</f>
        <v>91.166811038655737</v>
      </c>
      <c r="AL258">
        <v>70.945843004067697</v>
      </c>
    </row>
    <row r="259" spans="1:38" x14ac:dyDescent="0.35">
      <c r="A259">
        <v>258</v>
      </c>
      <c r="B259" s="1">
        <v>41130</v>
      </c>
      <c r="C259" t="s">
        <v>242</v>
      </c>
      <c r="I259">
        <v>93.631255280333605</v>
      </c>
      <c r="J259">
        <v>111.990826227559</v>
      </c>
      <c r="K259">
        <v>114.696833097298</v>
      </c>
      <c r="L259">
        <v>99.622678487541904</v>
      </c>
      <c r="M259">
        <v>110.64625322643001</v>
      </c>
      <c r="N259">
        <v>132.29802187387801</v>
      </c>
      <c r="O259">
        <v>133.145166957816</v>
      </c>
      <c r="P259">
        <v>129.04884905237699</v>
      </c>
      <c r="Q259">
        <v>133.45996777048401</v>
      </c>
      <c r="R259">
        <v>145.87130796693299</v>
      </c>
      <c r="V259">
        <v>158.42627501199101</v>
      </c>
      <c r="W259">
        <v>182.20443810221599</v>
      </c>
      <c r="X259">
        <v>189.44519393377101</v>
      </c>
      <c r="Y259">
        <v>197.22518801786401</v>
      </c>
      <c r="Z259">
        <v>211.949290068924</v>
      </c>
      <c r="AA259">
        <v>207.70573627880401</v>
      </c>
      <c r="AI259">
        <f t="shared" si="16"/>
        <v>146.9604550846388</v>
      </c>
      <c r="AJ259">
        <f t="shared" si="15"/>
        <v>53.420702438599335</v>
      </c>
      <c r="AK259">
        <f t="shared" si="17"/>
        <v>94.445544530696509</v>
      </c>
      <c r="AL259">
        <v>70.946386261699502</v>
      </c>
    </row>
    <row r="260" spans="1:38" x14ac:dyDescent="0.35">
      <c r="A260">
        <v>259</v>
      </c>
      <c r="B260" s="1">
        <v>41162</v>
      </c>
      <c r="C260" t="s">
        <v>243</v>
      </c>
      <c r="D260">
        <v>52.535781183250002</v>
      </c>
      <c r="E260">
        <v>62.557589168310898</v>
      </c>
      <c r="F260">
        <v>80.405671618950606</v>
      </c>
      <c r="G260">
        <v>102.919032668285</v>
      </c>
      <c r="H260">
        <v>92.093520456208196</v>
      </c>
      <c r="I260">
        <v>98.229272055471696</v>
      </c>
      <c r="J260">
        <v>111.632105935967</v>
      </c>
      <c r="K260">
        <v>121.336438990063</v>
      </c>
      <c r="L260">
        <v>107.579823351247</v>
      </c>
      <c r="M260">
        <v>112.67552560568301</v>
      </c>
      <c r="N260">
        <v>127.549495719212</v>
      </c>
      <c r="T260">
        <v>102.385595207289</v>
      </c>
      <c r="U260">
        <v>117.41491512062299</v>
      </c>
      <c r="V260">
        <v>174.194254706994</v>
      </c>
      <c r="W260">
        <v>195.379337126168</v>
      </c>
      <c r="AD260">
        <v>128.38026150385801</v>
      </c>
      <c r="AE260">
        <v>85.301482426324696</v>
      </c>
      <c r="AF260">
        <v>89.715744972470304</v>
      </c>
      <c r="AG260">
        <v>77.485114261861995</v>
      </c>
      <c r="AH260">
        <v>84.190641609593897</v>
      </c>
      <c r="AI260">
        <f t="shared" si="16"/>
        <v>106.19808018439157</v>
      </c>
      <c r="AJ260">
        <f t="shared" si="15"/>
        <v>12.658327538352111</v>
      </c>
      <c r="AK260">
        <f t="shared" si="17"/>
        <v>53.683169630449285</v>
      </c>
      <c r="AL260">
        <v>70.329573808618605</v>
      </c>
    </row>
    <row r="261" spans="1:38" x14ac:dyDescent="0.35">
      <c r="A261">
        <v>260</v>
      </c>
      <c r="B261" s="1">
        <v>41162</v>
      </c>
      <c r="C261" t="s">
        <v>244</v>
      </c>
      <c r="D261">
        <v>48.4454413077083</v>
      </c>
      <c r="E261">
        <v>57.997166332044699</v>
      </c>
      <c r="F261">
        <v>77.430940190731206</v>
      </c>
      <c r="G261">
        <v>93.239646451645896</v>
      </c>
      <c r="H261">
        <v>85.7360997044876</v>
      </c>
      <c r="I261">
        <v>93.578984050250099</v>
      </c>
      <c r="J261">
        <v>107.780291563646</v>
      </c>
      <c r="K261">
        <v>115.44851457323</v>
      </c>
      <c r="L261">
        <v>99.847836557743094</v>
      </c>
      <c r="M261">
        <v>107.271186300115</v>
      </c>
      <c r="N261">
        <v>122.688491757977</v>
      </c>
      <c r="T261">
        <v>98.186268387623997</v>
      </c>
      <c r="U261">
        <v>112.82710256824301</v>
      </c>
      <c r="V261">
        <v>165.615586326765</v>
      </c>
      <c r="W261">
        <v>190.74639010458199</v>
      </c>
      <c r="AD261">
        <v>121.331465709081</v>
      </c>
      <c r="AE261">
        <v>79.953938271125807</v>
      </c>
      <c r="AF261">
        <v>84.086171141298806</v>
      </c>
      <c r="AG261">
        <v>70.077330356875507</v>
      </c>
      <c r="AH261">
        <v>80.466272950020993</v>
      </c>
      <c r="AI261">
        <f t="shared" si="16"/>
        <v>100.63775623025973</v>
      </c>
      <c r="AJ261">
        <f t="shared" si="15"/>
        <v>7.0980035842202653</v>
      </c>
      <c r="AK261">
        <f t="shared" si="17"/>
        <v>48.122845676317439</v>
      </c>
      <c r="AL261">
        <v>70.295299227178106</v>
      </c>
    </row>
    <row r="262" spans="1:38" x14ac:dyDescent="0.35">
      <c r="A262">
        <v>261</v>
      </c>
      <c r="B262" s="1">
        <v>41178</v>
      </c>
      <c r="C262" t="s">
        <v>245</v>
      </c>
      <c r="D262">
        <v>53.466774371496697</v>
      </c>
      <c r="E262">
        <v>51.352107594768498</v>
      </c>
      <c r="F262">
        <v>68.978898773447</v>
      </c>
      <c r="G262">
        <v>101.145646861657</v>
      </c>
      <c r="H262">
        <v>97.147223379541501</v>
      </c>
      <c r="I262">
        <v>98.067378070673001</v>
      </c>
      <c r="P262">
        <v>117.67446636902901</v>
      </c>
      <c r="Q262">
        <v>127.750528439164</v>
      </c>
      <c r="R262">
        <v>134.80194509911701</v>
      </c>
      <c r="S262">
        <v>149.38347062781901</v>
      </c>
      <c r="T262">
        <v>108.939204198824</v>
      </c>
      <c r="U262">
        <v>112.39238336087</v>
      </c>
      <c r="Z262">
        <v>196.10378001961399</v>
      </c>
      <c r="AA262">
        <v>198.94920900058699</v>
      </c>
      <c r="AB262">
        <v>195.55464030264901</v>
      </c>
      <c r="AC262">
        <v>162.90545400340901</v>
      </c>
      <c r="AD262">
        <v>128.04033352550701</v>
      </c>
      <c r="AE262">
        <v>81.283362220862699</v>
      </c>
      <c r="AF262">
        <v>92.0527605228353</v>
      </c>
      <c r="AG262">
        <v>83.5232248891339</v>
      </c>
      <c r="AH262">
        <v>80.396682122381605</v>
      </c>
      <c r="AI262">
        <f t="shared" si="16"/>
        <v>116.18616541682793</v>
      </c>
      <c r="AJ262">
        <f t="shared" si="15"/>
        <v>22.646412770788473</v>
      </c>
      <c r="AK262">
        <f t="shared" si="17"/>
        <v>63.671254862885647</v>
      </c>
      <c r="AL262">
        <v>70.936703475045803</v>
      </c>
    </row>
    <row r="263" spans="1:38" x14ac:dyDescent="0.35">
      <c r="A263">
        <v>262</v>
      </c>
      <c r="B263" s="1">
        <v>41187</v>
      </c>
      <c r="C263" t="s">
        <v>246</v>
      </c>
      <c r="D263">
        <v>58.633544554010903</v>
      </c>
      <c r="E263">
        <v>63.042165525371402</v>
      </c>
      <c r="F263">
        <v>76.402413476087801</v>
      </c>
      <c r="G263">
        <v>105.620189097889</v>
      </c>
      <c r="H263">
        <v>100.42813797708</v>
      </c>
      <c r="I263">
        <v>104.47755394136</v>
      </c>
      <c r="P263">
        <v>129.44341964054101</v>
      </c>
      <c r="Q263">
        <v>145.213383104576</v>
      </c>
      <c r="R263">
        <v>149.69850121853901</v>
      </c>
      <c r="S263">
        <v>153.03427583690399</v>
      </c>
      <c r="T263">
        <v>103.19866509876501</v>
      </c>
      <c r="U263">
        <v>116.324676808696</v>
      </c>
      <c r="Y263">
        <v>203.853839462851</v>
      </c>
      <c r="Z263">
        <v>220.755910422368</v>
      </c>
      <c r="AA263">
        <v>215.29858326832101</v>
      </c>
      <c r="AB263">
        <v>212.922811261981</v>
      </c>
      <c r="AC263">
        <v>171.81054402270399</v>
      </c>
      <c r="AD263">
        <v>125.289815249407</v>
      </c>
      <c r="AE263">
        <v>85.590478301219804</v>
      </c>
      <c r="AF263">
        <v>97.279609409569602</v>
      </c>
      <c r="AG263">
        <v>87.166238602339703</v>
      </c>
      <c r="AH263">
        <v>90.758734057210106</v>
      </c>
      <c r="AI263">
        <f t="shared" si="16"/>
        <v>128.01106774262689</v>
      </c>
      <c r="AJ263">
        <f t="shared" si="15"/>
        <v>34.471315096587432</v>
      </c>
      <c r="AK263">
        <f t="shared" si="17"/>
        <v>75.496157188684606</v>
      </c>
      <c r="AL263">
        <v>70.824552440053097</v>
      </c>
    </row>
    <row r="264" spans="1:38" x14ac:dyDescent="0.35">
      <c r="A264">
        <v>263</v>
      </c>
      <c r="B264" s="1">
        <v>41194</v>
      </c>
      <c r="C264" t="s">
        <v>247</v>
      </c>
      <c r="D264">
        <v>80.497494545943994</v>
      </c>
      <c r="E264">
        <v>70.892692017059204</v>
      </c>
      <c r="F264">
        <v>83.980891928117003</v>
      </c>
      <c r="G264">
        <v>107.939684192958</v>
      </c>
      <c r="N264">
        <v>128.722920428816</v>
      </c>
      <c r="O264">
        <v>142.118506008406</v>
      </c>
      <c r="P264">
        <v>140.970949709357</v>
      </c>
      <c r="Q264">
        <v>147.44245590345</v>
      </c>
      <c r="R264">
        <v>166.58858553100501</v>
      </c>
      <c r="S264">
        <v>178.423504445194</v>
      </c>
      <c r="T264">
        <v>133.61796252964399</v>
      </c>
      <c r="U264">
        <v>132.00364522308999</v>
      </c>
      <c r="X264">
        <v>203.20831538573401</v>
      </c>
      <c r="Y264">
        <v>214.35991215404201</v>
      </c>
      <c r="Z264">
        <v>230.55243143703899</v>
      </c>
      <c r="AA264">
        <v>224.700286645711</v>
      </c>
      <c r="AB264">
        <v>227.87897559363699</v>
      </c>
      <c r="AC264">
        <v>187.54355096761901</v>
      </c>
      <c r="AD264">
        <v>150.14137871090099</v>
      </c>
      <c r="AE264">
        <v>107.54885050231201</v>
      </c>
      <c r="AF264">
        <v>108.639027972489</v>
      </c>
      <c r="AG264">
        <v>94.047223685308197</v>
      </c>
      <c r="AI264">
        <f t="shared" si="16"/>
        <v>148.26451115990147</v>
      </c>
      <c r="AJ264">
        <f t="shared" si="15"/>
        <v>54.724758513862014</v>
      </c>
      <c r="AK264">
        <f t="shared" si="17"/>
        <v>95.749600605959188</v>
      </c>
      <c r="AL264">
        <v>71.262579707529497</v>
      </c>
    </row>
    <row r="265" spans="1:38" x14ac:dyDescent="0.35">
      <c r="A265">
        <v>264</v>
      </c>
      <c r="B265" s="1">
        <v>41194</v>
      </c>
      <c r="C265" t="s">
        <v>248</v>
      </c>
      <c r="D265">
        <v>66.660433513771096</v>
      </c>
      <c r="E265">
        <v>66.450084031522593</v>
      </c>
      <c r="F265">
        <v>77.600575479821103</v>
      </c>
      <c r="G265">
        <v>108.341739346428</v>
      </c>
      <c r="N265">
        <v>119.982973094958</v>
      </c>
      <c r="O265">
        <v>134.914860339971</v>
      </c>
      <c r="P265">
        <v>131.11794769036501</v>
      </c>
      <c r="Q265">
        <v>138.179318329371</v>
      </c>
      <c r="R265">
        <v>155.95466565951199</v>
      </c>
      <c r="S265">
        <v>166.830144516747</v>
      </c>
      <c r="T265">
        <v>126.251634608879</v>
      </c>
      <c r="U265">
        <v>117.024298490642</v>
      </c>
      <c r="X265">
        <v>194.10375822245899</v>
      </c>
      <c r="Y265">
        <v>203.095351077912</v>
      </c>
      <c r="Z265">
        <v>221.62686082913399</v>
      </c>
      <c r="AA265">
        <v>216.90753063672699</v>
      </c>
      <c r="AB265">
        <v>214.589798971368</v>
      </c>
      <c r="AC265">
        <v>175.94795770031499</v>
      </c>
      <c r="AD265">
        <v>140.22680311163401</v>
      </c>
      <c r="AE265">
        <v>93.652092559305004</v>
      </c>
      <c r="AF265">
        <v>100.234024432149</v>
      </c>
      <c r="AG265">
        <v>86.739396192331796</v>
      </c>
      <c r="AI265">
        <f t="shared" si="16"/>
        <v>138.92873858342375</v>
      </c>
      <c r="AJ265">
        <f t="shared" si="15"/>
        <v>45.388985937384291</v>
      </c>
      <c r="AK265">
        <f t="shared" si="17"/>
        <v>86.413828029481465</v>
      </c>
      <c r="AL265">
        <v>71.457970611694506</v>
      </c>
    </row>
    <row r="266" spans="1:38" x14ac:dyDescent="0.35">
      <c r="A266">
        <v>265</v>
      </c>
      <c r="B266" s="1">
        <v>41203</v>
      </c>
      <c r="C266" t="s">
        <v>249</v>
      </c>
      <c r="D266">
        <v>48.585460627284199</v>
      </c>
      <c r="E266">
        <v>37.907406878914898</v>
      </c>
      <c r="L266">
        <v>98.5019507714604</v>
      </c>
      <c r="M266">
        <v>103.898554848201</v>
      </c>
      <c r="N266">
        <v>114.73703478010501</v>
      </c>
      <c r="O266">
        <v>125.14109003005299</v>
      </c>
      <c r="P266">
        <v>119.813791507224</v>
      </c>
      <c r="Q266">
        <v>125.117409345398</v>
      </c>
      <c r="R266">
        <v>135.464475502987</v>
      </c>
      <c r="S266">
        <v>142.26458993772201</v>
      </c>
      <c r="T266">
        <v>99.545579507893095</v>
      </c>
      <c r="U266">
        <v>103.235032631552</v>
      </c>
      <c r="V266">
        <v>175.358831250229</v>
      </c>
      <c r="W266">
        <v>183.46340313832599</v>
      </c>
      <c r="X266">
        <v>186.41497746669</v>
      </c>
      <c r="Y266">
        <v>198.31885383331701</v>
      </c>
      <c r="Z266">
        <v>203.209484711915</v>
      </c>
      <c r="AA266">
        <v>199.22932639062901</v>
      </c>
      <c r="AB266">
        <v>200.41385954706101</v>
      </c>
      <c r="AC266">
        <v>171.588706785357</v>
      </c>
      <c r="AD266">
        <v>122.40363798763001</v>
      </c>
      <c r="AE266">
        <v>70.673818344493597</v>
      </c>
      <c r="AF266">
        <v>82.607921870163395</v>
      </c>
      <c r="AI266">
        <f t="shared" si="16"/>
        <v>132.5171825084611</v>
      </c>
      <c r="AJ266">
        <f t="shared" si="15"/>
        <v>38.977429862421644</v>
      </c>
      <c r="AK266">
        <f t="shared" si="17"/>
        <v>80.002271954518818</v>
      </c>
      <c r="AL266">
        <v>71.5992273538468</v>
      </c>
    </row>
    <row r="267" spans="1:38" x14ac:dyDescent="0.35">
      <c r="A267">
        <v>266</v>
      </c>
      <c r="B267" s="1">
        <v>41235</v>
      </c>
      <c r="C267" t="s">
        <v>199</v>
      </c>
      <c r="J267">
        <v>88.664864642819197</v>
      </c>
      <c r="K267">
        <v>91.364966645320806</v>
      </c>
      <c r="L267">
        <v>93.699969253281196</v>
      </c>
      <c r="M267">
        <v>92.016631591907199</v>
      </c>
      <c r="N267">
        <v>87.581524414730694</v>
      </c>
      <c r="O267">
        <v>99.918064308955095</v>
      </c>
      <c r="P267">
        <v>89.849523475767697</v>
      </c>
      <c r="Q267">
        <v>100.80280464971101</v>
      </c>
      <c r="R267">
        <v>105.21954459651199</v>
      </c>
      <c r="S267">
        <v>123.341853581241</v>
      </c>
      <c r="T267">
        <v>74.919034560299806</v>
      </c>
      <c r="V267">
        <v>127.251891579027</v>
      </c>
      <c r="W267">
        <v>140.557475704209</v>
      </c>
      <c r="X267">
        <v>151.61354521337799</v>
      </c>
      <c r="Y267">
        <v>155.78203433681799</v>
      </c>
      <c r="Z267">
        <v>173.902328581901</v>
      </c>
      <c r="AA267">
        <v>163.70602574187501</v>
      </c>
      <c r="AB267">
        <v>168.89771124545999</v>
      </c>
      <c r="AC267">
        <v>131.85546300265301</v>
      </c>
      <c r="AD267">
        <v>91.702255630055106</v>
      </c>
      <c r="AI267">
        <f t="shared" si="16"/>
        <v>117.63237563779607</v>
      </c>
      <c r="AJ267">
        <f t="shared" si="15"/>
        <v>24.092622991756613</v>
      </c>
      <c r="AK267">
        <f t="shared" si="17"/>
        <v>65.117465083853787</v>
      </c>
      <c r="AL267">
        <v>71.440941871648505</v>
      </c>
    </row>
    <row r="268" spans="1:38" x14ac:dyDescent="0.35">
      <c r="A268">
        <v>267</v>
      </c>
      <c r="B268" s="1">
        <v>41315</v>
      </c>
      <c r="C268" t="s">
        <v>37</v>
      </c>
      <c r="D268">
        <v>66.630046213766406</v>
      </c>
      <c r="E268">
        <v>73.021737689520194</v>
      </c>
      <c r="F268">
        <v>80.720408442815497</v>
      </c>
      <c r="G268">
        <v>105.333179934537</v>
      </c>
      <c r="H268">
        <v>88.583685648516607</v>
      </c>
      <c r="I268">
        <v>86.287897394517799</v>
      </c>
      <c r="J268">
        <v>91.0789170381655</v>
      </c>
      <c r="K268">
        <v>106.734296316697</v>
      </c>
      <c r="L268">
        <v>100.537435652505</v>
      </c>
      <c r="Q268">
        <v>114.923963989507</v>
      </c>
      <c r="R268">
        <v>131.42355160008</v>
      </c>
      <c r="S268">
        <v>134.37123455715599</v>
      </c>
      <c r="T268">
        <v>91.282671792388896</v>
      </c>
      <c r="U268">
        <v>92.1933847610713</v>
      </c>
      <c r="V268">
        <v>130.923426764217</v>
      </c>
      <c r="AA268">
        <v>195.13824958045399</v>
      </c>
      <c r="AB268">
        <v>187.28376367758801</v>
      </c>
      <c r="AC268">
        <v>156.04435471819099</v>
      </c>
      <c r="AD268">
        <v>117.961201710634</v>
      </c>
      <c r="AE268">
        <v>73.391490758921407</v>
      </c>
      <c r="AF268">
        <v>84.759799924907796</v>
      </c>
      <c r="AG268">
        <v>67.960120812926107</v>
      </c>
      <c r="AH268">
        <v>79.409979508136502</v>
      </c>
      <c r="AI268">
        <f t="shared" si="16"/>
        <v>106.78238254292262</v>
      </c>
      <c r="AJ268">
        <f t="shared" si="15"/>
        <v>13.242629896883159</v>
      </c>
      <c r="AK268">
        <f t="shared" si="17"/>
        <v>54.267471988980333</v>
      </c>
      <c r="AL268">
        <v>71.088855841008595</v>
      </c>
    </row>
    <row r="269" spans="1:38" x14ac:dyDescent="0.35">
      <c r="A269">
        <v>268</v>
      </c>
      <c r="B269" s="1">
        <v>41322</v>
      </c>
      <c r="C269" t="s">
        <v>250</v>
      </c>
      <c r="D269">
        <v>72.175691318826196</v>
      </c>
      <c r="E269">
        <v>69.722571414098098</v>
      </c>
      <c r="F269">
        <v>83.191434130759404</v>
      </c>
      <c r="G269">
        <v>107.24774427433699</v>
      </c>
      <c r="H269">
        <v>96.592181552812903</v>
      </c>
      <c r="I269">
        <v>95.809645536469205</v>
      </c>
      <c r="J269">
        <v>107.249168404898</v>
      </c>
      <c r="K269">
        <v>117.061856208276</v>
      </c>
      <c r="R269">
        <v>123.312015016619</v>
      </c>
      <c r="S269">
        <v>132.860000883787</v>
      </c>
      <c r="T269">
        <v>95.478565393275304</v>
      </c>
      <c r="U269">
        <v>97.440180981253604</v>
      </c>
      <c r="AA269">
        <v>204.27311935805</v>
      </c>
      <c r="AB269">
        <v>199.04898355954799</v>
      </c>
      <c r="AC269">
        <v>160.51730543364599</v>
      </c>
      <c r="AD269">
        <v>125.793421825435</v>
      </c>
      <c r="AE269">
        <v>80.274237438853902</v>
      </c>
      <c r="AF269">
        <v>100.512192868025</v>
      </c>
      <c r="AG269">
        <v>84.172044067828907</v>
      </c>
      <c r="AH269">
        <v>76.124557943822097</v>
      </c>
      <c r="AI269">
        <f t="shared" si="16"/>
        <v>111.44284588053108</v>
      </c>
      <c r="AJ269">
        <f t="shared" si="15"/>
        <v>17.903093234491621</v>
      </c>
      <c r="AK269">
        <f t="shared" si="17"/>
        <v>58.927935326588795</v>
      </c>
      <c r="AL269">
        <v>71.891652219403696</v>
      </c>
    </row>
    <row r="270" spans="1:38" x14ac:dyDescent="0.35">
      <c r="A270">
        <v>269</v>
      </c>
      <c r="B270" s="1">
        <v>41322</v>
      </c>
      <c r="C270" t="s">
        <v>251</v>
      </c>
      <c r="D270">
        <v>63.074252919048803</v>
      </c>
      <c r="E270">
        <v>64.801910731834298</v>
      </c>
      <c r="F270">
        <v>76.696479325557405</v>
      </c>
      <c r="G270">
        <v>105.501485562938</v>
      </c>
      <c r="H270">
        <v>89.277342162865693</v>
      </c>
      <c r="I270">
        <v>88.727545595978299</v>
      </c>
      <c r="J270">
        <v>94.972759791661602</v>
      </c>
      <c r="K270">
        <v>109.653228749557</v>
      </c>
      <c r="R270">
        <v>115.66036864241499</v>
      </c>
      <c r="S270">
        <v>128.87753219584999</v>
      </c>
      <c r="T270">
        <v>89.161798549022905</v>
      </c>
      <c r="U270">
        <v>94.479626125863803</v>
      </c>
      <c r="AA270">
        <v>197.59461408540099</v>
      </c>
      <c r="AB270">
        <v>189.84122882196999</v>
      </c>
      <c r="AC270">
        <v>151.56390902730701</v>
      </c>
      <c r="AD270">
        <v>115.713010724101</v>
      </c>
      <c r="AE270">
        <v>72.679371031788705</v>
      </c>
      <c r="AF270">
        <v>90.266136516770601</v>
      </c>
      <c r="AG270">
        <v>77.862340607707296</v>
      </c>
      <c r="AH270">
        <v>70.213292163960205</v>
      </c>
      <c r="AI270">
        <f t="shared" si="16"/>
        <v>104.33091166657991</v>
      </c>
      <c r="AJ270">
        <f t="shared" si="15"/>
        <v>10.791159020540448</v>
      </c>
      <c r="AK270">
        <f t="shared" si="17"/>
        <v>51.816001112637622</v>
      </c>
      <c r="AL270">
        <v>72.277845487327994</v>
      </c>
    </row>
    <row r="271" spans="1:38" x14ac:dyDescent="0.35">
      <c r="A271">
        <v>270</v>
      </c>
      <c r="B271" s="1">
        <v>41338</v>
      </c>
      <c r="C271" t="s">
        <v>252</v>
      </c>
      <c r="D271">
        <v>61.919532294326899</v>
      </c>
      <c r="E271">
        <v>63.945631324214197</v>
      </c>
      <c r="F271">
        <v>76.992612641921198</v>
      </c>
      <c r="G271">
        <v>110.055108617515</v>
      </c>
      <c r="H271">
        <v>95.293629739194301</v>
      </c>
      <c r="I271">
        <v>99.911336076064899</v>
      </c>
      <c r="J271">
        <v>109.548512921881</v>
      </c>
      <c r="K271">
        <v>119.976684154224</v>
      </c>
      <c r="L271">
        <v>115.139051102463</v>
      </c>
      <c r="M271">
        <v>110.79065118555999</v>
      </c>
      <c r="N271">
        <v>114.092677824349</v>
      </c>
      <c r="U271">
        <v>97.310029903457604</v>
      </c>
      <c r="V271">
        <v>163.132078521089</v>
      </c>
      <c r="W271">
        <v>175.916578461011</v>
      </c>
      <c r="X271">
        <v>175.356618440391</v>
      </c>
      <c r="AD271">
        <v>115.58185531264699</v>
      </c>
      <c r="AE271">
        <v>69.820298242972001</v>
      </c>
      <c r="AF271">
        <v>85.871875073625503</v>
      </c>
      <c r="AG271">
        <v>69.941215690891994</v>
      </c>
      <c r="AH271">
        <v>77.113178275521406</v>
      </c>
      <c r="AI271">
        <f t="shared" si="16"/>
        <v>105.38545779016599</v>
      </c>
      <c r="AJ271">
        <f t="shared" si="15"/>
        <v>11.845705144126526</v>
      </c>
      <c r="AK271">
        <f t="shared" si="17"/>
        <v>52.8705472362237</v>
      </c>
      <c r="AL271">
        <v>72.560751271646097</v>
      </c>
    </row>
    <row r="272" spans="1:38" x14ac:dyDescent="0.35">
      <c r="A272">
        <v>271</v>
      </c>
      <c r="B272" s="1">
        <v>41338</v>
      </c>
      <c r="C272" t="s">
        <v>253</v>
      </c>
      <c r="D272">
        <v>62.168519450415097</v>
      </c>
      <c r="E272">
        <v>64.758268592179803</v>
      </c>
      <c r="F272">
        <v>76.920401880255298</v>
      </c>
      <c r="G272">
        <v>108.857797021579</v>
      </c>
      <c r="H272">
        <v>100.808537909455</v>
      </c>
      <c r="I272">
        <v>98.144158372318998</v>
      </c>
      <c r="J272">
        <v>110.636164888595</v>
      </c>
      <c r="K272">
        <v>119.660407985365</v>
      </c>
      <c r="L272">
        <v>115.643956116262</v>
      </c>
      <c r="M272">
        <v>112.443760291758</v>
      </c>
      <c r="N272">
        <v>114.053002962113</v>
      </c>
      <c r="U272">
        <v>98.549745382803394</v>
      </c>
      <c r="V272">
        <v>164.76263610138801</v>
      </c>
      <c r="W272">
        <v>175.12828772251501</v>
      </c>
      <c r="X272">
        <v>174.21423578807</v>
      </c>
      <c r="AD272">
        <v>115.387297887559</v>
      </c>
      <c r="AE272">
        <v>68.486003527557202</v>
      </c>
      <c r="AF272">
        <v>85.082170471185407</v>
      </c>
      <c r="AG272">
        <v>69.171416158715004</v>
      </c>
      <c r="AH272">
        <v>76.877278696928002</v>
      </c>
      <c r="AI272">
        <f t="shared" si="16"/>
        <v>105.58770236035086</v>
      </c>
      <c r="AJ272">
        <f t="shared" si="15"/>
        <v>12.0479497143114</v>
      </c>
      <c r="AK272">
        <f t="shared" si="17"/>
        <v>53.072791806408574</v>
      </c>
      <c r="AL272">
        <v>72.364326948007005</v>
      </c>
    </row>
    <row r="273" spans="1:38" x14ac:dyDescent="0.35">
      <c r="A273">
        <v>272</v>
      </c>
      <c r="B273" s="1">
        <v>41353</v>
      </c>
      <c r="C273" t="s">
        <v>254</v>
      </c>
      <c r="D273">
        <v>82.307416709708207</v>
      </c>
      <c r="E273">
        <v>85.859704598687998</v>
      </c>
      <c r="F273">
        <v>89.733201877377397</v>
      </c>
      <c r="G273">
        <v>117.389765725201</v>
      </c>
      <c r="H273">
        <v>117.24550968246101</v>
      </c>
      <c r="I273">
        <v>110.329800173911</v>
      </c>
      <c r="J273">
        <v>118.160846296873</v>
      </c>
      <c r="K273">
        <v>127.72491753064</v>
      </c>
      <c r="L273">
        <v>125.65239495911</v>
      </c>
      <c r="M273">
        <v>119.82927137162901</v>
      </c>
      <c r="N273">
        <v>115.802123418455</v>
      </c>
      <c r="O273">
        <v>137.50662711773199</v>
      </c>
      <c r="P273">
        <v>132.48891166307999</v>
      </c>
      <c r="Q273">
        <v>128.70111225749901</v>
      </c>
      <c r="R273">
        <v>146.635098321936</v>
      </c>
      <c r="S273">
        <v>160.348526515217</v>
      </c>
      <c r="T273">
        <v>108.569301917757</v>
      </c>
      <c r="U273">
        <v>107.42346629353</v>
      </c>
      <c r="V273">
        <v>157.325494393279</v>
      </c>
      <c r="W273">
        <v>171.64943035152001</v>
      </c>
      <c r="X273">
        <v>173.65934492339301</v>
      </c>
      <c r="Y273">
        <v>181.699591083088</v>
      </c>
      <c r="Z273">
        <v>191.47670813623</v>
      </c>
      <c r="AA273">
        <v>195.53982593611801</v>
      </c>
      <c r="AB273">
        <v>203.071004692119</v>
      </c>
      <c r="AC273">
        <v>158.94627862584201</v>
      </c>
      <c r="AD273">
        <v>130.148317410093</v>
      </c>
      <c r="AE273">
        <v>85.665154659528</v>
      </c>
      <c r="AF273">
        <v>90.268102584544494</v>
      </c>
      <c r="AG273">
        <v>88.225488509625393</v>
      </c>
      <c r="AH273">
        <v>87.489237178729894</v>
      </c>
      <c r="AI273">
        <f t="shared" si="16"/>
        <v>130.54425725531982</v>
      </c>
      <c r="AJ273">
        <f t="shared" si="15"/>
        <v>37.00450460928036</v>
      </c>
      <c r="AK273">
        <f t="shared" si="17"/>
        <v>78.029346701377534</v>
      </c>
      <c r="AL273">
        <v>71.830083152794799</v>
      </c>
    </row>
    <row r="274" spans="1:38" x14ac:dyDescent="0.35">
      <c r="A274">
        <v>273</v>
      </c>
      <c r="B274" s="1">
        <v>41353</v>
      </c>
      <c r="C274" t="s">
        <v>255</v>
      </c>
      <c r="E274">
        <v>85.224670739410499</v>
      </c>
      <c r="F274">
        <v>89.147894853321702</v>
      </c>
      <c r="G274">
        <v>116.921545779783</v>
      </c>
      <c r="H274">
        <v>116.786197678973</v>
      </c>
      <c r="I274">
        <v>109.10269174635501</v>
      </c>
      <c r="J274">
        <v>117.300293348068</v>
      </c>
      <c r="K274">
        <v>127.084425596648</v>
      </c>
      <c r="L274">
        <v>124.318244390313</v>
      </c>
      <c r="M274">
        <v>117.802309769579</v>
      </c>
      <c r="N274">
        <v>114.410784758269</v>
      </c>
      <c r="O274">
        <v>136.72647961868901</v>
      </c>
      <c r="P274">
        <v>128.54661544010401</v>
      </c>
      <c r="Q274">
        <v>127.503290756778</v>
      </c>
      <c r="R274">
        <v>145.86174908142101</v>
      </c>
      <c r="S274">
        <v>159.48208866676799</v>
      </c>
      <c r="T274">
        <v>105.124007962786</v>
      </c>
      <c r="U274">
        <v>104.76120114937601</v>
      </c>
      <c r="V274">
        <v>155.32587741008899</v>
      </c>
      <c r="W274">
        <v>171.185748915472</v>
      </c>
      <c r="X274">
        <v>172.70278297826599</v>
      </c>
      <c r="Y274">
        <v>179.498862301965</v>
      </c>
      <c r="Z274">
        <v>190.752692521558</v>
      </c>
      <c r="AA274">
        <v>195.12702334199901</v>
      </c>
      <c r="AB274">
        <v>201.65214814467299</v>
      </c>
      <c r="AC274">
        <v>158.46510290475001</v>
      </c>
      <c r="AD274">
        <v>126.676789836944</v>
      </c>
      <c r="AE274">
        <v>84.608412432086297</v>
      </c>
      <c r="AF274">
        <v>89.133954000276901</v>
      </c>
      <c r="AG274">
        <v>86.9171034625206</v>
      </c>
      <c r="AH274">
        <v>86.238898480175095</v>
      </c>
      <c r="AI274">
        <f t="shared" si="16"/>
        <v>130.81299626891391</v>
      </c>
      <c r="AJ274">
        <f t="shared" si="15"/>
        <v>37.273243622874446</v>
      </c>
      <c r="AK274">
        <f t="shared" si="17"/>
        <v>78.29808571497162</v>
      </c>
      <c r="AL274">
        <v>72.340534328596505</v>
      </c>
    </row>
    <row r="275" spans="1:38" x14ac:dyDescent="0.35">
      <c r="A275">
        <v>274</v>
      </c>
      <c r="B275" s="1">
        <v>41370</v>
      </c>
      <c r="C275" t="s">
        <v>256</v>
      </c>
      <c r="D275">
        <v>77.903837105445902</v>
      </c>
      <c r="E275">
        <v>78.425390095440903</v>
      </c>
      <c r="F275">
        <v>93.895435249675103</v>
      </c>
      <c r="G275">
        <v>126.792490188298</v>
      </c>
      <c r="H275">
        <v>129.173182969095</v>
      </c>
      <c r="I275">
        <v>134.01471759860399</v>
      </c>
      <c r="J275">
        <v>137.88784966543699</v>
      </c>
      <c r="K275">
        <v>147.32535260337801</v>
      </c>
      <c r="L275">
        <v>140.030096273792</v>
      </c>
      <c r="S275">
        <v>152.09689434502101</v>
      </c>
      <c r="T275">
        <v>114.371903351806</v>
      </c>
      <c r="U275">
        <v>121.286639566177</v>
      </c>
      <c r="V275">
        <v>161.68558034225799</v>
      </c>
      <c r="AB275">
        <v>199.21647131296899</v>
      </c>
      <c r="AC275">
        <v>161.89925794214699</v>
      </c>
      <c r="AD275">
        <v>124.40507070719499</v>
      </c>
      <c r="AE275">
        <v>80.976303605756897</v>
      </c>
      <c r="AF275">
        <v>92.400407783535897</v>
      </c>
      <c r="AG275">
        <v>93.606168306365305</v>
      </c>
      <c r="AH275">
        <v>98.139247757747498</v>
      </c>
      <c r="AI275">
        <f t="shared" si="16"/>
        <v>123.2766148385072</v>
      </c>
      <c r="AJ275">
        <f t="shared" si="15"/>
        <v>29.73686219246774</v>
      </c>
      <c r="AK275">
        <f t="shared" si="17"/>
        <v>70.761704284564914</v>
      </c>
      <c r="AL275">
        <v>71.862564410470497</v>
      </c>
    </row>
    <row r="276" spans="1:38" x14ac:dyDescent="0.35">
      <c r="A276">
        <v>275</v>
      </c>
      <c r="B276" s="1">
        <v>41370</v>
      </c>
      <c r="C276" t="s">
        <v>257</v>
      </c>
      <c r="D276">
        <v>77.215982519452098</v>
      </c>
      <c r="E276">
        <v>79.423735651410595</v>
      </c>
      <c r="F276">
        <v>93.842132585543794</v>
      </c>
      <c r="G276">
        <v>126.350647019899</v>
      </c>
      <c r="H276">
        <v>129.206462298248</v>
      </c>
      <c r="I276">
        <v>134.04872449186601</v>
      </c>
      <c r="J276">
        <v>139.58732523787901</v>
      </c>
      <c r="K276">
        <v>147.77534436017999</v>
      </c>
      <c r="L276">
        <v>140.42378648684399</v>
      </c>
      <c r="S276">
        <v>152.75876741277699</v>
      </c>
      <c r="T276">
        <v>113.764060468728</v>
      </c>
      <c r="U276">
        <v>120.499591663171</v>
      </c>
      <c r="V276">
        <v>162.22077406215899</v>
      </c>
      <c r="AB276">
        <v>199.74155975044101</v>
      </c>
      <c r="AC276">
        <v>161.19545063903701</v>
      </c>
      <c r="AD276">
        <v>124.15894871235101</v>
      </c>
      <c r="AE276">
        <v>81.272279862195006</v>
      </c>
      <c r="AF276">
        <v>92.136850805289001</v>
      </c>
      <c r="AG276">
        <v>94.012342385514799</v>
      </c>
      <c r="AH276">
        <v>95.8977995473916</v>
      </c>
      <c r="AI276">
        <f t="shared" si="16"/>
        <v>123.27662829801884</v>
      </c>
      <c r="AJ276">
        <f t="shared" si="15"/>
        <v>29.736875651979375</v>
      </c>
      <c r="AK276">
        <f t="shared" si="17"/>
        <v>70.761717744076549</v>
      </c>
      <c r="AL276">
        <v>72.0128767901803</v>
      </c>
    </row>
    <row r="277" spans="1:38" x14ac:dyDescent="0.35">
      <c r="A277">
        <v>276</v>
      </c>
      <c r="B277" s="1">
        <v>41378</v>
      </c>
      <c r="C277" t="s">
        <v>258</v>
      </c>
      <c r="D277">
        <v>66.821327378464005</v>
      </c>
      <c r="E277">
        <v>75.084230719945793</v>
      </c>
      <c r="F277">
        <v>86.293719783223594</v>
      </c>
      <c r="G277">
        <v>111.049000953865</v>
      </c>
      <c r="H277">
        <v>98.441414428314999</v>
      </c>
      <c r="I277">
        <v>100.972814629203</v>
      </c>
      <c r="J277">
        <v>95.851208133199194</v>
      </c>
      <c r="K277">
        <v>107.30964958435101</v>
      </c>
      <c r="L277">
        <v>103.342888250822</v>
      </c>
      <c r="M277">
        <v>107.052975232322</v>
      </c>
      <c r="N277">
        <v>124.384016823834</v>
      </c>
      <c r="O277">
        <v>130.64992944282801</v>
      </c>
      <c r="P277">
        <v>122.559559255919</v>
      </c>
      <c r="Q277">
        <v>126.55366241556</v>
      </c>
      <c r="R277">
        <v>124.778195445443</v>
      </c>
      <c r="S277">
        <v>136.657414956254</v>
      </c>
      <c r="T277">
        <v>88.797357279522799</v>
      </c>
      <c r="U277">
        <v>95.610919893016103</v>
      </c>
      <c r="V277">
        <v>139.620916760493</v>
      </c>
      <c r="W277">
        <v>145.61126696473599</v>
      </c>
      <c r="X277">
        <v>155.24046831946001</v>
      </c>
      <c r="Y277">
        <v>155.65132758124199</v>
      </c>
      <c r="Z277">
        <v>185.07915977632399</v>
      </c>
      <c r="AA277">
        <v>182.55483188295</v>
      </c>
      <c r="AB277">
        <v>189.76197609091699</v>
      </c>
      <c r="AC277">
        <v>145.59248556929001</v>
      </c>
      <c r="AD277">
        <v>113.18413348237701</v>
      </c>
      <c r="AE277">
        <v>62.199756103656199</v>
      </c>
      <c r="AF277">
        <v>79.051422367497807</v>
      </c>
      <c r="AG277">
        <v>62.695471175899101</v>
      </c>
      <c r="AH277">
        <v>67.260421119734204</v>
      </c>
      <c r="AI277">
        <f t="shared" si="16"/>
        <v>115.66819102582787</v>
      </c>
      <c r="AJ277">
        <f t="shared" si="15"/>
        <v>22.128438379788406</v>
      </c>
      <c r="AK277">
        <f t="shared" si="17"/>
        <v>63.15328047188558</v>
      </c>
      <c r="AL277">
        <v>72.660854331865494</v>
      </c>
    </row>
    <row r="278" spans="1:38" x14ac:dyDescent="0.35">
      <c r="A278">
        <v>277</v>
      </c>
      <c r="B278" s="1">
        <v>41378</v>
      </c>
      <c r="C278" t="s">
        <v>259</v>
      </c>
      <c r="D278">
        <v>64.659297558287804</v>
      </c>
      <c r="E278">
        <v>72.384472405730705</v>
      </c>
      <c r="F278">
        <v>84.743511577243495</v>
      </c>
      <c r="G278">
        <v>109.52966694647699</v>
      </c>
      <c r="H278">
        <v>90.364800402893394</v>
      </c>
      <c r="I278">
        <v>99.078366216541895</v>
      </c>
      <c r="J278">
        <v>93.4765505475266</v>
      </c>
      <c r="K278">
        <v>105.539573068953</v>
      </c>
      <c r="L278">
        <v>100.191229498697</v>
      </c>
      <c r="M278">
        <v>104.132480592314</v>
      </c>
      <c r="N278">
        <v>122.893501631402</v>
      </c>
      <c r="O278">
        <v>126.97569052767101</v>
      </c>
      <c r="P278">
        <v>117.84648708286301</v>
      </c>
      <c r="Q278">
        <v>126.22158335912199</v>
      </c>
      <c r="R278">
        <v>122.46635389126</v>
      </c>
      <c r="S278">
        <v>133.81343543200401</v>
      </c>
      <c r="T278">
        <v>87.748887854869807</v>
      </c>
      <c r="U278">
        <v>94.766115622074693</v>
      </c>
      <c r="Y278">
        <v>153.34870579770299</v>
      </c>
      <c r="Z278">
        <v>181.866325829197</v>
      </c>
      <c r="AA278">
        <v>180.605592317001</v>
      </c>
      <c r="AI278">
        <f t="shared" si="16"/>
        <v>112.98345848380156</v>
      </c>
      <c r="AJ278">
        <f t="shared" si="15"/>
        <v>19.443705837762096</v>
      </c>
      <c r="AK278">
        <f t="shared" si="17"/>
        <v>60.46854792985927</v>
      </c>
      <c r="AL278">
        <v>72.326212166087501</v>
      </c>
    </row>
    <row r="279" spans="1:38" x14ac:dyDescent="0.35">
      <c r="A279">
        <v>278</v>
      </c>
      <c r="B279" s="1">
        <v>41394</v>
      </c>
      <c r="C279" t="s">
        <v>260</v>
      </c>
      <c r="D279">
        <v>44.776786431436101</v>
      </c>
      <c r="E279">
        <v>49.755790861271997</v>
      </c>
      <c r="F279">
        <v>64.871859572126297</v>
      </c>
      <c r="G279">
        <v>84.831786700314893</v>
      </c>
      <c r="H279">
        <v>82.323896028895206</v>
      </c>
      <c r="I279">
        <v>88.821368198104295</v>
      </c>
      <c r="J279">
        <v>85.150876221217302</v>
      </c>
      <c r="K279">
        <v>91.248681392079007</v>
      </c>
      <c r="L279">
        <v>92.055183389625199</v>
      </c>
      <c r="M279">
        <v>86.651627797491301</v>
      </c>
      <c r="N279">
        <v>80.731431922997103</v>
      </c>
      <c r="O279">
        <v>93.4131333390104</v>
      </c>
      <c r="P279">
        <v>94.847995886728896</v>
      </c>
      <c r="Q279">
        <v>91.2437544579372</v>
      </c>
      <c r="R279">
        <v>91.861165835169302</v>
      </c>
      <c r="S279">
        <v>119.639024147589</v>
      </c>
      <c r="T279">
        <v>81.264998313652399</v>
      </c>
      <c r="U279">
        <v>88.664896308079605</v>
      </c>
      <c r="AI279">
        <f t="shared" si="16"/>
        <v>84.008569822429195</v>
      </c>
      <c r="AJ279">
        <f t="shared" si="15"/>
        <v>-9.5311828236102656</v>
      </c>
      <c r="AK279">
        <f t="shared" si="17"/>
        <v>31.493659268486908</v>
      </c>
      <c r="AL279">
        <v>72.430782954266206</v>
      </c>
    </row>
    <row r="280" spans="1:38" x14ac:dyDescent="0.35">
      <c r="A280">
        <v>279</v>
      </c>
      <c r="B280" s="1">
        <v>41394</v>
      </c>
      <c r="C280" t="s">
        <v>261</v>
      </c>
      <c r="D280">
        <v>46.233034587108499</v>
      </c>
      <c r="E280">
        <v>53.355228488135097</v>
      </c>
      <c r="F280">
        <v>67.9882529991377</v>
      </c>
      <c r="G280">
        <v>85.2063097622719</v>
      </c>
      <c r="H280">
        <v>84.604835258129398</v>
      </c>
      <c r="I280">
        <v>93.041977825520505</v>
      </c>
      <c r="J280">
        <v>90.8103297012035</v>
      </c>
      <c r="K280">
        <v>96.611348377853005</v>
      </c>
      <c r="L280">
        <v>93.112754603371997</v>
      </c>
      <c r="M280">
        <v>91.630929689228907</v>
      </c>
      <c r="N280">
        <v>85.265419223935297</v>
      </c>
      <c r="O280">
        <v>96.470449178819194</v>
      </c>
      <c r="P280">
        <v>98.275316472194902</v>
      </c>
      <c r="Q280">
        <v>103.63814458372801</v>
      </c>
      <c r="R280">
        <v>96.781527547302503</v>
      </c>
      <c r="S280">
        <v>124.22546318872701</v>
      </c>
      <c r="T280">
        <v>85.297413541915802</v>
      </c>
      <c r="AI280">
        <f t="shared" si="16"/>
        <v>87.796984413446054</v>
      </c>
      <c r="AJ280">
        <f t="shared" si="15"/>
        <v>-5.7427682325934057</v>
      </c>
      <c r="AK280">
        <f t="shared" si="17"/>
        <v>35.282073859503768</v>
      </c>
      <c r="AL280">
        <v>71.984605560454298</v>
      </c>
    </row>
    <row r="281" spans="1:38" x14ac:dyDescent="0.35">
      <c r="A281">
        <v>280</v>
      </c>
      <c r="B281" s="1">
        <v>41411</v>
      </c>
      <c r="C281" t="s">
        <v>262</v>
      </c>
      <c r="J281">
        <v>126.806472871846</v>
      </c>
      <c r="K281">
        <v>126.396883083744</v>
      </c>
      <c r="L281">
        <v>117.173458500431</v>
      </c>
      <c r="M281">
        <v>107.336504785899</v>
      </c>
      <c r="N281">
        <v>124.89241939820801</v>
      </c>
      <c r="O281">
        <v>129.831126416556</v>
      </c>
      <c r="P281">
        <v>126.653415847666</v>
      </c>
      <c r="Q281">
        <v>127.84182551988501</v>
      </c>
      <c r="R281">
        <v>137.62373640033201</v>
      </c>
      <c r="S281">
        <v>145.01925539940001</v>
      </c>
      <c r="T281">
        <v>102.731097600981</v>
      </c>
      <c r="V281">
        <v>152.475565260992</v>
      </c>
      <c r="W281">
        <v>173.90494590057901</v>
      </c>
      <c r="X281">
        <v>160.28702155152101</v>
      </c>
      <c r="Y281">
        <v>176.26997110253501</v>
      </c>
      <c r="Z281">
        <v>183.46187726879199</v>
      </c>
      <c r="AA281">
        <v>186.137366290621</v>
      </c>
      <c r="AB281">
        <v>189.98734704291101</v>
      </c>
      <c r="AC281">
        <v>149.966271505083</v>
      </c>
      <c r="AI281">
        <f t="shared" si="16"/>
        <v>144.46297693410429</v>
      </c>
      <c r="AJ281">
        <f t="shared" si="15"/>
        <v>50.92322428806483</v>
      </c>
      <c r="AK281">
        <f t="shared" si="17"/>
        <v>91.948066380162004</v>
      </c>
      <c r="AL281">
        <v>72.268636302412901</v>
      </c>
    </row>
    <row r="282" spans="1:38" x14ac:dyDescent="0.35">
      <c r="A282">
        <v>281</v>
      </c>
      <c r="B282" s="1">
        <v>41427</v>
      </c>
      <c r="C282" t="s">
        <v>60</v>
      </c>
      <c r="D282">
        <v>65.597944801185804</v>
      </c>
      <c r="E282">
        <v>84.827443089011297</v>
      </c>
      <c r="F282">
        <v>104.009592809547</v>
      </c>
      <c r="G282">
        <v>118.78755690052699</v>
      </c>
      <c r="H282">
        <v>100.642357134931</v>
      </c>
      <c r="I282">
        <v>102.35647736862001</v>
      </c>
      <c r="U282">
        <v>117.568868084626</v>
      </c>
      <c r="AD282">
        <v>118.700680941258</v>
      </c>
      <c r="AE282">
        <v>57.479207278407998</v>
      </c>
      <c r="AF282">
        <v>72.689231464113206</v>
      </c>
      <c r="AG282">
        <v>69.921435034277806</v>
      </c>
      <c r="AH282">
        <v>79.627391724329399</v>
      </c>
      <c r="AI282">
        <f t="shared" si="16"/>
        <v>91.017348885902877</v>
      </c>
      <c r="AJ282">
        <f t="shared" si="15"/>
        <v>-2.5224037601365836</v>
      </c>
      <c r="AK282">
        <f t="shared" si="17"/>
        <v>38.50243833196059</v>
      </c>
      <c r="AL282">
        <v>72.273571503636106</v>
      </c>
    </row>
    <row r="283" spans="1:38" x14ac:dyDescent="0.35">
      <c r="A283">
        <v>282</v>
      </c>
      <c r="B283" s="1">
        <v>41450</v>
      </c>
      <c r="C283" t="s">
        <v>263</v>
      </c>
      <c r="E283">
        <v>63.626493798893897</v>
      </c>
      <c r="F283">
        <v>82.489450859404499</v>
      </c>
      <c r="G283">
        <v>98.593091005601195</v>
      </c>
      <c r="H283">
        <v>83.803697887494806</v>
      </c>
      <c r="I283">
        <v>93.055522901275097</v>
      </c>
      <c r="J283">
        <v>109.880652865798</v>
      </c>
      <c r="K283">
        <v>118.757278788451</v>
      </c>
      <c r="L283">
        <v>102.32367219277199</v>
      </c>
      <c r="M283">
        <v>106.150596589096</v>
      </c>
      <c r="N283">
        <v>121.87935944780099</v>
      </c>
      <c r="O283">
        <v>132.687391383261</v>
      </c>
      <c r="U283">
        <v>108.04394579004401</v>
      </c>
      <c r="V283">
        <v>145.81486955739899</v>
      </c>
      <c r="W283">
        <v>161.50710349655299</v>
      </c>
      <c r="X283">
        <v>164.743898909047</v>
      </c>
      <c r="AE283">
        <v>57.323964081116898</v>
      </c>
      <c r="AF283">
        <v>73.991064950205697</v>
      </c>
      <c r="AG283">
        <v>57.723799837400598</v>
      </c>
      <c r="AH283">
        <v>70.833264639351199</v>
      </c>
      <c r="AI283">
        <f t="shared" si="16"/>
        <v>102.80153257794558</v>
      </c>
      <c r="AJ283">
        <f t="shared" si="15"/>
        <v>9.2617799319061191</v>
      </c>
      <c r="AK283">
        <f t="shared" si="17"/>
        <v>50.286622024003293</v>
      </c>
      <c r="AL283">
        <v>72.580870370107306</v>
      </c>
    </row>
    <row r="284" spans="1:38" x14ac:dyDescent="0.35">
      <c r="A284">
        <v>283</v>
      </c>
      <c r="B284" s="1">
        <v>41450</v>
      </c>
      <c r="C284" t="s">
        <v>264</v>
      </c>
      <c r="E284">
        <v>55.719282398082001</v>
      </c>
      <c r="F284">
        <v>76.890321420105195</v>
      </c>
      <c r="G284">
        <v>93.4472594313347</v>
      </c>
      <c r="H284">
        <v>77.614050254668101</v>
      </c>
      <c r="I284">
        <v>82.900380968346894</v>
      </c>
      <c r="J284">
        <v>112.795040669923</v>
      </c>
      <c r="K284">
        <v>109.692947390713</v>
      </c>
      <c r="L284">
        <v>95.578081690712594</v>
      </c>
      <c r="M284">
        <v>98.275330434966406</v>
      </c>
      <c r="N284">
        <v>110.290869258868</v>
      </c>
      <c r="O284">
        <v>122.621571041531</v>
      </c>
      <c r="V284">
        <v>136.55346647468599</v>
      </c>
      <c r="W284">
        <v>152.505663386229</v>
      </c>
      <c r="X284">
        <v>158.21088867943999</v>
      </c>
      <c r="AE284">
        <v>46.149046428791998</v>
      </c>
      <c r="AF284">
        <v>63.311478756109999</v>
      </c>
      <c r="AG284">
        <v>48.782087923995299</v>
      </c>
      <c r="AH284">
        <v>60.964896960585698</v>
      </c>
      <c r="AI284">
        <f t="shared" si="16"/>
        <v>94.572370198282727</v>
      </c>
      <c r="AJ284">
        <f t="shared" si="15"/>
        <v>1.0326175522432663</v>
      </c>
      <c r="AK284">
        <f t="shared" si="17"/>
        <v>42.05745964434044</v>
      </c>
      <c r="AL284">
        <v>72.670670164262205</v>
      </c>
    </row>
    <row r="285" spans="1:38" x14ac:dyDescent="0.35">
      <c r="A285">
        <v>284</v>
      </c>
      <c r="B285" s="1">
        <v>41451</v>
      </c>
      <c r="C285" t="s">
        <v>265</v>
      </c>
      <c r="E285">
        <v>65.689565888570101</v>
      </c>
      <c r="F285">
        <v>79.719404680271197</v>
      </c>
      <c r="G285">
        <v>102.52800310427899</v>
      </c>
      <c r="H285">
        <v>87.283571676448801</v>
      </c>
      <c r="I285">
        <v>95.547279625023805</v>
      </c>
      <c r="J285">
        <v>112.048804962883</v>
      </c>
      <c r="K285">
        <v>117.011902496446</v>
      </c>
      <c r="L285">
        <v>100.82861911130099</v>
      </c>
      <c r="M285">
        <v>108.80764173140901</v>
      </c>
      <c r="N285">
        <v>115.652532259986</v>
      </c>
      <c r="O285">
        <v>130.68520410406799</v>
      </c>
      <c r="P285">
        <v>112.80078453390701</v>
      </c>
      <c r="Q285">
        <v>130.38484509264501</v>
      </c>
      <c r="R285">
        <v>125.027433896514</v>
      </c>
      <c r="S285">
        <v>140.43472442299199</v>
      </c>
      <c r="T285">
        <v>92.835855022351396</v>
      </c>
      <c r="U285">
        <v>107.779148839079</v>
      </c>
      <c r="V285">
        <v>136.438008877187</v>
      </c>
      <c r="W285">
        <v>165.42000906991601</v>
      </c>
      <c r="X285">
        <v>158.37955916190299</v>
      </c>
      <c r="Y285">
        <v>172.51749832162599</v>
      </c>
      <c r="Z285">
        <v>185.579696523667</v>
      </c>
      <c r="AA285">
        <v>182.838549189166</v>
      </c>
      <c r="AB285">
        <v>187.158321605461</v>
      </c>
      <c r="AC285">
        <v>155.24860749688699</v>
      </c>
      <c r="AD285">
        <v>109.933538092975</v>
      </c>
      <c r="AE285">
        <v>52.422372890093499</v>
      </c>
      <c r="AF285">
        <v>74.2971370541228</v>
      </c>
      <c r="AG285">
        <v>63.336508321423999</v>
      </c>
      <c r="AH285">
        <v>66.814824282416595</v>
      </c>
      <c r="AI285">
        <f t="shared" si="16"/>
        <v>117.84833174450063</v>
      </c>
      <c r="AJ285">
        <f t="shared" si="15"/>
        <v>24.308579098461166</v>
      </c>
      <c r="AK285">
        <f t="shared" si="17"/>
        <v>65.33342119055834</v>
      </c>
      <c r="AL285">
        <v>72.302665603436097</v>
      </c>
    </row>
    <row r="286" spans="1:38" x14ac:dyDescent="0.35">
      <c r="A286">
        <v>285</v>
      </c>
      <c r="B286" s="1">
        <v>41490</v>
      </c>
      <c r="C286" t="s">
        <v>266</v>
      </c>
      <c r="D286">
        <v>87.730080488847506</v>
      </c>
      <c r="E286">
        <v>91.418860331979104</v>
      </c>
      <c r="F286">
        <v>117.423679416779</v>
      </c>
      <c r="G286">
        <v>131.27916358706801</v>
      </c>
      <c r="H286">
        <v>106.07187809997301</v>
      </c>
      <c r="I286">
        <v>118.26193997481199</v>
      </c>
      <c r="J286">
        <v>125.10353965335101</v>
      </c>
      <c r="K286">
        <v>134.519740923114</v>
      </c>
      <c r="L286">
        <v>128.49737369814201</v>
      </c>
      <c r="M286">
        <v>131.00942667026899</v>
      </c>
      <c r="N286">
        <v>146.41129873321901</v>
      </c>
      <c r="O286">
        <v>142.811909771252</v>
      </c>
      <c r="P286">
        <v>134.77380354603301</v>
      </c>
      <c r="Q286">
        <v>149.251283420878</v>
      </c>
      <c r="R286">
        <v>161.57068991279999</v>
      </c>
      <c r="S286">
        <v>158.16753735867499</v>
      </c>
      <c r="T286">
        <v>116.39786397994401</v>
      </c>
      <c r="U286">
        <v>128.36925293494201</v>
      </c>
      <c r="V286">
        <v>161.15212919887199</v>
      </c>
      <c r="W286">
        <v>181.33176441938099</v>
      </c>
      <c r="X286">
        <v>180.41941005423101</v>
      </c>
      <c r="Y286">
        <v>191.013721620506</v>
      </c>
      <c r="Z286">
        <v>207.669598769343</v>
      </c>
      <c r="AA286">
        <v>209.35416787122301</v>
      </c>
      <c r="AB286">
        <v>208.814778926955</v>
      </c>
      <c r="AC286">
        <v>178.52618176711201</v>
      </c>
      <c r="AD286">
        <v>133.296726854355</v>
      </c>
      <c r="AE286">
        <v>87.387264406457703</v>
      </c>
      <c r="AF286">
        <v>95.049077200938697</v>
      </c>
      <c r="AG286">
        <v>95.009625558326505</v>
      </c>
      <c r="AH286">
        <v>108.77996419082</v>
      </c>
      <c r="AI286">
        <f t="shared" si="16"/>
        <v>140.22173333356767</v>
      </c>
      <c r="AJ286">
        <f t="shared" si="15"/>
        <v>46.68198068752821</v>
      </c>
      <c r="AK286">
        <f t="shared" si="17"/>
        <v>87.706822779625384</v>
      </c>
      <c r="AL286">
        <v>72.014009057210799</v>
      </c>
    </row>
    <row r="287" spans="1:38" x14ac:dyDescent="0.35">
      <c r="A287">
        <v>286</v>
      </c>
      <c r="B287" s="1">
        <v>41490</v>
      </c>
      <c r="C287" t="s">
        <v>267</v>
      </c>
      <c r="D287">
        <v>83.206362773559306</v>
      </c>
      <c r="E287">
        <v>87.618123112563396</v>
      </c>
      <c r="F287">
        <v>110.73068408462299</v>
      </c>
      <c r="G287">
        <v>126.06726677024901</v>
      </c>
      <c r="H287">
        <v>98.137940559463701</v>
      </c>
      <c r="I287">
        <v>111.602089763455</v>
      </c>
      <c r="J287">
        <v>122.10967855335601</v>
      </c>
      <c r="K287">
        <v>126.745391357621</v>
      </c>
      <c r="L287">
        <v>123.87117067076601</v>
      </c>
      <c r="M287">
        <v>117.794809052364</v>
      </c>
      <c r="N287">
        <v>137.08581830518</v>
      </c>
      <c r="O287">
        <v>139.306878615524</v>
      </c>
      <c r="P287">
        <v>129.85512824898399</v>
      </c>
      <c r="Q287">
        <v>143.518269520887</v>
      </c>
      <c r="R287">
        <v>157.38884644717299</v>
      </c>
      <c r="S287">
        <v>148.17352638881499</v>
      </c>
      <c r="T287">
        <v>109.879753925944</v>
      </c>
      <c r="U287">
        <v>121.29745452797501</v>
      </c>
      <c r="V287">
        <v>153.93813972472199</v>
      </c>
      <c r="W287">
        <v>177.21130754539701</v>
      </c>
      <c r="X287">
        <v>171.84212826548901</v>
      </c>
      <c r="Y287">
        <v>187.461767704435</v>
      </c>
      <c r="Z287">
        <v>197.456181151999</v>
      </c>
      <c r="AA287">
        <v>205.793269202906</v>
      </c>
      <c r="AB287">
        <v>203.108302603927</v>
      </c>
      <c r="AC287">
        <v>173.77700220096301</v>
      </c>
      <c r="AD287">
        <v>126.728305474091</v>
      </c>
      <c r="AE287">
        <v>81.489908099968602</v>
      </c>
      <c r="AF287">
        <v>91.204875516297605</v>
      </c>
      <c r="AG287">
        <v>90.162582229194101</v>
      </c>
      <c r="AH287">
        <v>103.287712929592</v>
      </c>
      <c r="AI287">
        <f t="shared" si="16"/>
        <v>134.12421533314466</v>
      </c>
      <c r="AJ287">
        <f t="shared" si="15"/>
        <v>40.584462687105201</v>
      </c>
      <c r="AK287">
        <f t="shared" si="17"/>
        <v>81.609304779202375</v>
      </c>
      <c r="AL287">
        <v>72.720776015179197</v>
      </c>
    </row>
    <row r="288" spans="1:38" x14ac:dyDescent="0.35">
      <c r="A288">
        <v>287</v>
      </c>
      <c r="B288" s="1">
        <v>41491</v>
      </c>
      <c r="C288" t="s">
        <v>149</v>
      </c>
      <c r="H288">
        <v>103.742784882279</v>
      </c>
      <c r="I288">
        <v>111.826181791552</v>
      </c>
      <c r="J288">
        <v>131.27197995786199</v>
      </c>
      <c r="K288">
        <v>133.13915982175601</v>
      </c>
      <c r="L288">
        <v>123.40642442449401</v>
      </c>
      <c r="M288">
        <v>126.90315765324</v>
      </c>
      <c r="N288">
        <v>150.04019496558001</v>
      </c>
      <c r="O288">
        <v>151.40832931459599</v>
      </c>
      <c r="P288">
        <v>151.42321454711501</v>
      </c>
      <c r="Q288">
        <v>162.11590456451401</v>
      </c>
      <c r="R288">
        <v>161.87738286041699</v>
      </c>
      <c r="V288">
        <v>163.410151175208</v>
      </c>
      <c r="W288">
        <v>176.24512925614999</v>
      </c>
      <c r="X288">
        <v>176.91715957117199</v>
      </c>
      <c r="Y288">
        <v>184.40832869736499</v>
      </c>
      <c r="Z288">
        <v>200.41157701072299</v>
      </c>
      <c r="AA288">
        <v>204.94445369789699</v>
      </c>
      <c r="AB288">
        <v>205.16945622534399</v>
      </c>
      <c r="AI288">
        <f t="shared" si="16"/>
        <v>156.59227613429246</v>
      </c>
      <c r="AJ288">
        <f t="shared" si="15"/>
        <v>63.052523488253001</v>
      </c>
      <c r="AK288">
        <f t="shared" si="17"/>
        <v>104.07736558035018</v>
      </c>
      <c r="AL288">
        <v>73.060906304567297</v>
      </c>
    </row>
    <row r="289" spans="1:38" x14ac:dyDescent="0.35">
      <c r="A289">
        <v>288</v>
      </c>
      <c r="B289" s="1">
        <v>41498</v>
      </c>
      <c r="C289" t="s">
        <v>268</v>
      </c>
      <c r="D289">
        <v>64.423401115723493</v>
      </c>
      <c r="E289">
        <v>80.710843400436005</v>
      </c>
      <c r="F289">
        <v>101.25460048007599</v>
      </c>
      <c r="N289">
        <v>111.40944852263</v>
      </c>
      <c r="O289">
        <v>110.271470774528</v>
      </c>
      <c r="P289">
        <v>124.279294812716</v>
      </c>
      <c r="Q289">
        <v>133.14234410876301</v>
      </c>
      <c r="R289">
        <v>150.63824926159199</v>
      </c>
      <c r="S289">
        <v>146.58909044803701</v>
      </c>
      <c r="T289">
        <v>105.726760612522</v>
      </c>
      <c r="U289">
        <v>114.116883958767</v>
      </c>
      <c r="W289">
        <v>157.25389236215599</v>
      </c>
      <c r="X289">
        <v>146.526911246976</v>
      </c>
      <c r="Y289">
        <v>167.676519986952</v>
      </c>
      <c r="Z289">
        <v>185.378228418216</v>
      </c>
      <c r="AA289">
        <v>189.16284450734699</v>
      </c>
      <c r="AB289">
        <v>203.38687289380999</v>
      </c>
      <c r="AC289">
        <v>174.91986253600899</v>
      </c>
      <c r="AD289">
        <v>127.618649322851</v>
      </c>
      <c r="AE289">
        <v>78.995708912988803</v>
      </c>
      <c r="AF289">
        <v>87.401799397996299</v>
      </c>
      <c r="AI289">
        <f t="shared" si="16"/>
        <v>131.47065128957584</v>
      </c>
      <c r="AJ289">
        <f t="shared" si="15"/>
        <v>37.930898643536381</v>
      </c>
      <c r="AK289">
        <f t="shared" si="17"/>
        <v>78.955740735633555</v>
      </c>
      <c r="AL289">
        <v>73.551957856999607</v>
      </c>
    </row>
    <row r="290" spans="1:38" x14ac:dyDescent="0.35">
      <c r="A290">
        <v>289</v>
      </c>
      <c r="B290" s="1">
        <v>41506</v>
      </c>
      <c r="C290" t="s">
        <v>269</v>
      </c>
      <c r="D290">
        <v>83.624257625189898</v>
      </c>
      <c r="E290">
        <v>89.681895057719402</v>
      </c>
      <c r="F290">
        <v>100.261695360869</v>
      </c>
      <c r="G290">
        <v>116.53743093833</v>
      </c>
      <c r="H290">
        <v>103.72412221819501</v>
      </c>
      <c r="I290">
        <v>100.092851703283</v>
      </c>
      <c r="J290">
        <v>113.89500537901</v>
      </c>
      <c r="K290">
        <v>123.122367691626</v>
      </c>
      <c r="L290">
        <v>122.348051864637</v>
      </c>
      <c r="M290">
        <v>118.067787930113</v>
      </c>
      <c r="N290">
        <v>126.571266330649</v>
      </c>
      <c r="O290">
        <v>138.66165551584601</v>
      </c>
      <c r="P290">
        <v>139.12768706911501</v>
      </c>
      <c r="Q290">
        <v>150.75740249252399</v>
      </c>
      <c r="R290">
        <v>153.38376647617</v>
      </c>
      <c r="S290">
        <v>164.802154326172</v>
      </c>
      <c r="T290">
        <v>114.617423364769</v>
      </c>
      <c r="U290">
        <v>120.174992326669</v>
      </c>
      <c r="V290">
        <v>159.51514837344399</v>
      </c>
      <c r="W290">
        <v>177.69883478519401</v>
      </c>
      <c r="X290">
        <v>177.36672879765999</v>
      </c>
      <c r="Y290">
        <v>189.00328225739099</v>
      </c>
      <c r="Z290">
        <v>203.27492716694999</v>
      </c>
      <c r="AA290">
        <v>202.739271021918</v>
      </c>
      <c r="AB290">
        <v>207.40664668869599</v>
      </c>
      <c r="AC290">
        <v>172.44536560323399</v>
      </c>
      <c r="AD290">
        <v>132.03949862805999</v>
      </c>
      <c r="AE290">
        <v>87.252862274995906</v>
      </c>
      <c r="AF290">
        <v>100.096239111195</v>
      </c>
      <c r="AG290">
        <v>95.873558794309105</v>
      </c>
      <c r="AH290">
        <v>103.745925769715</v>
      </c>
      <c r="AI290">
        <f t="shared" si="16"/>
        <v>135.09387428850476</v>
      </c>
      <c r="AJ290">
        <f t="shared" si="15"/>
        <v>41.554121642465304</v>
      </c>
      <c r="AK290">
        <f t="shared" si="17"/>
        <v>82.578963734562478</v>
      </c>
      <c r="AL290">
        <v>72.934447072512299</v>
      </c>
    </row>
    <row r="291" spans="1:38" x14ac:dyDescent="0.35">
      <c r="A291">
        <v>290</v>
      </c>
      <c r="B291" s="1">
        <v>41506</v>
      </c>
      <c r="C291" t="s">
        <v>270</v>
      </c>
      <c r="D291">
        <v>81.174770191008506</v>
      </c>
      <c r="E291">
        <v>86.254299427034496</v>
      </c>
      <c r="F291">
        <v>97.830437681612594</v>
      </c>
      <c r="G291">
        <v>115.69097974698199</v>
      </c>
      <c r="H291">
        <v>100.542775636329</v>
      </c>
      <c r="I291">
        <v>99.089715111015394</v>
      </c>
      <c r="J291">
        <v>112.048221132034</v>
      </c>
      <c r="K291">
        <v>121.211781830703</v>
      </c>
      <c r="L291">
        <v>119.996090319964</v>
      </c>
      <c r="M291">
        <v>115.932356775339</v>
      </c>
      <c r="N291">
        <v>124.904440986057</v>
      </c>
      <c r="O291">
        <v>137.078563056843</v>
      </c>
      <c r="P291">
        <v>137.62113142096899</v>
      </c>
      <c r="Q291">
        <v>147.90099752169201</v>
      </c>
      <c r="R291">
        <v>150.04123233950801</v>
      </c>
      <c r="S291">
        <v>163.31012128167299</v>
      </c>
      <c r="T291">
        <v>110.12557485455901</v>
      </c>
      <c r="U291">
        <v>117.91569861586299</v>
      </c>
      <c r="V291">
        <v>157.367991653904</v>
      </c>
      <c r="W291">
        <v>174.66626523944799</v>
      </c>
      <c r="X291">
        <v>175.08487264318501</v>
      </c>
      <c r="Y291">
        <v>181.51070464248701</v>
      </c>
      <c r="Z291">
        <v>201.75212226019201</v>
      </c>
      <c r="AA291">
        <v>199.95763817939701</v>
      </c>
      <c r="AB291">
        <v>204.15046660381299</v>
      </c>
      <c r="AC291">
        <v>169.22684380738201</v>
      </c>
      <c r="AD291">
        <v>130.15555182302299</v>
      </c>
      <c r="AE291">
        <v>83.554320031927304</v>
      </c>
      <c r="AF291">
        <v>96.698752282442101</v>
      </c>
      <c r="AG291">
        <v>93.398774260678906</v>
      </c>
      <c r="AH291">
        <v>100.42194490374</v>
      </c>
      <c r="AI291">
        <f t="shared" si="16"/>
        <v>132.47146568583238</v>
      </c>
      <c r="AJ291">
        <f t="shared" si="15"/>
        <v>38.931713039792925</v>
      </c>
      <c r="AK291">
        <f t="shared" si="17"/>
        <v>79.956555131890099</v>
      </c>
      <c r="AL291">
        <v>72.422232791416803</v>
      </c>
    </row>
    <row r="292" spans="1:38" x14ac:dyDescent="0.35">
      <c r="A292">
        <v>291</v>
      </c>
      <c r="B292" s="1">
        <v>41507</v>
      </c>
      <c r="C292" t="s">
        <v>271</v>
      </c>
      <c r="E292">
        <v>88.7355344858763</v>
      </c>
      <c r="F292">
        <v>107.427861932062</v>
      </c>
      <c r="G292">
        <v>119.597727983485</v>
      </c>
      <c r="H292">
        <v>103.74058039059</v>
      </c>
      <c r="I292">
        <v>99.525670188887901</v>
      </c>
      <c r="J292">
        <v>110.865795472681</v>
      </c>
      <c r="K292">
        <v>118.49435838813</v>
      </c>
      <c r="L292">
        <v>119.831644824645</v>
      </c>
      <c r="M292">
        <v>118.113243289431</v>
      </c>
      <c r="R292">
        <v>156.586370851373</v>
      </c>
      <c r="S292">
        <v>164.19200162840099</v>
      </c>
      <c r="T292">
        <v>116.620761250214</v>
      </c>
      <c r="U292">
        <v>125.362707902384</v>
      </c>
      <c r="V292">
        <v>154.643143687124</v>
      </c>
      <c r="AB292">
        <v>206.80586945870499</v>
      </c>
      <c r="AC292">
        <v>174.40338739254199</v>
      </c>
      <c r="AD292">
        <v>127.492198090611</v>
      </c>
      <c r="AE292">
        <v>85.408262808961595</v>
      </c>
      <c r="AF292">
        <v>99.705722563152406</v>
      </c>
      <c r="AG292">
        <v>90.235054028616005</v>
      </c>
      <c r="AH292">
        <v>99.338937759012694</v>
      </c>
      <c r="AI292">
        <f t="shared" si="16"/>
        <v>123.19651592270884</v>
      </c>
      <c r="AJ292">
        <f t="shared" si="15"/>
        <v>29.656763276669381</v>
      </c>
      <c r="AK292">
        <f t="shared" si="17"/>
        <v>70.681605368766554</v>
      </c>
      <c r="AL292">
        <v>72.287695020496301</v>
      </c>
    </row>
    <row r="293" spans="1:38" x14ac:dyDescent="0.35">
      <c r="A293">
        <v>292</v>
      </c>
      <c r="B293" s="1">
        <v>41523</v>
      </c>
      <c r="C293" t="s">
        <v>272</v>
      </c>
      <c r="I293">
        <v>106.364025807559</v>
      </c>
      <c r="J293">
        <v>120.61164575008399</v>
      </c>
      <c r="K293">
        <v>130.42537023419499</v>
      </c>
      <c r="L293">
        <v>127.489500777361</v>
      </c>
      <c r="M293">
        <v>130.666263847435</v>
      </c>
      <c r="N293">
        <v>133.91389122754899</v>
      </c>
      <c r="O293">
        <v>144.94491215158001</v>
      </c>
      <c r="P293">
        <v>140.00199392201301</v>
      </c>
      <c r="Q293">
        <v>152.06520975877299</v>
      </c>
      <c r="R293">
        <v>157.438732795926</v>
      </c>
      <c r="V293">
        <v>160.88366594553301</v>
      </c>
      <c r="W293">
        <v>178.79993022371201</v>
      </c>
      <c r="X293">
        <v>180.60297434811099</v>
      </c>
      <c r="Y293">
        <v>188.89828880579401</v>
      </c>
      <c r="Z293">
        <v>202.03282270943799</v>
      </c>
      <c r="AA293">
        <v>202.76054547721799</v>
      </c>
      <c r="AB293">
        <v>202.83049423937999</v>
      </c>
      <c r="AI293">
        <f t="shared" si="16"/>
        <v>156.51354517774476</v>
      </c>
      <c r="AJ293">
        <f t="shared" si="15"/>
        <v>62.9737925317053</v>
      </c>
      <c r="AK293">
        <f t="shared" si="17"/>
        <v>103.99863462380247</v>
      </c>
      <c r="AL293">
        <v>72.375074653060295</v>
      </c>
    </row>
    <row r="294" spans="1:38" x14ac:dyDescent="0.35">
      <c r="A294">
        <v>293</v>
      </c>
      <c r="B294" s="1">
        <v>41531</v>
      </c>
      <c r="C294" t="s">
        <v>273</v>
      </c>
      <c r="D294">
        <v>85.073229613570604</v>
      </c>
      <c r="E294">
        <v>87.887786348931002</v>
      </c>
      <c r="F294">
        <v>104.358886666331</v>
      </c>
      <c r="G294">
        <v>118.428171213431</v>
      </c>
      <c r="H294">
        <v>98.801469002676996</v>
      </c>
      <c r="I294">
        <v>102.49707651964</v>
      </c>
      <c r="J294">
        <v>120.064214505717</v>
      </c>
      <c r="K294">
        <v>128.15041698319499</v>
      </c>
      <c r="L294">
        <v>118.659416537095</v>
      </c>
      <c r="M294">
        <v>125.427072870662</v>
      </c>
      <c r="N294">
        <v>138.36669174149199</v>
      </c>
      <c r="O294">
        <v>138.40223102606399</v>
      </c>
      <c r="P294">
        <v>147.11642627208701</v>
      </c>
      <c r="Q294">
        <v>159.34869113936699</v>
      </c>
      <c r="R294">
        <v>159.05668913585399</v>
      </c>
      <c r="S294">
        <v>163.92199610131101</v>
      </c>
      <c r="T294">
        <v>128.838106380927</v>
      </c>
      <c r="U294">
        <v>120.98595905577901</v>
      </c>
      <c r="V294">
        <v>163.95532294357301</v>
      </c>
      <c r="W294">
        <v>180.53594982426901</v>
      </c>
      <c r="X294">
        <v>183.60609301792999</v>
      </c>
      <c r="Y294">
        <v>193.31727288497601</v>
      </c>
      <c r="Z294">
        <v>210.89765760093201</v>
      </c>
      <c r="AA294">
        <v>207.64877495278699</v>
      </c>
      <c r="AB294">
        <v>207.833988652974</v>
      </c>
      <c r="AC294">
        <v>175.62337826181201</v>
      </c>
      <c r="AD294">
        <v>132.28375532354701</v>
      </c>
      <c r="AE294">
        <v>94.496556484658996</v>
      </c>
      <c r="AF294">
        <v>103.90955065940901</v>
      </c>
      <c r="AG294">
        <v>95.245575304444998</v>
      </c>
      <c r="AH294">
        <v>111.856448931759</v>
      </c>
      <c r="AI294">
        <f t="shared" si="16"/>
        <v>138.92241470829683</v>
      </c>
      <c r="AJ294">
        <f t="shared" si="15"/>
        <v>45.382662062257367</v>
      </c>
      <c r="AK294">
        <f t="shared" si="17"/>
        <v>86.407504154354541</v>
      </c>
      <c r="AL294">
        <v>72.685664098731493</v>
      </c>
    </row>
    <row r="295" spans="1:38" x14ac:dyDescent="0.35">
      <c r="A295">
        <v>294</v>
      </c>
      <c r="B295" s="1">
        <v>41539</v>
      </c>
      <c r="C295" t="s">
        <v>274</v>
      </c>
      <c r="G295">
        <v>113.25294447177799</v>
      </c>
      <c r="H295">
        <v>98.656175285284803</v>
      </c>
      <c r="I295">
        <v>98.229189802975</v>
      </c>
      <c r="J295">
        <v>111.51750900489</v>
      </c>
      <c r="K295">
        <v>125.22522862762099</v>
      </c>
      <c r="L295">
        <v>123.83380159102499</v>
      </c>
      <c r="M295">
        <v>109.83413553377</v>
      </c>
      <c r="N295">
        <v>119.752055338291</v>
      </c>
      <c r="O295">
        <v>133.41267956064701</v>
      </c>
      <c r="P295">
        <v>131.45221899201999</v>
      </c>
      <c r="Q295">
        <v>138.485435138713</v>
      </c>
      <c r="V295">
        <v>156.951242558486</v>
      </c>
      <c r="W295">
        <v>175.79503510983901</v>
      </c>
      <c r="X295">
        <v>167.23323674820401</v>
      </c>
      <c r="Y295">
        <v>181.714759025077</v>
      </c>
      <c r="Z295">
        <v>190.94518897296501</v>
      </c>
      <c r="AA295">
        <v>191.607324986592</v>
      </c>
      <c r="AI295">
        <f t="shared" si="16"/>
        <v>139.28812710283398</v>
      </c>
      <c r="AJ295">
        <f t="shared" si="15"/>
        <v>45.748374456794522</v>
      </c>
      <c r="AK295">
        <f t="shared" si="17"/>
        <v>86.773216548891696</v>
      </c>
      <c r="AL295">
        <v>72.741746077963398</v>
      </c>
    </row>
    <row r="296" spans="1:38" x14ac:dyDescent="0.35">
      <c r="A296">
        <v>295</v>
      </c>
      <c r="B296" s="1">
        <v>41546</v>
      </c>
      <c r="C296" t="s">
        <v>275</v>
      </c>
      <c r="D296">
        <v>46.299322896442497</v>
      </c>
      <c r="E296">
        <v>55.7516942185948</v>
      </c>
      <c r="F296">
        <v>73.833941444554995</v>
      </c>
      <c r="G296">
        <v>108.835328197572</v>
      </c>
      <c r="H296">
        <v>106.62800487237099</v>
      </c>
      <c r="I296">
        <v>99.830710359069499</v>
      </c>
      <c r="J296">
        <v>112.01751496051099</v>
      </c>
      <c r="K296">
        <v>116.961077830769</v>
      </c>
      <c r="Q296">
        <v>123.873563506568</v>
      </c>
      <c r="R296">
        <v>127.34005736221</v>
      </c>
      <c r="S296">
        <v>138.36524385964299</v>
      </c>
      <c r="T296">
        <v>93.882034965698296</v>
      </c>
      <c r="U296">
        <v>110.725378652793</v>
      </c>
      <c r="AA296">
        <v>187.17917224721899</v>
      </c>
      <c r="AB296">
        <v>188.543974031581</v>
      </c>
      <c r="AC296">
        <v>152.585041648996</v>
      </c>
      <c r="AD296">
        <v>112.856011532778</v>
      </c>
      <c r="AE296">
        <v>75.630498629905105</v>
      </c>
      <c r="AF296">
        <v>89.903844119168795</v>
      </c>
      <c r="AG296">
        <v>83.373452958831294</v>
      </c>
      <c r="AH296">
        <v>85.709884944053798</v>
      </c>
      <c r="AI296">
        <f t="shared" si="16"/>
        <v>109.05360729711096</v>
      </c>
      <c r="AJ296">
        <f t="shared" si="15"/>
        <v>15.513854651071497</v>
      </c>
      <c r="AK296">
        <f t="shared" si="17"/>
        <v>56.538696743168671</v>
      </c>
      <c r="AL296">
        <v>72.889132684748205</v>
      </c>
    </row>
    <row r="297" spans="1:38" x14ac:dyDescent="0.35">
      <c r="A297">
        <v>296</v>
      </c>
      <c r="B297" s="1">
        <v>41546</v>
      </c>
      <c r="C297" t="s">
        <v>250</v>
      </c>
      <c r="D297">
        <v>44.075763998260001</v>
      </c>
      <c r="E297">
        <v>53.721923621889502</v>
      </c>
      <c r="F297">
        <v>67.491157497463504</v>
      </c>
      <c r="G297">
        <v>108.03567682117399</v>
      </c>
      <c r="H297">
        <v>105.257552103385</v>
      </c>
      <c r="I297">
        <v>98.443876637411194</v>
      </c>
      <c r="J297">
        <v>110.243634984305</v>
      </c>
      <c r="K297">
        <v>112.425463783091</v>
      </c>
      <c r="Q297">
        <v>120.475274449767</v>
      </c>
      <c r="R297">
        <v>125.484240209788</v>
      </c>
      <c r="S297">
        <v>135.03471724118</v>
      </c>
      <c r="T297">
        <v>90.925157502125003</v>
      </c>
      <c r="U297">
        <v>105.483761431221</v>
      </c>
      <c r="AA297">
        <v>184.990172916158</v>
      </c>
      <c r="AB297">
        <v>183.79346974376301</v>
      </c>
      <c r="AC297">
        <v>151.307823863999</v>
      </c>
      <c r="AD297">
        <v>109.956708197097</v>
      </c>
      <c r="AE297">
        <v>66.948447964500801</v>
      </c>
      <c r="AF297">
        <v>84.848434914751294</v>
      </c>
      <c r="AG297">
        <v>80.722415189148194</v>
      </c>
      <c r="AH297">
        <v>82.158917646869696</v>
      </c>
      <c r="AI297">
        <f t="shared" si="16"/>
        <v>105.80117098654033</v>
      </c>
      <c r="AJ297">
        <f t="shared" si="15"/>
        <v>12.261418340500867</v>
      </c>
      <c r="AK297">
        <f t="shared" si="17"/>
        <v>53.286260432598041</v>
      </c>
      <c r="AL297">
        <v>73.473588359355702</v>
      </c>
    </row>
    <row r="298" spans="1:38" x14ac:dyDescent="0.35">
      <c r="A298">
        <v>297</v>
      </c>
      <c r="B298" s="1">
        <v>41571</v>
      </c>
      <c r="C298" t="s">
        <v>181</v>
      </c>
      <c r="G298">
        <v>122.446943841837</v>
      </c>
      <c r="H298">
        <v>116.609574714798</v>
      </c>
      <c r="I298">
        <v>113.904259553149</v>
      </c>
      <c r="J298">
        <v>123.61022286930999</v>
      </c>
      <c r="K298">
        <v>123.410049460487</v>
      </c>
      <c r="L298">
        <v>124.67136813251599</v>
      </c>
      <c r="M298">
        <v>108.25252562067401</v>
      </c>
      <c r="N298">
        <v>117.493961037107</v>
      </c>
      <c r="O298">
        <v>135.96920811245499</v>
      </c>
      <c r="P298">
        <v>132.923322444268</v>
      </c>
      <c r="Q298">
        <v>134.46767788288099</v>
      </c>
      <c r="V298">
        <v>151.618531898572</v>
      </c>
      <c r="W298">
        <v>174.993516011737</v>
      </c>
      <c r="X298">
        <v>167.03487233451099</v>
      </c>
      <c r="Y298">
        <v>179.77881986029601</v>
      </c>
      <c r="Z298">
        <v>189.81998420396701</v>
      </c>
      <c r="AA298">
        <v>181.538215891542</v>
      </c>
      <c r="AI298">
        <f t="shared" si="16"/>
        <v>141.09076787471216</v>
      </c>
      <c r="AJ298">
        <f t="shared" si="15"/>
        <v>47.551015228672696</v>
      </c>
      <c r="AK298">
        <f t="shared" si="17"/>
        <v>88.57585732076987</v>
      </c>
      <c r="AL298">
        <v>73.986796773442606</v>
      </c>
    </row>
    <row r="299" spans="1:38" x14ac:dyDescent="0.35">
      <c r="A299">
        <v>298</v>
      </c>
      <c r="B299" s="1">
        <v>41586</v>
      </c>
      <c r="C299" t="s">
        <v>276</v>
      </c>
      <c r="D299">
        <v>62.1452679532159</v>
      </c>
      <c r="E299">
        <v>48.571728222603802</v>
      </c>
      <c r="F299">
        <v>66.180088789351402</v>
      </c>
      <c r="G299">
        <v>114.516282961671</v>
      </c>
      <c r="H299">
        <v>100.859973062238</v>
      </c>
      <c r="I299">
        <v>102.695017737147</v>
      </c>
      <c r="J299">
        <v>111.443710149868</v>
      </c>
      <c r="K299">
        <v>119.165885125724</v>
      </c>
      <c r="L299">
        <v>108.14330778098</v>
      </c>
      <c r="M299">
        <v>110.69439915037999</v>
      </c>
      <c r="N299">
        <v>112.90298121299701</v>
      </c>
      <c r="O299">
        <v>131.052728369709</v>
      </c>
      <c r="P299">
        <v>129.98311628707501</v>
      </c>
      <c r="Q299">
        <v>130.87298824706701</v>
      </c>
      <c r="R299">
        <v>130.517171651973</v>
      </c>
      <c r="S299">
        <v>148.02972397952399</v>
      </c>
      <c r="T299">
        <v>90.872344271472699</v>
      </c>
      <c r="U299">
        <v>96.102033792930598</v>
      </c>
      <c r="V299">
        <v>148.745122834515</v>
      </c>
      <c r="W299">
        <v>164.60796195482001</v>
      </c>
      <c r="X299">
        <v>163.515983193068</v>
      </c>
      <c r="Y299">
        <v>174.260046450511</v>
      </c>
      <c r="Z299">
        <v>186.663130717684</v>
      </c>
      <c r="AA299">
        <v>183.22180601588499</v>
      </c>
      <c r="AB299">
        <v>184.39366616324301</v>
      </c>
      <c r="AC299">
        <v>155.69532249147699</v>
      </c>
      <c r="AD299">
        <v>108.99147434339</v>
      </c>
      <c r="AE299">
        <v>69.504091198569697</v>
      </c>
      <c r="AF299">
        <v>72.197832885599993</v>
      </c>
      <c r="AG299">
        <v>69.854061068969798</v>
      </c>
      <c r="AH299">
        <v>79.390014129588096</v>
      </c>
      <c r="AI299">
        <f t="shared" si="16"/>
        <v>118.57384716752411</v>
      </c>
      <c r="AJ299">
        <f t="shared" si="15"/>
        <v>25.034094521484647</v>
      </c>
      <c r="AK299">
        <f t="shared" si="17"/>
        <v>66.058936613581821</v>
      </c>
      <c r="AL299">
        <v>74.011556973592604</v>
      </c>
    </row>
    <row r="300" spans="1:38" x14ac:dyDescent="0.35">
      <c r="A300">
        <v>299</v>
      </c>
      <c r="B300" s="1">
        <v>41586</v>
      </c>
      <c r="C300" t="s">
        <v>277</v>
      </c>
      <c r="D300">
        <v>65.419293020869603</v>
      </c>
      <c r="E300">
        <v>56.677631069581302</v>
      </c>
      <c r="F300">
        <v>70.336798009583802</v>
      </c>
      <c r="G300">
        <v>116.455455513575</v>
      </c>
      <c r="H300">
        <v>105.547160990213</v>
      </c>
      <c r="I300">
        <v>105.02760264167701</v>
      </c>
      <c r="J300">
        <v>111.540635990209</v>
      </c>
      <c r="K300">
        <v>124.01348700875999</v>
      </c>
      <c r="L300">
        <v>114.621142348771</v>
      </c>
      <c r="M300">
        <v>112.938627707721</v>
      </c>
      <c r="N300">
        <v>112.28051503547201</v>
      </c>
      <c r="O300">
        <v>133.04930115055299</v>
      </c>
      <c r="P300">
        <v>130.45618188533999</v>
      </c>
      <c r="Q300">
        <v>132.50372385927699</v>
      </c>
      <c r="R300">
        <v>133.63899321821</v>
      </c>
      <c r="S300">
        <v>151.24711716912299</v>
      </c>
      <c r="T300">
        <v>91.297078170669195</v>
      </c>
      <c r="U300">
        <v>96.217079865456199</v>
      </c>
      <c r="V300">
        <v>154.33431564406001</v>
      </c>
      <c r="W300">
        <v>168.40042891654599</v>
      </c>
      <c r="X300">
        <v>165.162638795991</v>
      </c>
      <c r="Y300">
        <v>178.56685509582201</v>
      </c>
      <c r="Z300">
        <v>189.51633472877299</v>
      </c>
      <c r="AA300">
        <v>184.554868889955</v>
      </c>
      <c r="AB300">
        <v>185.75681766230801</v>
      </c>
      <c r="AC300">
        <v>153.01534384083899</v>
      </c>
      <c r="AD300">
        <v>111.36695023691399</v>
      </c>
      <c r="AE300">
        <v>67.999511973604797</v>
      </c>
      <c r="AF300">
        <v>76.359369905819307</v>
      </c>
      <c r="AG300">
        <v>71.418844821661096</v>
      </c>
      <c r="AH300">
        <v>80.3960039271916</v>
      </c>
      <c r="AI300">
        <f t="shared" si="16"/>
        <v>120.97148739014663</v>
      </c>
      <c r="AJ300">
        <f t="shared" si="15"/>
        <v>27.431734744107175</v>
      </c>
      <c r="AK300">
        <f t="shared" si="17"/>
        <v>68.456576836204349</v>
      </c>
      <c r="AL300">
        <v>73.524444179904606</v>
      </c>
    </row>
    <row r="301" spans="1:38" x14ac:dyDescent="0.35">
      <c r="A301">
        <v>300</v>
      </c>
      <c r="B301" s="1">
        <v>41602</v>
      </c>
      <c r="C301" t="s">
        <v>278</v>
      </c>
      <c r="D301">
        <v>84.471751724499001</v>
      </c>
      <c r="E301">
        <v>85.492647729783599</v>
      </c>
      <c r="F301">
        <v>96.234555860686697</v>
      </c>
      <c r="G301">
        <v>125.51108049225699</v>
      </c>
      <c r="H301">
        <v>120.38812185707</v>
      </c>
      <c r="I301">
        <v>115.057575214549</v>
      </c>
      <c r="J301">
        <v>129.60922527259001</v>
      </c>
      <c r="K301">
        <v>130.22048324350101</v>
      </c>
      <c r="L301">
        <v>131.59297550856499</v>
      </c>
      <c r="M301">
        <v>130.07696406986199</v>
      </c>
      <c r="N301">
        <v>134.53938263257501</v>
      </c>
      <c r="O301">
        <v>142.637629328093</v>
      </c>
      <c r="P301">
        <v>147.20395599827</v>
      </c>
      <c r="Q301">
        <v>147.094180591591</v>
      </c>
      <c r="R301">
        <v>159.615960567516</v>
      </c>
      <c r="S301">
        <v>161.68395422115199</v>
      </c>
      <c r="T301">
        <v>118.485411541505</v>
      </c>
      <c r="U301">
        <v>116.044467000165</v>
      </c>
      <c r="V301">
        <v>161.05207037422099</v>
      </c>
      <c r="W301">
        <v>185.242491421642</v>
      </c>
      <c r="X301">
        <v>185.39846799677699</v>
      </c>
      <c r="Y301">
        <v>201.49949893254799</v>
      </c>
      <c r="Z301">
        <v>210.4601879395</v>
      </c>
      <c r="AA301">
        <v>208.77167246551099</v>
      </c>
      <c r="AB301">
        <v>207.95751211111099</v>
      </c>
      <c r="AC301">
        <v>175.88694319226201</v>
      </c>
      <c r="AD301">
        <v>134.290305970795</v>
      </c>
      <c r="AE301">
        <v>94.143522613913305</v>
      </c>
      <c r="AF301">
        <v>103.49833300313701</v>
      </c>
      <c r="AG301">
        <v>91.531251621576303</v>
      </c>
      <c r="AH301">
        <v>103.318967014189</v>
      </c>
      <c r="AI301">
        <f t="shared" si="16"/>
        <v>139.96811443585204</v>
      </c>
      <c r="AJ301">
        <f t="shared" si="15"/>
        <v>46.428361789812584</v>
      </c>
      <c r="AK301">
        <f t="shared" si="17"/>
        <v>87.453203881909758</v>
      </c>
      <c r="AL301">
        <v>73.113584638536295</v>
      </c>
    </row>
    <row r="302" spans="1:38" x14ac:dyDescent="0.35">
      <c r="A302">
        <v>301</v>
      </c>
      <c r="B302" s="1">
        <v>41602</v>
      </c>
      <c r="C302" t="s">
        <v>266</v>
      </c>
      <c r="D302">
        <v>85.578374719483705</v>
      </c>
      <c r="E302">
        <v>86.497967227855</v>
      </c>
      <c r="F302">
        <v>98.5797629598854</v>
      </c>
      <c r="G302">
        <v>124.960521322788</v>
      </c>
      <c r="H302">
        <v>120.57107199206401</v>
      </c>
      <c r="I302">
        <v>114.654579888043</v>
      </c>
      <c r="J302">
        <v>128.04560098333101</v>
      </c>
      <c r="K302">
        <v>130.603005735913</v>
      </c>
      <c r="L302">
        <v>131.596794667431</v>
      </c>
      <c r="M302">
        <v>129.01403711560101</v>
      </c>
      <c r="N302">
        <v>135.75637055665899</v>
      </c>
      <c r="O302">
        <v>143.10839745853099</v>
      </c>
      <c r="P302">
        <v>147.46916623020101</v>
      </c>
      <c r="Q302">
        <v>147.36701097199099</v>
      </c>
      <c r="R302">
        <v>160.18122674494401</v>
      </c>
      <c r="S302">
        <v>161.85604931417001</v>
      </c>
      <c r="T302">
        <v>117.76451062304101</v>
      </c>
      <c r="U302">
        <v>116.336507548402</v>
      </c>
      <c r="V302">
        <v>160.73766791660401</v>
      </c>
      <c r="W302">
        <v>186.08912882701301</v>
      </c>
      <c r="X302">
        <v>185.62645038476001</v>
      </c>
      <c r="Y302">
        <v>201.86660901641699</v>
      </c>
      <c r="Z302">
        <v>212.23194579142901</v>
      </c>
      <c r="AA302">
        <v>209.47395841543101</v>
      </c>
      <c r="AB302">
        <v>207.30419784171701</v>
      </c>
      <c r="AC302">
        <v>176.273509623194</v>
      </c>
      <c r="AD302">
        <v>131.382344943796</v>
      </c>
      <c r="AE302">
        <v>94.774504024940796</v>
      </c>
      <c r="AF302">
        <v>104.058284206122</v>
      </c>
      <c r="AG302">
        <v>91.889301750576195</v>
      </c>
      <c r="AH302">
        <v>103.446290089537</v>
      </c>
      <c r="AI302">
        <f t="shared" si="16"/>
        <v>140.16435964167326</v>
      </c>
      <c r="AJ302">
        <f t="shared" si="15"/>
        <v>46.624606995633798</v>
      </c>
      <c r="AK302">
        <f t="shared" si="17"/>
        <v>87.649449087730972</v>
      </c>
      <c r="AL302">
        <v>72.950391636573897</v>
      </c>
    </row>
    <row r="303" spans="1:38" x14ac:dyDescent="0.35">
      <c r="A303">
        <v>302</v>
      </c>
      <c r="B303" s="1">
        <v>41603</v>
      </c>
      <c r="C303" t="s">
        <v>155</v>
      </c>
      <c r="J303">
        <v>128.09980006312799</v>
      </c>
      <c r="K303">
        <v>132.82971628168599</v>
      </c>
      <c r="L303">
        <v>130.712738581651</v>
      </c>
      <c r="M303">
        <v>133.38994586605401</v>
      </c>
      <c r="N303">
        <v>129.76509009125499</v>
      </c>
      <c r="O303">
        <v>141.163674021616</v>
      </c>
      <c r="P303">
        <v>136.45007032315399</v>
      </c>
      <c r="Q303">
        <v>143.87554693545101</v>
      </c>
      <c r="R303">
        <v>151.63899111107801</v>
      </c>
      <c r="S303">
        <v>151.48202430664099</v>
      </c>
      <c r="T303">
        <v>111.565140066708</v>
      </c>
      <c r="V303">
        <v>166.68125099885199</v>
      </c>
      <c r="W303">
        <v>191.04931275691899</v>
      </c>
      <c r="X303">
        <v>190.69751015238</v>
      </c>
      <c r="Y303">
        <v>192.25515106114099</v>
      </c>
      <c r="Z303">
        <v>204.40835470266299</v>
      </c>
      <c r="AA303">
        <v>197.811491252395</v>
      </c>
      <c r="AB303">
        <v>202.33856288680201</v>
      </c>
      <c r="AC303">
        <v>172.64474298801201</v>
      </c>
      <c r="AI303">
        <f t="shared" si="16"/>
        <v>158.36100602355714</v>
      </c>
      <c r="AJ303">
        <f t="shared" si="15"/>
        <v>64.821253377517678</v>
      </c>
      <c r="AK303">
        <f t="shared" si="17"/>
        <v>105.84609546961485</v>
      </c>
      <c r="AL303">
        <v>73.103923922607507</v>
      </c>
    </row>
    <row r="304" spans="1:38" x14ac:dyDescent="0.35">
      <c r="A304">
        <v>303</v>
      </c>
      <c r="B304" s="1">
        <v>41611</v>
      </c>
      <c r="C304" t="s">
        <v>279</v>
      </c>
      <c r="P304">
        <v>126.558628299502</v>
      </c>
      <c r="Q304">
        <v>128.78284492683201</v>
      </c>
      <c r="R304">
        <v>129.96339252729101</v>
      </c>
      <c r="S304">
        <v>137.44792955033699</v>
      </c>
      <c r="T304">
        <v>97.724373994289905</v>
      </c>
      <c r="U304">
        <v>100.419293762872</v>
      </c>
      <c r="V304">
        <v>144.720809483973</v>
      </c>
      <c r="W304">
        <v>159.15081688759199</v>
      </c>
      <c r="X304">
        <v>162.302533251467</v>
      </c>
      <c r="Y304">
        <v>179.10600708602001</v>
      </c>
      <c r="Z304">
        <v>188.689163939091</v>
      </c>
      <c r="AA304">
        <v>181.47693324833301</v>
      </c>
      <c r="AB304">
        <v>180.88359483976299</v>
      </c>
      <c r="AC304">
        <v>146.22542371147699</v>
      </c>
      <c r="AD304">
        <v>106.748970462803</v>
      </c>
      <c r="AE304">
        <v>66.777620334183297</v>
      </c>
      <c r="AF304">
        <v>79.381129013274403</v>
      </c>
      <c r="AG304">
        <v>62.168794384592701</v>
      </c>
      <c r="AH304">
        <v>76.805438151576595</v>
      </c>
      <c r="AI304">
        <f t="shared" si="16"/>
        <v>129.22808936080366</v>
      </c>
      <c r="AJ304">
        <f t="shared" si="15"/>
        <v>35.688336714764205</v>
      </c>
      <c r="AK304">
        <f t="shared" si="17"/>
        <v>76.713178806861379</v>
      </c>
      <c r="AL304">
        <v>73.327444821139594</v>
      </c>
    </row>
    <row r="305" spans="1:38" x14ac:dyDescent="0.35">
      <c r="A305">
        <v>304</v>
      </c>
      <c r="B305" s="1">
        <v>41626</v>
      </c>
      <c r="C305" t="s">
        <v>280</v>
      </c>
      <c r="D305">
        <v>79.161957780873493</v>
      </c>
      <c r="E305">
        <v>82.777140575996299</v>
      </c>
      <c r="F305">
        <v>102.46153997733499</v>
      </c>
      <c r="G305">
        <v>126.289977619474</v>
      </c>
      <c r="N305">
        <v>125.516407278489</v>
      </c>
      <c r="O305">
        <v>134.31394773504499</v>
      </c>
      <c r="P305">
        <v>134.93480274269299</v>
      </c>
      <c r="Q305">
        <v>146.48707097281701</v>
      </c>
      <c r="R305">
        <v>156.96089397788899</v>
      </c>
      <c r="S305">
        <v>163.27827217978299</v>
      </c>
      <c r="T305">
        <v>120.66447874999599</v>
      </c>
      <c r="U305">
        <v>126.060579950621</v>
      </c>
      <c r="X305">
        <v>180.49964072634501</v>
      </c>
      <c r="Y305">
        <v>192.145524188938</v>
      </c>
      <c r="Z305">
        <v>198.766810382643</v>
      </c>
      <c r="AA305">
        <v>199.12078395194101</v>
      </c>
      <c r="AB305">
        <v>197.804566217987</v>
      </c>
      <c r="AC305">
        <v>166.959591064428</v>
      </c>
      <c r="AD305">
        <v>126.73616601845499</v>
      </c>
      <c r="AE305">
        <v>80.728233728622698</v>
      </c>
      <c r="AF305">
        <v>97.088194287608701</v>
      </c>
      <c r="AI305">
        <f t="shared" si="16"/>
        <v>139.94078952895148</v>
      </c>
      <c r="AJ305">
        <f t="shared" si="15"/>
        <v>46.401036882912024</v>
      </c>
      <c r="AK305">
        <f t="shared" si="17"/>
        <v>87.425878975009198</v>
      </c>
      <c r="AL305">
        <v>74.005407206186504</v>
      </c>
    </row>
    <row r="306" spans="1:38" x14ac:dyDescent="0.35">
      <c r="A306">
        <v>305</v>
      </c>
      <c r="B306" s="1">
        <v>41635</v>
      </c>
      <c r="C306" t="s">
        <v>146</v>
      </c>
      <c r="D306">
        <v>78.786654180735994</v>
      </c>
      <c r="E306">
        <v>91.355319662032599</v>
      </c>
      <c r="F306">
        <v>98.990850312554699</v>
      </c>
      <c r="G306">
        <v>123.639835542358</v>
      </c>
      <c r="H306">
        <v>121.589040868982</v>
      </c>
      <c r="I306">
        <v>126.287229874494</v>
      </c>
      <c r="J306">
        <v>127.988702476508</v>
      </c>
      <c r="K306">
        <v>125.825349061219</v>
      </c>
      <c r="L306">
        <v>121.189264665058</v>
      </c>
      <c r="M306">
        <v>119.961546241549</v>
      </c>
      <c r="N306">
        <v>130.714381900858</v>
      </c>
      <c r="O306">
        <v>137.86122309970699</v>
      </c>
      <c r="U306">
        <v>120.55435727539199</v>
      </c>
      <c r="V306">
        <v>159.61172752589999</v>
      </c>
      <c r="W306">
        <v>179.50849193492701</v>
      </c>
      <c r="X306">
        <v>175.27827204334201</v>
      </c>
      <c r="Y306">
        <v>187.911520749571</v>
      </c>
      <c r="AD306">
        <v>125.322434282795</v>
      </c>
      <c r="AE306">
        <v>82.463570889323805</v>
      </c>
      <c r="AF306">
        <v>94.678284462156796</v>
      </c>
      <c r="AG306">
        <v>90.6024522991368</v>
      </c>
      <c r="AH306">
        <v>95.258009819177303</v>
      </c>
      <c r="AI306">
        <f t="shared" si="16"/>
        <v>123.4262963258081</v>
      </c>
      <c r="AJ306">
        <f t="shared" si="15"/>
        <v>29.886543679768636</v>
      </c>
      <c r="AK306">
        <f t="shared" si="17"/>
        <v>70.91138577186581</v>
      </c>
      <c r="AL306">
        <v>74.249126887031395</v>
      </c>
    </row>
    <row r="307" spans="1:38" x14ac:dyDescent="0.35">
      <c r="A307">
        <v>306</v>
      </c>
      <c r="B307" s="1">
        <v>41643</v>
      </c>
      <c r="C307" t="s">
        <v>245</v>
      </c>
      <c r="D307">
        <v>93.902172379041204</v>
      </c>
      <c r="E307">
        <v>133.82659321079399</v>
      </c>
      <c r="F307">
        <v>163.568836064235</v>
      </c>
      <c r="G307">
        <v>164.73944508859</v>
      </c>
      <c r="H307">
        <v>151.142771285892</v>
      </c>
      <c r="I307">
        <v>143.858712675242</v>
      </c>
      <c r="J307">
        <v>151.05125578812101</v>
      </c>
      <c r="K307">
        <v>156.879735232104</v>
      </c>
      <c r="L307">
        <v>171.486410137793</v>
      </c>
      <c r="M307">
        <v>168.595875848275</v>
      </c>
      <c r="N307">
        <v>167.500576735414</v>
      </c>
      <c r="O307">
        <v>173.76063972802899</v>
      </c>
      <c r="P307">
        <v>156.891086835902</v>
      </c>
      <c r="Q307">
        <v>160.135842747796</v>
      </c>
      <c r="R307">
        <v>193.91930395771001</v>
      </c>
      <c r="S307">
        <v>193.55615977228999</v>
      </c>
      <c r="T307">
        <v>134.43287161151801</v>
      </c>
      <c r="U307">
        <v>138.02621967855299</v>
      </c>
      <c r="V307">
        <v>186.42245247586399</v>
      </c>
      <c r="W307">
        <v>213.83892592339899</v>
      </c>
      <c r="X307">
        <v>220.36219439982901</v>
      </c>
      <c r="Y307">
        <v>212.19004875740001</v>
      </c>
      <c r="Z307">
        <v>240.64648803338201</v>
      </c>
      <c r="AA307">
        <v>255.179052265519</v>
      </c>
      <c r="AB307">
        <v>251.95922988747401</v>
      </c>
      <c r="AC307">
        <v>205.15326208041</v>
      </c>
      <c r="AD307">
        <v>151.43460025268499</v>
      </c>
      <c r="AE307">
        <v>108.47179288488</v>
      </c>
      <c r="AF307">
        <v>118.631526334374</v>
      </c>
      <c r="AG307">
        <v>107.73946621850401</v>
      </c>
      <c r="AH307">
        <v>140.305809718462</v>
      </c>
      <c r="AI307">
        <f t="shared" si="16"/>
        <v>168.69707606482197</v>
      </c>
      <c r="AJ307">
        <f t="shared" si="15"/>
        <v>75.157323418782511</v>
      </c>
      <c r="AK307">
        <f t="shared" si="17"/>
        <v>116.18216551087968</v>
      </c>
      <c r="AL307">
        <v>73.865783415470503</v>
      </c>
    </row>
    <row r="308" spans="1:38" x14ac:dyDescent="0.35">
      <c r="A308">
        <v>307</v>
      </c>
      <c r="B308" s="1">
        <v>41658</v>
      </c>
      <c r="C308" t="s">
        <v>281</v>
      </c>
      <c r="D308">
        <v>72.598124233983199</v>
      </c>
      <c r="E308">
        <v>77.209798501366507</v>
      </c>
      <c r="M308">
        <v>126.21428754518401</v>
      </c>
      <c r="N308">
        <v>128.07078752240901</v>
      </c>
      <c r="O308">
        <v>141.599891299088</v>
      </c>
      <c r="P308">
        <v>138.039985238734</v>
      </c>
      <c r="Q308">
        <v>158.18578538952201</v>
      </c>
      <c r="R308">
        <v>161.38267586541599</v>
      </c>
      <c r="S308">
        <v>161.775312657874</v>
      </c>
      <c r="T308">
        <v>122.661322253804</v>
      </c>
      <c r="U308">
        <v>127.399266623136</v>
      </c>
      <c r="W308">
        <v>182.69721820282899</v>
      </c>
      <c r="X308">
        <v>184.808960752574</v>
      </c>
      <c r="Y308">
        <v>195.84496873808399</v>
      </c>
      <c r="Z308">
        <v>206.90856669500999</v>
      </c>
      <c r="AA308">
        <v>206.085344018212</v>
      </c>
      <c r="AB308">
        <v>201.189389900566</v>
      </c>
      <c r="AC308">
        <v>158.55130178176</v>
      </c>
      <c r="AD308">
        <v>126.031079117858</v>
      </c>
      <c r="AE308">
        <v>86.180159669456899</v>
      </c>
      <c r="AI308">
        <f t="shared" si="16"/>
        <v>148.1717113003433</v>
      </c>
      <c r="AJ308">
        <f t="shared" si="15"/>
        <v>54.631958654303844</v>
      </c>
      <c r="AK308">
        <f t="shared" si="17"/>
        <v>95.656800746401018</v>
      </c>
      <c r="AL308">
        <v>74.640529977514603</v>
      </c>
    </row>
    <row r="309" spans="1:38" x14ac:dyDescent="0.35">
      <c r="A309">
        <v>308</v>
      </c>
      <c r="B309" s="1">
        <v>41658</v>
      </c>
      <c r="C309" t="s">
        <v>282</v>
      </c>
      <c r="D309">
        <v>56.748070346781503</v>
      </c>
      <c r="E309">
        <v>60.754044096304803</v>
      </c>
      <c r="M309">
        <v>102.90001849314299</v>
      </c>
      <c r="N309">
        <v>106.231991769914</v>
      </c>
      <c r="O309">
        <v>123.78198352953</v>
      </c>
      <c r="P309">
        <v>124.536101331149</v>
      </c>
      <c r="Q309">
        <v>130.34962374229201</v>
      </c>
      <c r="R309">
        <v>137.77292169566499</v>
      </c>
      <c r="S309">
        <v>136.14128131042301</v>
      </c>
      <c r="T309">
        <v>96.670900279566496</v>
      </c>
      <c r="W309">
        <v>159.79853988112501</v>
      </c>
      <c r="X309">
        <v>166.42295830137499</v>
      </c>
      <c r="Y309">
        <v>168.044594149521</v>
      </c>
      <c r="Z309">
        <v>188.095951656099</v>
      </c>
      <c r="AA309">
        <v>184.497025548659</v>
      </c>
      <c r="AB309">
        <v>183.74435908419699</v>
      </c>
      <c r="AC309">
        <v>144.02215842520999</v>
      </c>
      <c r="AD309">
        <v>108.58738837168301</v>
      </c>
      <c r="AE309">
        <v>63.544401810723102</v>
      </c>
      <c r="AI309">
        <f t="shared" si="16"/>
        <v>128.56022704333481</v>
      </c>
      <c r="AJ309">
        <f t="shared" si="15"/>
        <v>35.020474397295345</v>
      </c>
      <c r="AK309">
        <f t="shared" si="17"/>
        <v>76.045316489392519</v>
      </c>
      <c r="AL309">
        <v>74.811115370047304</v>
      </c>
    </row>
    <row r="310" spans="1:38" x14ac:dyDescent="0.35">
      <c r="A310">
        <v>309</v>
      </c>
      <c r="B310" s="1">
        <v>41690</v>
      </c>
      <c r="C310" t="s">
        <v>283</v>
      </c>
      <c r="D310">
        <v>45.097880972670701</v>
      </c>
      <c r="E310">
        <v>60.314382943719799</v>
      </c>
      <c r="F310">
        <v>76.434785809383598</v>
      </c>
      <c r="G310">
        <v>80.4349225395856</v>
      </c>
      <c r="H310">
        <v>88.1840217951097</v>
      </c>
      <c r="I310">
        <v>93.781811465948493</v>
      </c>
      <c r="J310">
        <v>104.375527413341</v>
      </c>
      <c r="K310">
        <v>104.515624426291</v>
      </c>
      <c r="L310">
        <v>112.671221948786</v>
      </c>
      <c r="M310">
        <v>107.585277728978</v>
      </c>
      <c r="N310">
        <v>124.555944847116</v>
      </c>
      <c r="T310">
        <v>88.277687160247098</v>
      </c>
      <c r="U310">
        <v>94.907738997471697</v>
      </c>
      <c r="V310">
        <v>142.148143581358</v>
      </c>
      <c r="W310">
        <v>157.93999572282999</v>
      </c>
      <c r="AC310">
        <v>132.054157332062</v>
      </c>
      <c r="AD310">
        <v>92.725020119419099</v>
      </c>
      <c r="AE310">
        <v>46.328545323745303</v>
      </c>
      <c r="AF310">
        <v>59.742448946178001</v>
      </c>
      <c r="AG310">
        <v>49.168122172938098</v>
      </c>
      <c r="AH310">
        <v>65.827049088432005</v>
      </c>
      <c r="AI310">
        <f t="shared" si="16"/>
        <v>91.765252873124339</v>
      </c>
      <c r="AJ310">
        <f t="shared" si="15"/>
        <v>-1.7744997729151208</v>
      </c>
      <c r="AK310">
        <f t="shared" si="17"/>
        <v>39.250342319182053</v>
      </c>
      <c r="AL310">
        <v>75.516356841961993</v>
      </c>
    </row>
    <row r="311" spans="1:38" x14ac:dyDescent="0.35">
      <c r="A311">
        <v>310</v>
      </c>
      <c r="B311" s="1">
        <v>41698</v>
      </c>
      <c r="C311" t="s">
        <v>284</v>
      </c>
      <c r="D311">
        <v>81.259905158895805</v>
      </c>
      <c r="E311">
        <v>95.636273360948607</v>
      </c>
      <c r="F311">
        <v>101.731433334738</v>
      </c>
      <c r="G311">
        <v>114.348829371295</v>
      </c>
      <c r="H311">
        <v>101.963424339618</v>
      </c>
      <c r="I311">
        <v>114.57831659680799</v>
      </c>
      <c r="J311">
        <v>118.634929745402</v>
      </c>
      <c r="K311">
        <v>126.189792858337</v>
      </c>
      <c r="L311">
        <v>125.87911917821999</v>
      </c>
      <c r="M311">
        <v>131.82886958900701</v>
      </c>
      <c r="N311">
        <v>130.42510512060099</v>
      </c>
      <c r="O311">
        <v>141.35189311056499</v>
      </c>
      <c r="P311">
        <v>137.25327431146201</v>
      </c>
      <c r="Q311">
        <v>156.50735426495899</v>
      </c>
      <c r="R311">
        <v>159.060720293868</v>
      </c>
      <c r="S311">
        <v>159.82212496304399</v>
      </c>
      <c r="T311">
        <v>113.589150944728</v>
      </c>
      <c r="U311">
        <v>126.841401408641</v>
      </c>
      <c r="V311">
        <v>162.37057652477401</v>
      </c>
      <c r="W311">
        <v>181.13880571439</v>
      </c>
      <c r="X311">
        <v>181.52655617807801</v>
      </c>
      <c r="Y311">
        <v>194.16532878715</v>
      </c>
      <c r="Z311">
        <v>213.62927394819999</v>
      </c>
      <c r="AA311">
        <v>200.27718674963501</v>
      </c>
      <c r="AB311">
        <v>210.14706596889999</v>
      </c>
      <c r="AC311">
        <v>165.99564955516399</v>
      </c>
      <c r="AD311">
        <v>125.161887736355</v>
      </c>
      <c r="AE311">
        <v>80.314846646032905</v>
      </c>
      <c r="AF311">
        <v>89.4487422999822</v>
      </c>
      <c r="AG311">
        <v>81.522943237006402</v>
      </c>
      <c r="AH311">
        <v>92.658446692342295</v>
      </c>
      <c r="AI311">
        <f t="shared" si="16"/>
        <v>135.97610412868215</v>
      </c>
      <c r="AJ311">
        <f t="shared" si="15"/>
        <v>42.436351482642692</v>
      </c>
      <c r="AK311">
        <f t="shared" si="17"/>
        <v>83.461193574739866</v>
      </c>
      <c r="AL311">
        <v>75.714673773085096</v>
      </c>
    </row>
    <row r="312" spans="1:38" x14ac:dyDescent="0.35">
      <c r="A312">
        <v>311</v>
      </c>
      <c r="B312" s="1">
        <v>41698</v>
      </c>
      <c r="C312" t="s">
        <v>285</v>
      </c>
      <c r="D312">
        <v>80.818948520799495</v>
      </c>
      <c r="E312">
        <v>94.057462197894395</v>
      </c>
      <c r="F312">
        <v>100.86178584765401</v>
      </c>
      <c r="G312">
        <v>112.820331301485</v>
      </c>
      <c r="H312">
        <v>99.478572827832707</v>
      </c>
      <c r="I312">
        <v>112.354030579357</v>
      </c>
      <c r="J312">
        <v>113.537768975083</v>
      </c>
      <c r="K312">
        <v>124.593197576186</v>
      </c>
      <c r="L312">
        <v>124.35412669259399</v>
      </c>
      <c r="M312">
        <v>128.76549252896899</v>
      </c>
      <c r="N312">
        <v>128.77090026671499</v>
      </c>
      <c r="O312">
        <v>140.83699320883699</v>
      </c>
      <c r="P312">
        <v>136.00445625030099</v>
      </c>
      <c r="Q312">
        <v>152.48994722648601</v>
      </c>
      <c r="R312">
        <v>157.15873448738199</v>
      </c>
      <c r="S312">
        <v>152.05016312957599</v>
      </c>
      <c r="T312">
        <v>102.642545428478</v>
      </c>
      <c r="U312">
        <v>122.41379341926501</v>
      </c>
      <c r="V312">
        <v>156.147093821716</v>
      </c>
      <c r="W312">
        <v>177.821205556477</v>
      </c>
      <c r="X312">
        <v>178.58123743963699</v>
      </c>
      <c r="Y312">
        <v>192.39338171010999</v>
      </c>
      <c r="Z312">
        <v>210.73861180436899</v>
      </c>
      <c r="AA312">
        <v>199.04519486230001</v>
      </c>
      <c r="AB312">
        <v>208.16033394285401</v>
      </c>
      <c r="AC312">
        <v>162.94704998781401</v>
      </c>
      <c r="AD312">
        <v>122.011728730863</v>
      </c>
      <c r="AE312">
        <v>79.546414240784998</v>
      </c>
      <c r="AF312">
        <v>86.894085998994498</v>
      </c>
      <c r="AG312">
        <v>78.8819663993592</v>
      </c>
      <c r="AH312">
        <v>91.795521512982802</v>
      </c>
      <c r="AI312">
        <f t="shared" si="16"/>
        <v>133.19267988623079</v>
      </c>
      <c r="AJ312">
        <f t="shared" si="15"/>
        <v>39.652927240191332</v>
      </c>
      <c r="AK312">
        <f t="shared" si="17"/>
        <v>80.677769332288506</v>
      </c>
      <c r="AL312">
        <v>75.473086565933599</v>
      </c>
    </row>
    <row r="313" spans="1:38" x14ac:dyDescent="0.35">
      <c r="A313">
        <v>312</v>
      </c>
      <c r="B313" s="1">
        <v>41699</v>
      </c>
      <c r="C313" t="s">
        <v>286</v>
      </c>
      <c r="K313">
        <v>122.06665818844399</v>
      </c>
      <c r="L313">
        <v>120.90215244277</v>
      </c>
      <c r="M313">
        <v>121.847785040795</v>
      </c>
      <c r="N313">
        <v>129.93016988528299</v>
      </c>
      <c r="O313">
        <v>137.457827723126</v>
      </c>
      <c r="P313">
        <v>136.12396374823899</v>
      </c>
      <c r="Q313">
        <v>149.23716372724601</v>
      </c>
      <c r="R313">
        <v>149.861663938654</v>
      </c>
      <c r="S313">
        <v>147.77947178160301</v>
      </c>
      <c r="T313">
        <v>101.60515014092</v>
      </c>
      <c r="V313">
        <v>156.60831842523501</v>
      </c>
      <c r="W313">
        <v>182.256236356258</v>
      </c>
      <c r="X313">
        <v>177.92125018782599</v>
      </c>
      <c r="Y313">
        <v>194.78717562698901</v>
      </c>
      <c r="Z313">
        <v>195.79781576943199</v>
      </c>
      <c r="AA313">
        <v>194.06242620512501</v>
      </c>
      <c r="AB313">
        <v>201.35756118817301</v>
      </c>
      <c r="AC313">
        <v>158.908758633318</v>
      </c>
      <c r="AD313">
        <v>120.19771291116299</v>
      </c>
      <c r="AI313">
        <f t="shared" si="16"/>
        <v>152.56364536424206</v>
      </c>
      <c r="AJ313">
        <f t="shared" si="15"/>
        <v>59.023892718202603</v>
      </c>
      <c r="AK313">
        <f t="shared" si="17"/>
        <v>100.04873481029978</v>
      </c>
      <c r="AL313">
        <v>75.080201348104794</v>
      </c>
    </row>
    <row r="314" spans="1:38" x14ac:dyDescent="0.35">
      <c r="A314">
        <v>313</v>
      </c>
      <c r="B314" s="1">
        <v>41706</v>
      </c>
      <c r="C314" t="s">
        <v>287</v>
      </c>
      <c r="G314">
        <v>97.7571272944474</v>
      </c>
      <c r="H314">
        <v>79.798315718142504</v>
      </c>
      <c r="I314">
        <v>78.598030521985393</v>
      </c>
      <c r="J314">
        <v>87.401792065136206</v>
      </c>
      <c r="K314">
        <v>86.912179438515906</v>
      </c>
      <c r="L314">
        <v>90.882462014965895</v>
      </c>
      <c r="M314">
        <v>95.216855203562403</v>
      </c>
      <c r="N314">
        <v>106.981075798162</v>
      </c>
      <c r="O314">
        <v>114.688007107926</v>
      </c>
      <c r="P314">
        <v>116.017240831753</v>
      </c>
      <c r="Q314">
        <v>119.882907196857</v>
      </c>
      <c r="V314">
        <v>145.45800474739701</v>
      </c>
      <c r="W314">
        <v>162.10360797178001</v>
      </c>
      <c r="X314">
        <v>151.15769638483999</v>
      </c>
      <c r="Y314">
        <v>167.991646442941</v>
      </c>
      <c r="Z314">
        <v>177.37660223015601</v>
      </c>
      <c r="AI314">
        <f t="shared" si="16"/>
        <v>117.38897193553549</v>
      </c>
      <c r="AJ314">
        <f t="shared" si="15"/>
        <v>23.849219289496034</v>
      </c>
      <c r="AK314">
        <f t="shared" si="17"/>
        <v>64.874061381593208</v>
      </c>
      <c r="AL314">
        <v>74.186950180459405</v>
      </c>
    </row>
    <row r="315" spans="1:38" x14ac:dyDescent="0.35">
      <c r="A315">
        <v>314</v>
      </c>
      <c r="B315" s="1">
        <v>41706</v>
      </c>
      <c r="C315" t="s">
        <v>288</v>
      </c>
      <c r="G315">
        <v>93.912421821949494</v>
      </c>
      <c r="H315">
        <v>75.4017847396901</v>
      </c>
      <c r="I315">
        <v>72.281960049317306</v>
      </c>
      <c r="J315">
        <v>83.494901550533399</v>
      </c>
      <c r="K315">
        <v>84.339985009952102</v>
      </c>
      <c r="L315">
        <v>88.326608869839902</v>
      </c>
      <c r="M315">
        <v>93.250466380646898</v>
      </c>
      <c r="N315">
        <v>102.00904196753</v>
      </c>
      <c r="O315">
        <v>112.290444380106</v>
      </c>
      <c r="P315">
        <v>111.444403730696</v>
      </c>
      <c r="Q315">
        <v>116.529736311501</v>
      </c>
      <c r="V315">
        <v>139.834683210359</v>
      </c>
      <c r="W315">
        <v>152.72662430117501</v>
      </c>
      <c r="X315">
        <v>149.17415842086999</v>
      </c>
      <c r="Y315">
        <v>164.07047454564901</v>
      </c>
      <c r="Z315">
        <v>174.00069716855799</v>
      </c>
      <c r="AI315">
        <f t="shared" si="16"/>
        <v>113.31802452864832</v>
      </c>
      <c r="AJ315">
        <f t="shared" si="15"/>
        <v>19.778271882608863</v>
      </c>
      <c r="AK315">
        <f t="shared" si="17"/>
        <v>60.803113974706037</v>
      </c>
      <c r="AL315">
        <v>74.084478632373205</v>
      </c>
    </row>
    <row r="316" spans="1:38" x14ac:dyDescent="0.35">
      <c r="A316">
        <v>315</v>
      </c>
      <c r="B316" s="1">
        <v>41714</v>
      </c>
      <c r="C316" t="s">
        <v>289</v>
      </c>
      <c r="D316">
        <v>62.115909967568001</v>
      </c>
      <c r="E316">
        <v>83.073921829479602</v>
      </c>
      <c r="F316">
        <v>94.069670494794906</v>
      </c>
      <c r="G316">
        <v>106.35253286632</v>
      </c>
      <c r="H316">
        <v>95.931649225334496</v>
      </c>
      <c r="I316">
        <v>99.400196996377105</v>
      </c>
      <c r="J316">
        <v>115.73167394752799</v>
      </c>
      <c r="K316">
        <v>125.969484823763</v>
      </c>
      <c r="L316">
        <v>105.57558393250901</v>
      </c>
      <c r="M316">
        <v>123.463461631231</v>
      </c>
      <c r="N316">
        <v>128.77251945853999</v>
      </c>
      <c r="O316">
        <v>139.172186172256</v>
      </c>
      <c r="P316">
        <v>124.913403297258</v>
      </c>
      <c r="Q316">
        <v>147.800286306999</v>
      </c>
      <c r="R316">
        <v>147.157232041984</v>
      </c>
      <c r="S316">
        <v>148.50814647261899</v>
      </c>
      <c r="T316">
        <v>98.865158665135894</v>
      </c>
      <c r="U316">
        <v>116.36389712663799</v>
      </c>
      <c r="V316">
        <v>147.07819733550599</v>
      </c>
      <c r="W316">
        <v>171.10944127339599</v>
      </c>
      <c r="X316">
        <v>173.987290842514</v>
      </c>
      <c r="Y316">
        <v>184.04430106124701</v>
      </c>
      <c r="Z316">
        <v>197.129673039381</v>
      </c>
      <c r="AA316">
        <v>192.34988353454301</v>
      </c>
      <c r="AB316">
        <v>195.14561747423801</v>
      </c>
      <c r="AC316">
        <v>149.96704572751801</v>
      </c>
      <c r="AD316">
        <v>123.36162445229699</v>
      </c>
      <c r="AE316">
        <v>62.303338826555702</v>
      </c>
      <c r="AF316">
        <v>84.632694592996899</v>
      </c>
      <c r="AG316">
        <v>76.542005038033196</v>
      </c>
      <c r="AH316">
        <v>78.611084380957095</v>
      </c>
      <c r="AI316">
        <f t="shared" si="16"/>
        <v>125.79029396243605</v>
      </c>
      <c r="AJ316">
        <f t="shared" si="15"/>
        <v>32.250541316396593</v>
      </c>
      <c r="AK316">
        <f t="shared" si="17"/>
        <v>73.275383408493767</v>
      </c>
      <c r="AL316">
        <v>74.058911457745197</v>
      </c>
    </row>
    <row r="317" spans="1:38" x14ac:dyDescent="0.35">
      <c r="A317">
        <v>316</v>
      </c>
      <c r="B317" s="1">
        <v>41714</v>
      </c>
      <c r="C317" t="s">
        <v>290</v>
      </c>
      <c r="D317">
        <v>61.958314851579999</v>
      </c>
      <c r="E317">
        <v>77.450024586378206</v>
      </c>
      <c r="F317">
        <v>93.476358257590505</v>
      </c>
      <c r="G317">
        <v>103.575180964071</v>
      </c>
      <c r="H317">
        <v>88.204330826732203</v>
      </c>
      <c r="I317">
        <v>97.065249189109494</v>
      </c>
      <c r="J317">
        <v>112.336049976824</v>
      </c>
      <c r="K317">
        <v>121.826712933588</v>
      </c>
      <c r="L317">
        <v>100.866296752812</v>
      </c>
      <c r="M317">
        <v>118.97364289606</v>
      </c>
      <c r="N317">
        <v>127.296676886691</v>
      </c>
      <c r="O317">
        <v>136.69301058811899</v>
      </c>
      <c r="P317">
        <v>120.096879140466</v>
      </c>
      <c r="Q317">
        <v>144.07608866515901</v>
      </c>
      <c r="R317">
        <v>140.32133962484099</v>
      </c>
      <c r="S317">
        <v>146.97485917170499</v>
      </c>
      <c r="T317">
        <v>97.124480000361103</v>
      </c>
      <c r="U317">
        <v>114.97296226505701</v>
      </c>
      <c r="V317">
        <v>143.85217634449799</v>
      </c>
      <c r="W317">
        <v>167.98127771326199</v>
      </c>
      <c r="X317">
        <v>169.682792314061</v>
      </c>
      <c r="Y317">
        <v>185.11583053469599</v>
      </c>
      <c r="Z317">
        <v>193.76852854819199</v>
      </c>
      <c r="AA317">
        <v>189.784292324928</v>
      </c>
      <c r="AB317">
        <v>189.26118748898699</v>
      </c>
      <c r="AC317">
        <v>147.43192907165101</v>
      </c>
      <c r="AD317">
        <v>111.205151214289</v>
      </c>
      <c r="AE317">
        <v>59.534554086438803</v>
      </c>
      <c r="AF317">
        <v>73.132173365631104</v>
      </c>
      <c r="AG317">
        <v>71.906209720330196</v>
      </c>
      <c r="AH317">
        <v>76.097514941815902</v>
      </c>
      <c r="AI317">
        <f t="shared" si="16"/>
        <v>122.00135726599756</v>
      </c>
      <c r="AJ317">
        <f t="shared" si="15"/>
        <v>28.461604619958095</v>
      </c>
      <c r="AK317">
        <f t="shared" si="17"/>
        <v>69.486446712055269</v>
      </c>
      <c r="AL317">
        <v>73.977825878988696</v>
      </c>
    </row>
    <row r="318" spans="1:38" x14ac:dyDescent="0.35">
      <c r="A318">
        <v>317</v>
      </c>
      <c r="B318" s="1">
        <v>41722</v>
      </c>
      <c r="C318" t="s">
        <v>291</v>
      </c>
      <c r="D318">
        <v>70.318869599662307</v>
      </c>
      <c r="E318">
        <v>90.705886475270702</v>
      </c>
      <c r="F318">
        <v>103.872134929796</v>
      </c>
      <c r="G318">
        <v>119.892758109102</v>
      </c>
      <c r="H318">
        <v>111.048831102854</v>
      </c>
      <c r="I318">
        <v>108.20093620479599</v>
      </c>
      <c r="J318">
        <v>124.683757128618</v>
      </c>
      <c r="K318">
        <v>130.36074802677101</v>
      </c>
      <c r="Q318">
        <v>150.30284640475199</v>
      </c>
      <c r="R318">
        <v>150.52003256499799</v>
      </c>
      <c r="S318">
        <v>158.876272734872</v>
      </c>
      <c r="T318">
        <v>109.95449300148999</v>
      </c>
      <c r="U318">
        <v>121.718043787133</v>
      </c>
      <c r="AA318">
        <v>198.209615176006</v>
      </c>
      <c r="AB318">
        <v>198.70667224434499</v>
      </c>
      <c r="AC318">
        <v>157.43287437744399</v>
      </c>
      <c r="AD318">
        <v>124.086714516908</v>
      </c>
      <c r="AE318">
        <v>76.701307480089298</v>
      </c>
      <c r="AF318">
        <v>88.636444785857293</v>
      </c>
      <c r="AG318">
        <v>81.195287954986995</v>
      </c>
      <c r="AH318">
        <v>93.124424750412999</v>
      </c>
      <c r="AI318">
        <f t="shared" si="16"/>
        <v>122.31185482648404</v>
      </c>
      <c r="AJ318">
        <f t="shared" si="15"/>
        <v>28.772102180444577</v>
      </c>
      <c r="AK318">
        <f t="shared" si="17"/>
        <v>69.796944272541751</v>
      </c>
      <c r="AL318">
        <v>74.093900149868304</v>
      </c>
    </row>
    <row r="319" spans="1:38" x14ac:dyDescent="0.35">
      <c r="A319">
        <v>318</v>
      </c>
      <c r="B319" s="1">
        <v>41722</v>
      </c>
      <c r="C319" t="s">
        <v>292</v>
      </c>
      <c r="D319">
        <v>67.034809640639807</v>
      </c>
      <c r="E319">
        <v>86.180985498541901</v>
      </c>
      <c r="F319">
        <v>95.971256479928698</v>
      </c>
      <c r="G319">
        <v>111.57246419326199</v>
      </c>
      <c r="H319">
        <v>101.50968207782699</v>
      </c>
      <c r="I319">
        <v>102.86831578172099</v>
      </c>
      <c r="J319">
        <v>121.6125317545</v>
      </c>
      <c r="K319">
        <v>126.802771839569</v>
      </c>
      <c r="Q319">
        <v>138.23043020984801</v>
      </c>
      <c r="R319">
        <v>135.75886207278299</v>
      </c>
      <c r="S319">
        <v>145.183563196552</v>
      </c>
      <c r="T319">
        <v>102.016559644651</v>
      </c>
      <c r="U319">
        <v>112.97942436522401</v>
      </c>
      <c r="AA319">
        <v>191.16266034033899</v>
      </c>
      <c r="AB319">
        <v>191.51338077485801</v>
      </c>
      <c r="AC319">
        <v>155.81527926442101</v>
      </c>
      <c r="AD319">
        <v>112.65722933890601</v>
      </c>
      <c r="AE319">
        <v>62.459019218517</v>
      </c>
      <c r="AF319">
        <v>83.100784190905799</v>
      </c>
      <c r="AG319">
        <v>74.868923026442303</v>
      </c>
      <c r="AH319">
        <v>79.886908775217094</v>
      </c>
      <c r="AI319">
        <f t="shared" si="16"/>
        <v>114.24694484212635</v>
      </c>
      <c r="AJ319">
        <f t="shared" si="15"/>
        <v>20.707192196086893</v>
      </c>
      <c r="AK319">
        <f t="shared" si="17"/>
        <v>61.732034288184067</v>
      </c>
      <c r="AL319">
        <v>73.592845870877795</v>
      </c>
    </row>
    <row r="320" spans="1:38" x14ac:dyDescent="0.35">
      <c r="A320">
        <v>319</v>
      </c>
      <c r="B320" s="1">
        <v>41730</v>
      </c>
      <c r="C320" t="s">
        <v>293</v>
      </c>
      <c r="D320">
        <v>57.928322387177197</v>
      </c>
      <c r="E320">
        <v>67.035988941045602</v>
      </c>
      <c r="F320">
        <v>86.4075636732682</v>
      </c>
      <c r="G320">
        <v>109.346799716193</v>
      </c>
      <c r="H320">
        <v>90.857585498934696</v>
      </c>
      <c r="I320">
        <v>99.298975362970495</v>
      </c>
      <c r="J320">
        <v>99.576568898159493</v>
      </c>
      <c r="K320">
        <v>106.223016151347</v>
      </c>
      <c r="L320">
        <v>104.74090649525399</v>
      </c>
      <c r="M320">
        <v>109.031757039658</v>
      </c>
      <c r="N320">
        <v>109.57019901932</v>
      </c>
      <c r="O320">
        <v>120.892300733165</v>
      </c>
      <c r="P320">
        <v>125.10115328789</v>
      </c>
      <c r="Q320">
        <v>116.49592922242699</v>
      </c>
      <c r="R320">
        <v>126.08532580112001</v>
      </c>
      <c r="S320">
        <v>137.505263195476</v>
      </c>
      <c r="T320">
        <v>90.514269638025198</v>
      </c>
      <c r="U320">
        <v>96.624499818646598</v>
      </c>
      <c r="V320">
        <v>129.12923327818399</v>
      </c>
      <c r="W320">
        <v>157.99428882466199</v>
      </c>
      <c r="X320">
        <v>158.481141884756</v>
      </c>
      <c r="Y320">
        <v>162.146653766561</v>
      </c>
      <c r="Z320">
        <v>175.918284114058</v>
      </c>
      <c r="AA320">
        <v>177.27447070163799</v>
      </c>
      <c r="AB320">
        <v>179.946853804592</v>
      </c>
      <c r="AC320">
        <v>133.81322455141199</v>
      </c>
      <c r="AD320">
        <v>99.451168419241597</v>
      </c>
      <c r="AE320">
        <v>62.4315292225874</v>
      </c>
      <c r="AF320">
        <v>56.205899645615702</v>
      </c>
      <c r="AG320">
        <v>45.911335196357903</v>
      </c>
      <c r="AH320">
        <v>70.766993890646205</v>
      </c>
      <c r="AI320">
        <f t="shared" si="16"/>
        <v>111.70024200581904</v>
      </c>
      <c r="AJ320">
        <f t="shared" si="15"/>
        <v>18.160489359779575</v>
      </c>
      <c r="AK320">
        <f t="shared" si="17"/>
        <v>59.185331451876749</v>
      </c>
      <c r="AL320">
        <v>73.3021894252972</v>
      </c>
    </row>
    <row r="321" spans="1:38" x14ac:dyDescent="0.35">
      <c r="A321">
        <v>320</v>
      </c>
      <c r="B321" s="1">
        <v>41739</v>
      </c>
      <c r="C321" t="s">
        <v>294</v>
      </c>
      <c r="D321">
        <v>80.772878897151202</v>
      </c>
      <c r="E321">
        <v>91.027850149019798</v>
      </c>
      <c r="F321">
        <v>106.08926554725799</v>
      </c>
      <c r="G321">
        <v>119.112619838133</v>
      </c>
      <c r="H321">
        <v>119.284349472766</v>
      </c>
      <c r="I321">
        <v>122.785764380565</v>
      </c>
      <c r="J321">
        <v>127.741458487475</v>
      </c>
      <c r="K321">
        <v>129.615281917609</v>
      </c>
      <c r="L321">
        <v>131.124339002515</v>
      </c>
      <c r="M321">
        <v>132.11431235492799</v>
      </c>
      <c r="N321">
        <v>136.31013453035101</v>
      </c>
      <c r="R321">
        <v>152.86091536710299</v>
      </c>
      <c r="S321">
        <v>159.10263632318399</v>
      </c>
      <c r="T321">
        <v>112.725305433061</v>
      </c>
      <c r="U321">
        <v>123.43063927871501</v>
      </c>
      <c r="V321">
        <v>161.45881855066401</v>
      </c>
      <c r="W321">
        <v>175.94266776019401</v>
      </c>
      <c r="X321">
        <v>177.74856964597899</v>
      </c>
      <c r="Y321">
        <v>194.342332481141</v>
      </c>
      <c r="Z321">
        <v>196.148670869851</v>
      </c>
      <c r="AA321">
        <v>197.40638320281101</v>
      </c>
      <c r="AB321">
        <v>204.298362599048</v>
      </c>
      <c r="AC321">
        <v>151.32831303677699</v>
      </c>
      <c r="AD321">
        <v>124.76946589592001</v>
      </c>
      <c r="AE321">
        <v>80.9157700233078</v>
      </c>
      <c r="AF321">
        <v>93.336405072041003</v>
      </c>
      <c r="AG321">
        <v>82.365799154690293</v>
      </c>
      <c r="AH321">
        <v>84.871453302861994</v>
      </c>
      <c r="AI321">
        <f t="shared" si="16"/>
        <v>134.60824152053999</v>
      </c>
      <c r="AJ321">
        <f t="shared" ref="AJ321:AJ384" si="18">AI321-($AI$749-$AS$749)</f>
        <v>41.068488874500531</v>
      </c>
      <c r="AK321">
        <f t="shared" si="17"/>
        <v>82.093330966597705</v>
      </c>
      <c r="AL321">
        <v>72.603502477045296</v>
      </c>
    </row>
    <row r="322" spans="1:38" x14ac:dyDescent="0.35">
      <c r="A322">
        <v>321</v>
      </c>
      <c r="B322" s="1">
        <v>41755</v>
      </c>
      <c r="C322" t="s">
        <v>229</v>
      </c>
      <c r="D322">
        <v>75.4963087243882</v>
      </c>
      <c r="E322">
        <v>85.612264081359697</v>
      </c>
      <c r="F322">
        <v>101.276305127059</v>
      </c>
      <c r="G322">
        <v>118.197885134659</v>
      </c>
      <c r="H322">
        <v>120.16089392796</v>
      </c>
      <c r="I322">
        <v>121.537517671869</v>
      </c>
      <c r="J322">
        <v>121.87978547079</v>
      </c>
      <c r="K322">
        <v>130.11587017972801</v>
      </c>
      <c r="L322">
        <v>128.56485532924</v>
      </c>
      <c r="M322">
        <v>126.88122243564</v>
      </c>
      <c r="N322">
        <v>127.22477536859201</v>
      </c>
      <c r="O322">
        <v>143.30139784759399</v>
      </c>
      <c r="P322">
        <v>139.30207603704699</v>
      </c>
      <c r="Q322">
        <v>143.128848952032</v>
      </c>
      <c r="R322">
        <v>148.156177082353</v>
      </c>
      <c r="S322">
        <v>152.61156465258799</v>
      </c>
      <c r="T322">
        <v>122.923440108523</v>
      </c>
      <c r="U322">
        <v>114.427680655508</v>
      </c>
      <c r="V322">
        <v>158.39286914886901</v>
      </c>
      <c r="W322">
        <v>176.60107432051799</v>
      </c>
      <c r="X322">
        <v>180.70723511813799</v>
      </c>
      <c r="Y322">
        <v>180.36104940314999</v>
      </c>
      <c r="Z322">
        <v>193.34116373843301</v>
      </c>
      <c r="AA322">
        <v>191.34453863037601</v>
      </c>
      <c r="AB322">
        <v>187.74045894857699</v>
      </c>
      <c r="AC322">
        <v>139.347248006933</v>
      </c>
      <c r="AD322">
        <v>121.696955313</v>
      </c>
      <c r="AE322">
        <v>78.533532218725199</v>
      </c>
      <c r="AF322">
        <v>85.565765668023303</v>
      </c>
      <c r="AG322">
        <v>76.5916379935652</v>
      </c>
      <c r="AH322">
        <v>77.669417710418998</v>
      </c>
      <c r="AI322">
        <f t="shared" ref="AI322:AI385" si="19">AVERAGE(D322:AH322)</f>
        <v>131.2481230646986</v>
      </c>
      <c r="AJ322">
        <f t="shared" si="18"/>
        <v>37.708370418659143</v>
      </c>
      <c r="AK322">
        <f t="shared" ref="AK322:AK385" si="20">AJ322-$AJ$824</f>
        <v>78.733212510756317</v>
      </c>
      <c r="AL322">
        <v>73.300821403138599</v>
      </c>
    </row>
    <row r="323" spans="1:38" x14ac:dyDescent="0.35">
      <c r="A323">
        <v>322</v>
      </c>
      <c r="B323" s="1">
        <v>41763</v>
      </c>
      <c r="C323" t="s">
        <v>295</v>
      </c>
      <c r="D323">
        <v>67.520680989110204</v>
      </c>
      <c r="E323">
        <v>86.443622540462997</v>
      </c>
      <c r="F323">
        <v>100.322020019254</v>
      </c>
      <c r="G323">
        <v>118.331213539646</v>
      </c>
      <c r="M323">
        <v>126.99094703421601</v>
      </c>
      <c r="N323">
        <v>134.435968890152</v>
      </c>
      <c r="O323">
        <v>137.05828044515499</v>
      </c>
      <c r="P323">
        <v>134.39929419458699</v>
      </c>
      <c r="Q323">
        <v>152.44623937556401</v>
      </c>
      <c r="R323">
        <v>152.79313285171</v>
      </c>
      <c r="S323">
        <v>145.94836007525601</v>
      </c>
      <c r="T323">
        <v>110.94817417980499</v>
      </c>
      <c r="U323">
        <v>116.008775673066</v>
      </c>
      <c r="W323">
        <v>176.148788240686</v>
      </c>
      <c r="X323">
        <v>166.645481546713</v>
      </c>
      <c r="Y323">
        <v>189.32900091741601</v>
      </c>
      <c r="Z323">
        <v>193.62046959479099</v>
      </c>
      <c r="AA323">
        <v>191.897013026183</v>
      </c>
      <c r="AB323">
        <v>189.55791310972401</v>
      </c>
      <c r="AC323">
        <v>135.98947474791501</v>
      </c>
      <c r="AD323">
        <v>111.825187376082</v>
      </c>
      <c r="AE323">
        <v>71.1184216870695</v>
      </c>
      <c r="AF323">
        <v>81.461674424660202</v>
      </c>
      <c r="AG323">
        <v>71.5342798284249</v>
      </c>
      <c r="AI323">
        <f t="shared" si="19"/>
        <v>131.78226726281869</v>
      </c>
      <c r="AJ323">
        <f t="shared" si="18"/>
        <v>38.242514616779232</v>
      </c>
      <c r="AK323">
        <f t="shared" si="20"/>
        <v>79.267356708876406</v>
      </c>
      <c r="AL323">
        <v>73.151405965943596</v>
      </c>
    </row>
    <row r="324" spans="1:38" x14ac:dyDescent="0.35">
      <c r="A324">
        <v>323</v>
      </c>
      <c r="B324" s="1">
        <v>41778</v>
      </c>
      <c r="C324" t="s">
        <v>296</v>
      </c>
      <c r="O324">
        <v>103.96003117494</v>
      </c>
      <c r="P324">
        <v>104.598929058621</v>
      </c>
      <c r="Q324">
        <v>111.57698922075799</v>
      </c>
      <c r="Z324">
        <v>174.22951889617701</v>
      </c>
      <c r="AA324">
        <v>177.03323345477801</v>
      </c>
      <c r="AB324">
        <v>166.57181595647299</v>
      </c>
      <c r="AC324">
        <v>123.18063499615501</v>
      </c>
      <c r="AD324">
        <v>85.963598562920495</v>
      </c>
      <c r="AE324">
        <v>55.762816845346102</v>
      </c>
      <c r="AF324">
        <v>61.813902082612202</v>
      </c>
      <c r="AG324">
        <v>50.329580099676697</v>
      </c>
      <c r="AH324">
        <v>62.467228665704503</v>
      </c>
      <c r="AI324">
        <f t="shared" si="19"/>
        <v>106.45735658451349</v>
      </c>
      <c r="AJ324">
        <f t="shared" si="18"/>
        <v>12.917603938474031</v>
      </c>
      <c r="AK324">
        <f t="shared" si="20"/>
        <v>53.942446030571205</v>
      </c>
      <c r="AL324">
        <v>72.2624883374788</v>
      </c>
    </row>
    <row r="325" spans="1:38" x14ac:dyDescent="0.35">
      <c r="A325">
        <v>324</v>
      </c>
      <c r="B325" s="1">
        <v>41778</v>
      </c>
      <c r="C325" t="s">
        <v>297</v>
      </c>
      <c r="D325">
        <v>52.233906544933397</v>
      </c>
      <c r="E325">
        <v>61.471509615917</v>
      </c>
      <c r="F325">
        <v>76.693002965331701</v>
      </c>
      <c r="G325">
        <v>104.983749043004</v>
      </c>
      <c r="H325">
        <v>82.069214548478797</v>
      </c>
      <c r="I325">
        <v>91.220732141762497</v>
      </c>
      <c r="J325">
        <v>101.721375043064</v>
      </c>
      <c r="K325">
        <v>99.040501063736698</v>
      </c>
      <c r="L325">
        <v>94.281163152894905</v>
      </c>
      <c r="M325">
        <v>94.501974889424005</v>
      </c>
      <c r="N325">
        <v>104.34997306566601</v>
      </c>
      <c r="O325">
        <v>101.653704979487</v>
      </c>
      <c r="P325">
        <v>102.804303912812</v>
      </c>
      <c r="Q325">
        <v>112.116216373846</v>
      </c>
      <c r="R325">
        <v>120.759895741083</v>
      </c>
      <c r="S325">
        <v>119.66918805811601</v>
      </c>
      <c r="T325">
        <v>74.7578273266883</v>
      </c>
      <c r="U325">
        <v>92.571573435973306</v>
      </c>
      <c r="V325">
        <v>131.156349575424</v>
      </c>
      <c r="W325">
        <v>146.665366889278</v>
      </c>
      <c r="X325">
        <v>136.23471108798699</v>
      </c>
      <c r="Y325">
        <v>157.15867670482501</v>
      </c>
      <c r="Z325">
        <v>171.08174279490501</v>
      </c>
      <c r="AA325">
        <v>174.368440194567</v>
      </c>
      <c r="AB325">
        <v>165.27539379779799</v>
      </c>
      <c r="AC325">
        <v>117.594550170586</v>
      </c>
      <c r="AD325">
        <v>83.554497850860997</v>
      </c>
      <c r="AE325">
        <v>49.6686023660993</v>
      </c>
      <c r="AF325">
        <v>57.305429973563001</v>
      </c>
      <c r="AG325">
        <v>47.0993530298786</v>
      </c>
      <c r="AH325">
        <v>60.679844534908</v>
      </c>
      <c r="AI325">
        <f t="shared" si="19"/>
        <v>102.73363777009352</v>
      </c>
      <c r="AJ325">
        <f t="shared" si="18"/>
        <v>9.1938851240540629</v>
      </c>
      <c r="AK325">
        <f t="shared" si="20"/>
        <v>50.218727216151237</v>
      </c>
      <c r="AL325">
        <v>72.555631137929296</v>
      </c>
    </row>
    <row r="326" spans="1:38" x14ac:dyDescent="0.35">
      <c r="A326">
        <v>325</v>
      </c>
      <c r="B326" s="1">
        <v>41779</v>
      </c>
      <c r="C326" t="s">
        <v>298</v>
      </c>
      <c r="E326">
        <v>83.867374408992205</v>
      </c>
      <c r="F326">
        <v>93.094227561195893</v>
      </c>
      <c r="G326">
        <v>105.658762467608</v>
      </c>
      <c r="H326">
        <v>100.25876359828401</v>
      </c>
      <c r="I326">
        <v>111.25711477599501</v>
      </c>
      <c r="J326">
        <v>121.882643578141</v>
      </c>
      <c r="K326">
        <v>124.756779601421</v>
      </c>
      <c r="L326">
        <v>123.254983710364</v>
      </c>
      <c r="M326">
        <v>117.621089706056</v>
      </c>
      <c r="N326">
        <v>126.100824183426</v>
      </c>
      <c r="O326">
        <v>136.12250109124699</v>
      </c>
      <c r="P326">
        <v>134.979159700217</v>
      </c>
      <c r="U326">
        <v>105.63043985286301</v>
      </c>
      <c r="V326">
        <v>155.285689930872</v>
      </c>
      <c r="W326">
        <v>167.33520831983199</v>
      </c>
      <c r="X326">
        <v>163.49735326177799</v>
      </c>
      <c r="Y326">
        <v>185.23279173605999</v>
      </c>
      <c r="AD326">
        <v>99.927794682548694</v>
      </c>
      <c r="AE326">
        <v>62.393888276246201</v>
      </c>
      <c r="AF326">
        <v>75.606916580324395</v>
      </c>
      <c r="AG326">
        <v>61.610826791122697</v>
      </c>
      <c r="AH326">
        <v>77.1983865831169</v>
      </c>
      <c r="AI326">
        <f t="shared" si="19"/>
        <v>115.11697819989595</v>
      </c>
      <c r="AJ326">
        <f t="shared" si="18"/>
        <v>21.577225553856493</v>
      </c>
      <c r="AK326">
        <f t="shared" si="20"/>
        <v>62.602067645953667</v>
      </c>
      <c r="AL326">
        <v>72.781144489236496</v>
      </c>
    </row>
    <row r="327" spans="1:38" x14ac:dyDescent="0.35">
      <c r="A327">
        <v>326</v>
      </c>
      <c r="B327" s="1">
        <v>41803</v>
      </c>
      <c r="C327" t="s">
        <v>210</v>
      </c>
      <c r="E327">
        <v>83.825845228733201</v>
      </c>
      <c r="F327">
        <v>100.16995585513401</v>
      </c>
      <c r="G327">
        <v>116.812181293965</v>
      </c>
      <c r="H327">
        <v>112.774833522934</v>
      </c>
      <c r="I327">
        <v>116.21568273983399</v>
      </c>
      <c r="J327">
        <v>117.612309406874</v>
      </c>
      <c r="K327">
        <v>121.906267099071</v>
      </c>
      <c r="L327">
        <v>111.834336765963</v>
      </c>
      <c r="M327">
        <v>108.033450291348</v>
      </c>
      <c r="N327">
        <v>124.06464935292</v>
      </c>
      <c r="O327">
        <v>128.02558275079099</v>
      </c>
      <c r="P327">
        <v>130.07990291836799</v>
      </c>
      <c r="Q327">
        <v>127.045946435483</v>
      </c>
      <c r="R327">
        <v>137.68428783181</v>
      </c>
      <c r="S327">
        <v>136.410392074952</v>
      </c>
      <c r="T327">
        <v>97.636178018764895</v>
      </c>
      <c r="U327">
        <v>101.72408744146399</v>
      </c>
      <c r="V327">
        <v>150.76302766010701</v>
      </c>
      <c r="W327">
        <v>164.62033190961401</v>
      </c>
      <c r="X327">
        <v>166.83331357260599</v>
      </c>
      <c r="Y327">
        <v>174.42352203313499</v>
      </c>
      <c r="Z327">
        <v>187.07979264481301</v>
      </c>
      <c r="AA327">
        <v>183.01749623438801</v>
      </c>
      <c r="AB327">
        <v>175.56426535824301</v>
      </c>
      <c r="AC327">
        <v>142.98219504753101</v>
      </c>
      <c r="AD327">
        <v>108.78006471589801</v>
      </c>
      <c r="AE327">
        <v>68.920094102119293</v>
      </c>
      <c r="AF327">
        <v>72.152079228802094</v>
      </c>
      <c r="AG327">
        <v>59.7656194971132</v>
      </c>
      <c r="AH327">
        <v>73.586468792487594</v>
      </c>
      <c r="AI327">
        <f t="shared" si="19"/>
        <v>123.34480532750889</v>
      </c>
      <c r="AJ327">
        <f t="shared" si="18"/>
        <v>29.805052681469434</v>
      </c>
      <c r="AK327">
        <f t="shared" si="20"/>
        <v>70.829894773566608</v>
      </c>
      <c r="AL327">
        <v>72.940063927449302</v>
      </c>
    </row>
    <row r="328" spans="1:38" x14ac:dyDescent="0.35">
      <c r="A328">
        <v>327</v>
      </c>
      <c r="B328" s="1">
        <v>41810</v>
      </c>
      <c r="C328" t="s">
        <v>299</v>
      </c>
      <c r="D328">
        <v>57.184542965612501</v>
      </c>
      <c r="E328">
        <v>75.193487604207803</v>
      </c>
      <c r="F328">
        <v>91.3802175092477</v>
      </c>
      <c r="G328">
        <v>117.28155395735</v>
      </c>
      <c r="H328">
        <v>112.839888429433</v>
      </c>
      <c r="I328">
        <v>104.981692170439</v>
      </c>
      <c r="J328">
        <v>122.190696540041</v>
      </c>
      <c r="K328">
        <v>125.09081882142399</v>
      </c>
      <c r="L328">
        <v>119.338513283732</v>
      </c>
      <c r="M328">
        <v>111.28426596487699</v>
      </c>
      <c r="N328">
        <v>124.35858476585599</v>
      </c>
      <c r="O328">
        <v>137.242573185406</v>
      </c>
      <c r="P328">
        <v>129.20560904916599</v>
      </c>
      <c r="Q328">
        <v>127.44526629704499</v>
      </c>
      <c r="R328">
        <v>144.36098247191401</v>
      </c>
      <c r="S328">
        <v>149.99890885547299</v>
      </c>
      <c r="T328">
        <v>99.477611530437002</v>
      </c>
      <c r="U328">
        <v>100.44080637675999</v>
      </c>
      <c r="V328">
        <v>154.13098931806201</v>
      </c>
      <c r="W328">
        <v>160.43432766499501</v>
      </c>
      <c r="X328">
        <v>166.187816227734</v>
      </c>
      <c r="Y328">
        <v>184.06301539614</v>
      </c>
      <c r="Z328">
        <v>189.99005665194599</v>
      </c>
      <c r="AA328">
        <v>186.96025969682401</v>
      </c>
      <c r="AB328">
        <v>179.99258670231899</v>
      </c>
      <c r="AC328">
        <v>148.15037890000301</v>
      </c>
      <c r="AD328">
        <v>109.043909613507</v>
      </c>
      <c r="AE328">
        <v>63.641609752762697</v>
      </c>
      <c r="AF328">
        <v>93.726234633630497</v>
      </c>
      <c r="AG328">
        <v>83.821282226294102</v>
      </c>
      <c r="AH328">
        <v>79.506119159985801</v>
      </c>
      <c r="AI328">
        <f t="shared" si="19"/>
        <v>124.15950341040721</v>
      </c>
      <c r="AJ328">
        <f t="shared" si="18"/>
        <v>30.619750764367751</v>
      </c>
      <c r="AK328">
        <f t="shared" si="20"/>
        <v>71.644592856464925</v>
      </c>
      <c r="AL328">
        <v>73.259484699081995</v>
      </c>
    </row>
    <row r="329" spans="1:38" x14ac:dyDescent="0.35">
      <c r="A329">
        <v>328</v>
      </c>
      <c r="B329" s="1">
        <v>41810</v>
      </c>
      <c r="C329" t="s">
        <v>300</v>
      </c>
      <c r="D329">
        <v>54.332772035668498</v>
      </c>
      <c r="E329">
        <v>70.035435012766598</v>
      </c>
      <c r="F329">
        <v>87.247261464076303</v>
      </c>
      <c r="G329">
        <v>115.483082831345</v>
      </c>
      <c r="H329">
        <v>109.288022856802</v>
      </c>
      <c r="I329">
        <v>101.55814743849</v>
      </c>
      <c r="J329">
        <v>112.830052475114</v>
      </c>
      <c r="K329">
        <v>125.751921201982</v>
      </c>
      <c r="L329">
        <v>110.07680613211301</v>
      </c>
      <c r="M329">
        <v>109.33027793328201</v>
      </c>
      <c r="N329">
        <v>118.91388551905899</v>
      </c>
      <c r="O329">
        <v>135.80806744941199</v>
      </c>
      <c r="P329">
        <v>117.341576782719</v>
      </c>
      <c r="Q329">
        <v>126.24213797474</v>
      </c>
      <c r="R329">
        <v>120.76557060019501</v>
      </c>
      <c r="S329">
        <v>149.28779890645799</v>
      </c>
      <c r="T329">
        <v>94.499714667261202</v>
      </c>
      <c r="U329">
        <v>95.0557193693367</v>
      </c>
      <c r="V329">
        <v>148.41263978960299</v>
      </c>
      <c r="W329">
        <v>155.67697712119701</v>
      </c>
      <c r="X329">
        <v>163.166988680754</v>
      </c>
      <c r="Y329">
        <v>175.294180948102</v>
      </c>
      <c r="Z329">
        <v>186.44838571673299</v>
      </c>
      <c r="AA329">
        <v>175.99473234735899</v>
      </c>
      <c r="AB329">
        <v>176.662115369036</v>
      </c>
      <c r="AC329">
        <v>137.49731394668299</v>
      </c>
      <c r="AD329">
        <v>106.35758303381</v>
      </c>
      <c r="AE329">
        <v>57.457507783448001</v>
      </c>
      <c r="AF329">
        <v>88.5892444276937</v>
      </c>
      <c r="AG329">
        <v>65.824532351284802</v>
      </c>
      <c r="AH329">
        <v>63.876909151496001</v>
      </c>
      <c r="AI329">
        <f t="shared" si="19"/>
        <v>117.90668907477483</v>
      </c>
      <c r="AJ329">
        <f t="shared" si="18"/>
        <v>24.366936428735372</v>
      </c>
      <c r="AK329">
        <f t="shared" si="20"/>
        <v>65.391778520832545</v>
      </c>
      <c r="AL329">
        <v>73.166364474912996</v>
      </c>
    </row>
    <row r="330" spans="1:38" x14ac:dyDescent="0.35">
      <c r="A330">
        <v>329</v>
      </c>
      <c r="B330" s="1">
        <v>41818</v>
      </c>
      <c r="C330" t="s">
        <v>301</v>
      </c>
      <c r="E330">
        <v>60.486875600414798</v>
      </c>
      <c r="F330">
        <v>82.547120483576506</v>
      </c>
      <c r="G330">
        <v>105.57161125102201</v>
      </c>
      <c r="H330">
        <v>91.912181192333193</v>
      </c>
      <c r="I330">
        <v>98.490579825078399</v>
      </c>
      <c r="J330">
        <v>113.318421098866</v>
      </c>
      <c r="K330">
        <v>115.516267381011</v>
      </c>
      <c r="L330">
        <v>107.301154314131</v>
      </c>
      <c r="M330">
        <v>108.051583656245</v>
      </c>
      <c r="N330">
        <v>118.79614539708599</v>
      </c>
      <c r="O330">
        <v>131.39594079939701</v>
      </c>
      <c r="U330">
        <v>95.434202057633996</v>
      </c>
      <c r="V330">
        <v>144.73078345317501</v>
      </c>
      <c r="W330">
        <v>158.09054647338999</v>
      </c>
      <c r="X330">
        <v>159.17615973693</v>
      </c>
      <c r="AE330">
        <v>47.690943494569503</v>
      </c>
      <c r="AF330">
        <v>59.151984533758103</v>
      </c>
      <c r="AG330">
        <v>47.467863794275402</v>
      </c>
      <c r="AH330">
        <v>54.546036115236703</v>
      </c>
      <c r="AI330">
        <f t="shared" si="19"/>
        <v>99.982968455691051</v>
      </c>
      <c r="AJ330">
        <f t="shared" si="18"/>
        <v>6.4432158096515906</v>
      </c>
      <c r="AK330">
        <f t="shared" si="20"/>
        <v>47.468057901748764</v>
      </c>
      <c r="AL330">
        <v>72.635366753245805</v>
      </c>
    </row>
    <row r="331" spans="1:38" x14ac:dyDescent="0.35">
      <c r="A331">
        <v>330</v>
      </c>
      <c r="B331" s="1">
        <v>41819</v>
      </c>
      <c r="C331" t="s">
        <v>302</v>
      </c>
      <c r="D331">
        <v>68.779278450604806</v>
      </c>
      <c r="E331">
        <v>86.023598039041801</v>
      </c>
      <c r="F331">
        <v>94.627956023468997</v>
      </c>
      <c r="G331">
        <v>117.182026195804</v>
      </c>
      <c r="H331">
        <v>117.776839948533</v>
      </c>
      <c r="I331">
        <v>111.865262168304</v>
      </c>
      <c r="J331">
        <v>121.043578335397</v>
      </c>
      <c r="K331">
        <v>127.305711940752</v>
      </c>
      <c r="L331">
        <v>114.21437319005</v>
      </c>
      <c r="M331">
        <v>115.869201219494</v>
      </c>
      <c r="N331">
        <v>124.60732134128099</v>
      </c>
      <c r="O331">
        <v>136.194867988765</v>
      </c>
      <c r="P331">
        <v>129.13882552816801</v>
      </c>
      <c r="Q331">
        <v>138.03149051670999</v>
      </c>
      <c r="R331">
        <v>136.067001355435</v>
      </c>
      <c r="S331">
        <v>148.00001581760799</v>
      </c>
      <c r="T331">
        <v>103.015739728817</v>
      </c>
      <c r="U331">
        <v>112.099556791523</v>
      </c>
      <c r="V331">
        <v>151.45203013878299</v>
      </c>
      <c r="W331">
        <v>169.85278118529101</v>
      </c>
      <c r="X331">
        <v>163.960152318014</v>
      </c>
      <c r="Y331">
        <v>178.08600543615</v>
      </c>
      <c r="Z331">
        <v>192.89407595249</v>
      </c>
      <c r="AA331">
        <v>187.182417766311</v>
      </c>
      <c r="AB331">
        <v>186.400306362794</v>
      </c>
      <c r="AC331">
        <v>145.302749939124</v>
      </c>
      <c r="AD331">
        <v>114.47769575253901</v>
      </c>
      <c r="AE331">
        <v>71.054500442904001</v>
      </c>
      <c r="AF331">
        <v>77.488138711865801</v>
      </c>
      <c r="AG331">
        <v>67.065142474327899</v>
      </c>
      <c r="AH331">
        <v>77.111262977366806</v>
      </c>
      <c r="AI331">
        <f t="shared" si="19"/>
        <v>125.29580335605539</v>
      </c>
      <c r="AJ331">
        <f t="shared" si="18"/>
        <v>31.756050710015927</v>
      </c>
      <c r="AK331">
        <f t="shared" si="20"/>
        <v>72.780892802113101</v>
      </c>
      <c r="AL331">
        <v>72.436150584079897</v>
      </c>
    </row>
    <row r="332" spans="1:38" x14ac:dyDescent="0.35">
      <c r="A332">
        <v>331</v>
      </c>
      <c r="B332" s="1">
        <v>41827</v>
      </c>
      <c r="C332" t="s">
        <v>303</v>
      </c>
      <c r="O332">
        <v>134.04981551607301</v>
      </c>
      <c r="P332">
        <v>134.439053298022</v>
      </c>
      <c r="Q332">
        <v>138.107723968729</v>
      </c>
      <c r="R332">
        <v>152.95400520054201</v>
      </c>
      <c r="S332">
        <v>155.812670035683</v>
      </c>
      <c r="T332">
        <v>95.457974874378095</v>
      </c>
      <c r="U332">
        <v>105.415408790539</v>
      </c>
      <c r="Y332">
        <v>193.19815886688599</v>
      </c>
      <c r="Z332">
        <v>204.80153697256699</v>
      </c>
      <c r="AA332">
        <v>198.55455284080699</v>
      </c>
      <c r="AB332">
        <v>189.711430168992</v>
      </c>
      <c r="AD332">
        <v>109.659144412717</v>
      </c>
      <c r="AE332">
        <v>58.744791118798098</v>
      </c>
      <c r="AF332">
        <v>72.096029769326705</v>
      </c>
      <c r="AG332">
        <v>60.998833796042298</v>
      </c>
      <c r="AH332">
        <v>72.073702179615907</v>
      </c>
      <c r="AI332">
        <f t="shared" si="19"/>
        <v>129.75467698810738</v>
      </c>
      <c r="AJ332">
        <f t="shared" si="18"/>
        <v>36.214924342067917</v>
      </c>
      <c r="AK332">
        <f t="shared" si="20"/>
        <v>77.239766434165091</v>
      </c>
      <c r="AL332">
        <v>72.561860140088399</v>
      </c>
    </row>
    <row r="333" spans="1:38" x14ac:dyDescent="0.35">
      <c r="A333">
        <v>332</v>
      </c>
      <c r="B333" s="1">
        <v>41835</v>
      </c>
      <c r="C333" t="s">
        <v>233</v>
      </c>
      <c r="D333">
        <v>49.4738301394327</v>
      </c>
      <c r="E333">
        <v>65.838296625834502</v>
      </c>
      <c r="F333">
        <v>86.653347508901803</v>
      </c>
      <c r="G333">
        <v>105.108381852444</v>
      </c>
      <c r="H333">
        <v>87.557034254675898</v>
      </c>
      <c r="I333">
        <v>102.47662646628</v>
      </c>
      <c r="J333">
        <v>114.98801014526801</v>
      </c>
      <c r="K333">
        <v>116.74372855900801</v>
      </c>
      <c r="L333">
        <v>93.680691255448494</v>
      </c>
      <c r="M333">
        <v>103.655379135641</v>
      </c>
      <c r="N333">
        <v>121.10198725129</v>
      </c>
      <c r="O333">
        <v>122.71528944129901</v>
      </c>
      <c r="P333">
        <v>122.515769090785</v>
      </c>
      <c r="Q333">
        <v>122.88841798234</v>
      </c>
      <c r="R333">
        <v>124.66991413768299</v>
      </c>
      <c r="S333">
        <v>125.995458666825</v>
      </c>
      <c r="T333">
        <v>89.309492506604997</v>
      </c>
      <c r="U333">
        <v>96.597715244588699</v>
      </c>
      <c r="V333">
        <v>141.25570633997401</v>
      </c>
      <c r="W333">
        <v>154.12834247813299</v>
      </c>
      <c r="X333">
        <v>159.415553132555</v>
      </c>
      <c r="Y333">
        <v>163.707516913039</v>
      </c>
      <c r="Z333">
        <v>174.66398432558401</v>
      </c>
      <c r="AA333">
        <v>173.78180470534099</v>
      </c>
      <c r="AB333">
        <v>166.232887183983</v>
      </c>
      <c r="AC333">
        <v>131.99347242796901</v>
      </c>
      <c r="AD333">
        <v>98.6475303491045</v>
      </c>
      <c r="AE333">
        <v>52.368351492054003</v>
      </c>
      <c r="AF333">
        <v>65.925023985473103</v>
      </c>
      <c r="AG333">
        <v>49.142301822203002</v>
      </c>
      <c r="AH333">
        <v>68.023022922281001</v>
      </c>
      <c r="AI333">
        <f t="shared" si="19"/>
        <v>111.33080220458208</v>
      </c>
      <c r="AJ333">
        <f t="shared" si="18"/>
        <v>17.791049558542625</v>
      </c>
      <c r="AK333">
        <f t="shared" si="20"/>
        <v>58.815891650639799</v>
      </c>
      <c r="AL333">
        <v>72.237430274069695</v>
      </c>
    </row>
    <row r="334" spans="1:38" x14ac:dyDescent="0.35">
      <c r="A334">
        <v>333</v>
      </c>
      <c r="B334" s="1">
        <v>41842</v>
      </c>
      <c r="C334" t="s">
        <v>304</v>
      </c>
      <c r="D334">
        <v>76.402125278756401</v>
      </c>
      <c r="E334">
        <v>77.433606213229197</v>
      </c>
      <c r="F334">
        <v>97.317017099275901</v>
      </c>
      <c r="G334">
        <v>117.055549069287</v>
      </c>
      <c r="H334">
        <v>113.83088123769799</v>
      </c>
      <c r="I334">
        <v>109.11539403328</v>
      </c>
      <c r="J334">
        <v>124.741860622323</v>
      </c>
      <c r="K334">
        <v>127.12156751080499</v>
      </c>
      <c r="L334">
        <v>127.199297540773</v>
      </c>
      <c r="M334">
        <v>114.167182515432</v>
      </c>
      <c r="N334">
        <v>129.42607749349901</v>
      </c>
      <c r="O334">
        <v>135.089105645838</v>
      </c>
      <c r="P334">
        <v>134.71214296808901</v>
      </c>
      <c r="Q334">
        <v>134.980391678519</v>
      </c>
      <c r="R334">
        <v>148.711457811229</v>
      </c>
      <c r="S334">
        <v>150.859585174969</v>
      </c>
      <c r="T334">
        <v>115.472064365904</v>
      </c>
      <c r="V334">
        <v>157.513196988923</v>
      </c>
      <c r="W334">
        <v>177.004015666052</v>
      </c>
      <c r="X334">
        <v>178.637106366605</v>
      </c>
      <c r="Y334">
        <v>191.58754952496099</v>
      </c>
      <c r="Z334">
        <v>195.89472105937901</v>
      </c>
      <c r="AA334">
        <v>195.23929897881899</v>
      </c>
      <c r="AB334">
        <v>185.84510712620201</v>
      </c>
      <c r="AC334">
        <v>148.96620979969001</v>
      </c>
      <c r="AD334">
        <v>115.41207806641199</v>
      </c>
      <c r="AE334">
        <v>74.462813278427504</v>
      </c>
      <c r="AF334">
        <v>85.463956128079204</v>
      </c>
      <c r="AG334">
        <v>69.926176695174405</v>
      </c>
      <c r="AH334">
        <v>85.4457778829711</v>
      </c>
      <c r="AI334">
        <f t="shared" si="19"/>
        <v>129.83444379402007</v>
      </c>
      <c r="AJ334">
        <f t="shared" si="18"/>
        <v>36.294691147980615</v>
      </c>
      <c r="AK334">
        <f t="shared" si="20"/>
        <v>77.319533240077789</v>
      </c>
      <c r="AL334">
        <v>72.025747493121401</v>
      </c>
    </row>
    <row r="335" spans="1:38" x14ac:dyDescent="0.35">
      <c r="A335">
        <v>334</v>
      </c>
      <c r="B335" s="1">
        <v>41842</v>
      </c>
      <c r="C335" t="s">
        <v>305</v>
      </c>
      <c r="D335">
        <v>75.166604454535502</v>
      </c>
      <c r="E335">
        <v>76.1226857067564</v>
      </c>
      <c r="F335">
        <v>93.970662632182993</v>
      </c>
      <c r="G335">
        <v>116.162110015129</v>
      </c>
      <c r="H335">
        <v>113.334058256383</v>
      </c>
      <c r="I335">
        <v>107.626018247611</v>
      </c>
      <c r="J335">
        <v>124.061861481291</v>
      </c>
      <c r="K335">
        <v>126.15063264118599</v>
      </c>
      <c r="L335">
        <v>126.84281403671299</v>
      </c>
      <c r="M335">
        <v>113.300428476094</v>
      </c>
      <c r="N335">
        <v>128.00112839704499</v>
      </c>
      <c r="O335">
        <v>134.527343551721</v>
      </c>
      <c r="P335">
        <v>133.109803349202</v>
      </c>
      <c r="Q335">
        <v>133.087416393041</v>
      </c>
      <c r="R335">
        <v>147.02101563333699</v>
      </c>
      <c r="S335">
        <v>149.71187410799701</v>
      </c>
      <c r="T335">
        <v>113.146117405664</v>
      </c>
      <c r="U335">
        <v>111.677561794632</v>
      </c>
      <c r="V335">
        <v>156.40489238851401</v>
      </c>
      <c r="W335">
        <v>177.94707527803899</v>
      </c>
      <c r="X335">
        <v>176.59219329100799</v>
      </c>
      <c r="Y335">
        <v>189.689749344435</v>
      </c>
      <c r="Z335">
        <v>193.631559556437</v>
      </c>
      <c r="AA335">
        <v>193.05301583352801</v>
      </c>
      <c r="AB335">
        <v>183.156493766023</v>
      </c>
      <c r="AC335">
        <v>148.98684540999599</v>
      </c>
      <c r="AD335">
        <v>114.04185249479001</v>
      </c>
      <c r="AE335">
        <v>71.087309030437098</v>
      </c>
      <c r="AF335">
        <v>83.209283918234803</v>
      </c>
      <c r="AG335">
        <v>66.682362192116997</v>
      </c>
      <c r="AH335">
        <v>83.186758236134494</v>
      </c>
      <c r="AI335">
        <f t="shared" si="19"/>
        <v>127.76417830065206</v>
      </c>
      <c r="AJ335">
        <f t="shared" si="18"/>
        <v>34.224425654612602</v>
      </c>
      <c r="AK335">
        <f t="shared" si="20"/>
        <v>75.249267746709776</v>
      </c>
      <c r="AL335">
        <v>72.707510287111901</v>
      </c>
    </row>
    <row r="336" spans="1:38" x14ac:dyDescent="0.35">
      <c r="A336">
        <v>335</v>
      </c>
      <c r="B336" s="1">
        <v>41843</v>
      </c>
      <c r="C336" t="s">
        <v>306</v>
      </c>
      <c r="D336">
        <v>76.464175402610095</v>
      </c>
      <c r="E336">
        <v>83.762241408311795</v>
      </c>
      <c r="F336">
        <v>102.383813923844</v>
      </c>
      <c r="G336">
        <v>117.534505203187</v>
      </c>
      <c r="H336">
        <v>111.45038010978701</v>
      </c>
      <c r="I336">
        <v>114.263272563187</v>
      </c>
      <c r="J336">
        <v>125.529463874184</v>
      </c>
      <c r="P336">
        <v>135.63527615176801</v>
      </c>
      <c r="Q336">
        <v>151.411220881037</v>
      </c>
      <c r="R336">
        <v>154.79711603419199</v>
      </c>
      <c r="S336">
        <v>161.799020003409</v>
      </c>
      <c r="T336">
        <v>119.26679820676701</v>
      </c>
      <c r="U336">
        <v>118.751556125758</v>
      </c>
      <c r="Y336">
        <v>193.579609249551</v>
      </c>
      <c r="Z336">
        <v>203.82320202084799</v>
      </c>
      <c r="AA336">
        <v>199.127557470662</v>
      </c>
      <c r="AB336">
        <v>195.22252205050901</v>
      </c>
      <c r="AC336">
        <v>150.97608121896499</v>
      </c>
      <c r="AD336">
        <v>121.50375391114601</v>
      </c>
      <c r="AE336">
        <v>75.046919845920101</v>
      </c>
      <c r="AF336">
        <v>83.924605871712501</v>
      </c>
      <c r="AG336">
        <v>69.492372675380096</v>
      </c>
      <c r="AH336">
        <v>81.529114245171002</v>
      </c>
      <c r="AI336">
        <f t="shared" si="19"/>
        <v>128.14237297599593</v>
      </c>
      <c r="AJ336">
        <f t="shared" si="18"/>
        <v>34.602620329956466</v>
      </c>
      <c r="AK336">
        <f t="shared" si="20"/>
        <v>75.62746242205364</v>
      </c>
      <c r="AL336">
        <v>73.0150748450679</v>
      </c>
    </row>
    <row r="337" spans="1:38" x14ac:dyDescent="0.35">
      <c r="A337">
        <v>336</v>
      </c>
      <c r="B337" s="1">
        <v>41850</v>
      </c>
      <c r="C337" t="s">
        <v>307</v>
      </c>
      <c r="D337">
        <v>67.221535388790997</v>
      </c>
      <c r="E337">
        <v>78.002769068670901</v>
      </c>
      <c r="F337">
        <v>98.721292876893401</v>
      </c>
      <c r="G337">
        <v>113.764934005093</v>
      </c>
      <c r="H337">
        <v>104.393540316029</v>
      </c>
      <c r="I337">
        <v>103.98154990020301</v>
      </c>
      <c r="P337">
        <v>110.16638387771501</v>
      </c>
      <c r="Q337">
        <v>125.170232600787</v>
      </c>
      <c r="R337">
        <v>123.655483563735</v>
      </c>
      <c r="S337">
        <v>129.11832806845101</v>
      </c>
      <c r="T337">
        <v>95.325385299521997</v>
      </c>
      <c r="U337">
        <v>111.471794976407</v>
      </c>
      <c r="Y337">
        <v>175.19756424606001</v>
      </c>
      <c r="Z337">
        <v>176.76635786139599</v>
      </c>
      <c r="AA337">
        <v>178.91130699176401</v>
      </c>
      <c r="AB337">
        <v>166.47199090057001</v>
      </c>
      <c r="AC337">
        <v>148.43151682521099</v>
      </c>
      <c r="AD337">
        <v>113.60146287134501</v>
      </c>
      <c r="AE337">
        <v>71.206968302477904</v>
      </c>
      <c r="AF337">
        <v>81.242139799797002</v>
      </c>
      <c r="AG337">
        <v>66.557055508415104</v>
      </c>
      <c r="AH337">
        <v>79.179404468097104</v>
      </c>
      <c r="AI337">
        <f t="shared" si="19"/>
        <v>114.47995444170137</v>
      </c>
      <c r="AJ337">
        <f t="shared" si="18"/>
        <v>20.940201795661906</v>
      </c>
      <c r="AK337">
        <f t="shared" si="20"/>
        <v>61.96504388775908</v>
      </c>
      <c r="AL337">
        <v>72.3394137309363</v>
      </c>
    </row>
    <row r="338" spans="1:38" x14ac:dyDescent="0.35">
      <c r="A338">
        <v>337</v>
      </c>
      <c r="B338" s="1">
        <v>41850</v>
      </c>
      <c r="C338" t="s">
        <v>308</v>
      </c>
      <c r="D338">
        <v>64.9661335105869</v>
      </c>
      <c r="E338">
        <v>76.769170723785507</v>
      </c>
      <c r="F338">
        <v>94.333533646531706</v>
      </c>
      <c r="G338">
        <v>110.80593616115701</v>
      </c>
      <c r="H338">
        <v>102.74610648453699</v>
      </c>
      <c r="I338">
        <v>103.116757348726</v>
      </c>
      <c r="P338">
        <v>106.04961538187</v>
      </c>
      <c r="Q338">
        <v>123.238225493588</v>
      </c>
      <c r="R338">
        <v>123.196713889389</v>
      </c>
      <c r="S338">
        <v>127.72712100618099</v>
      </c>
      <c r="T338">
        <v>94.416264840474199</v>
      </c>
      <c r="U338">
        <v>107.116180054476</v>
      </c>
      <c r="Y338">
        <v>174.092650996218</v>
      </c>
      <c r="Z338">
        <v>175.48934213653601</v>
      </c>
      <c r="AA338">
        <v>177.599607719224</v>
      </c>
      <c r="AB338">
        <v>164.08484936596901</v>
      </c>
      <c r="AC338">
        <v>138.09627261078899</v>
      </c>
      <c r="AD338">
        <v>111.106230927247</v>
      </c>
      <c r="AE338">
        <v>67.736944280729901</v>
      </c>
      <c r="AF338">
        <v>79.211302228757603</v>
      </c>
      <c r="AG338">
        <v>63.3374134002527</v>
      </c>
      <c r="AH338">
        <v>77.217418337484105</v>
      </c>
      <c r="AI338">
        <f t="shared" si="19"/>
        <v>111.92971775202317</v>
      </c>
      <c r="AJ338">
        <f t="shared" si="18"/>
        <v>18.389965105983705</v>
      </c>
      <c r="AK338">
        <f t="shared" si="20"/>
        <v>59.414807198080879</v>
      </c>
      <c r="AL338">
        <v>72.573482590428995</v>
      </c>
    </row>
    <row r="339" spans="1:38" x14ac:dyDescent="0.35">
      <c r="A339">
        <v>338</v>
      </c>
      <c r="B339" s="1">
        <v>41851</v>
      </c>
      <c r="C339" t="s">
        <v>309</v>
      </c>
      <c r="D339">
        <v>65.895216212499093</v>
      </c>
      <c r="E339">
        <v>77.229528383726006</v>
      </c>
      <c r="F339">
        <v>98.688426660904895</v>
      </c>
      <c r="G339">
        <v>116.147017819062</v>
      </c>
      <c r="H339">
        <v>101.029317199689</v>
      </c>
      <c r="I339">
        <v>106.350469647682</v>
      </c>
      <c r="J339">
        <v>118.65975674226399</v>
      </c>
      <c r="K339">
        <v>124.61636637759101</v>
      </c>
      <c r="L339">
        <v>110.305852119557</v>
      </c>
      <c r="M339">
        <v>114.763838096277</v>
      </c>
      <c r="N339">
        <v>130.29531153317501</v>
      </c>
      <c r="O339">
        <v>134.586367575042</v>
      </c>
      <c r="P339">
        <v>131.657471192869</v>
      </c>
      <c r="Q339">
        <v>142.900482148874</v>
      </c>
      <c r="R339">
        <v>150.97216616612999</v>
      </c>
      <c r="S339">
        <v>143.33336754141601</v>
      </c>
      <c r="T339">
        <v>106.347935115475</v>
      </c>
      <c r="U339">
        <v>113.297961966362</v>
      </c>
      <c r="V339">
        <v>159.14175456537799</v>
      </c>
      <c r="W339">
        <v>177.09427057848899</v>
      </c>
      <c r="X339">
        <v>177.103223285186</v>
      </c>
      <c r="Y339">
        <v>182.94163032997201</v>
      </c>
      <c r="Z339">
        <v>197.353447658611</v>
      </c>
      <c r="AA339">
        <v>193.752064173305</v>
      </c>
      <c r="AB339">
        <v>187.85299130315801</v>
      </c>
      <c r="AC339">
        <v>143.498464844897</v>
      </c>
      <c r="AD339">
        <v>115.761622213173</v>
      </c>
      <c r="AE339">
        <v>69.068153964879102</v>
      </c>
      <c r="AF339">
        <v>78.291140319470003</v>
      </c>
      <c r="AG339">
        <v>64.960854759573706</v>
      </c>
      <c r="AH339">
        <v>82.862819948648394</v>
      </c>
      <c r="AI339">
        <f t="shared" si="19"/>
        <v>126.34707388526888</v>
      </c>
      <c r="AJ339">
        <f t="shared" si="18"/>
        <v>32.807321239229424</v>
      </c>
      <c r="AK339">
        <f t="shared" si="20"/>
        <v>73.832163331326598</v>
      </c>
      <c r="AL339">
        <v>72.166432874988899</v>
      </c>
    </row>
    <row r="340" spans="1:38" x14ac:dyDescent="0.35">
      <c r="A340">
        <v>339</v>
      </c>
      <c r="B340" s="1">
        <v>41858</v>
      </c>
      <c r="C340" t="s">
        <v>310</v>
      </c>
      <c r="D340">
        <v>75.682802848693797</v>
      </c>
      <c r="E340">
        <v>85.417214092454699</v>
      </c>
      <c r="F340">
        <v>104.38653284912699</v>
      </c>
      <c r="G340">
        <v>121.485427842238</v>
      </c>
      <c r="H340">
        <v>110.009081918947</v>
      </c>
      <c r="I340">
        <v>112.206040037817</v>
      </c>
      <c r="J340">
        <v>125.71786047341899</v>
      </c>
      <c r="K340">
        <v>130.71013152432801</v>
      </c>
      <c r="L340">
        <v>121.141666568023</v>
      </c>
      <c r="M340">
        <v>125.30613782181101</v>
      </c>
      <c r="N340">
        <v>139.123695763028</v>
      </c>
      <c r="O340">
        <v>138.94931512335299</v>
      </c>
      <c r="P340">
        <v>133.09118855084799</v>
      </c>
      <c r="Q340">
        <v>145.86331862144999</v>
      </c>
      <c r="R340">
        <v>154.75119641120401</v>
      </c>
      <c r="S340">
        <v>149.68125238512201</v>
      </c>
      <c r="T340">
        <v>113.694580601552</v>
      </c>
      <c r="U340">
        <v>120.826035954814</v>
      </c>
      <c r="V340">
        <v>164.959169903759</v>
      </c>
      <c r="W340">
        <v>185.731781726805</v>
      </c>
      <c r="X340">
        <v>180.812564511255</v>
      </c>
      <c r="Y340">
        <v>195.73424368478001</v>
      </c>
      <c r="Z340">
        <v>201.15862697002601</v>
      </c>
      <c r="AA340">
        <v>206.36131497875101</v>
      </c>
      <c r="AB340">
        <v>198.33522804723</v>
      </c>
      <c r="AC340">
        <v>160.094244158903</v>
      </c>
      <c r="AD340">
        <v>119.371592567596</v>
      </c>
      <c r="AE340">
        <v>74.702355700791301</v>
      </c>
      <c r="AF340">
        <v>87.381388920682895</v>
      </c>
      <c r="AG340">
        <v>77.3481735896233</v>
      </c>
      <c r="AH340">
        <v>88.246818121701807</v>
      </c>
      <c r="AI340">
        <f t="shared" si="19"/>
        <v>133.81551555710112</v>
      </c>
      <c r="AJ340">
        <f t="shared" si="18"/>
        <v>40.275762911061662</v>
      </c>
      <c r="AK340">
        <f t="shared" si="20"/>
        <v>81.300605003158836</v>
      </c>
      <c r="AL340">
        <v>72.429174088677101</v>
      </c>
    </row>
    <row r="341" spans="1:38" x14ac:dyDescent="0.35">
      <c r="A341">
        <v>340</v>
      </c>
      <c r="B341" s="1">
        <v>41858</v>
      </c>
      <c r="C341" t="s">
        <v>311</v>
      </c>
      <c r="D341">
        <v>70.2258262735036</v>
      </c>
      <c r="E341">
        <v>79.999798238958704</v>
      </c>
      <c r="F341">
        <v>99.167688440875907</v>
      </c>
      <c r="G341">
        <v>117.813617843836</v>
      </c>
      <c r="H341">
        <v>105.76574166707</v>
      </c>
      <c r="I341">
        <v>105.403056786383</v>
      </c>
      <c r="J341">
        <v>123.617476131907</v>
      </c>
      <c r="K341">
        <v>126.727624108653</v>
      </c>
      <c r="L341">
        <v>117.75924751942399</v>
      </c>
      <c r="M341">
        <v>116.700765129795</v>
      </c>
      <c r="N341">
        <v>133.927830598757</v>
      </c>
      <c r="O341">
        <v>136.16841270026799</v>
      </c>
      <c r="P341">
        <v>129.716572652525</v>
      </c>
      <c r="Q341">
        <v>138.333256999627</v>
      </c>
      <c r="R341">
        <v>149.857802866035</v>
      </c>
      <c r="S341">
        <v>142.021426165957</v>
      </c>
      <c r="T341">
        <v>105.49421655744899</v>
      </c>
      <c r="U341">
        <v>115.72476472252499</v>
      </c>
      <c r="V341">
        <v>157.260551069813</v>
      </c>
      <c r="W341">
        <v>180.470399538457</v>
      </c>
      <c r="X341">
        <v>174.608592524595</v>
      </c>
      <c r="Y341">
        <v>191.47004691231601</v>
      </c>
      <c r="Z341">
        <v>193.38090535951699</v>
      </c>
      <c r="AA341">
        <v>199.89767857305</v>
      </c>
      <c r="AB341">
        <v>193.14567811164</v>
      </c>
      <c r="AC341">
        <v>154.10236637349601</v>
      </c>
      <c r="AD341">
        <v>113.970503269594</v>
      </c>
      <c r="AE341">
        <v>67.792618430996995</v>
      </c>
      <c r="AF341">
        <v>84.407388623557395</v>
      </c>
      <c r="AG341">
        <v>71.795437887342999</v>
      </c>
      <c r="AH341">
        <v>84.205497110320294</v>
      </c>
      <c r="AI341">
        <f t="shared" si="19"/>
        <v>128.41718674800788</v>
      </c>
      <c r="AJ341">
        <f t="shared" si="18"/>
        <v>34.877434101968419</v>
      </c>
      <c r="AK341">
        <f t="shared" si="20"/>
        <v>75.902276194065593</v>
      </c>
      <c r="AL341">
        <v>72.6974027385493</v>
      </c>
    </row>
    <row r="342" spans="1:38" x14ac:dyDescent="0.35">
      <c r="A342">
        <v>341</v>
      </c>
      <c r="B342" s="1">
        <v>41859</v>
      </c>
      <c r="C342" t="s">
        <v>312</v>
      </c>
      <c r="E342">
        <v>95.609618225303095</v>
      </c>
      <c r="F342">
        <v>112.01701025492601</v>
      </c>
      <c r="G342">
        <v>125.989244791443</v>
      </c>
      <c r="H342">
        <v>119.919031155829</v>
      </c>
      <c r="I342">
        <v>126.785197397847</v>
      </c>
      <c r="J342">
        <v>138.00187490713199</v>
      </c>
      <c r="K342">
        <v>129.96142848342001</v>
      </c>
      <c r="L342">
        <v>127.406578473577</v>
      </c>
      <c r="M342">
        <v>122.811831686121</v>
      </c>
      <c r="N342">
        <v>137.43326666637</v>
      </c>
      <c r="O342">
        <v>138.93079952291399</v>
      </c>
      <c r="P342">
        <v>133.59208582690599</v>
      </c>
      <c r="U342">
        <v>126.99589106877799</v>
      </c>
      <c r="V342">
        <v>158.64415568897499</v>
      </c>
      <c r="W342">
        <v>182.98431133018499</v>
      </c>
      <c r="X342">
        <v>182.59183695793999</v>
      </c>
      <c r="Y342">
        <v>193.50790335632101</v>
      </c>
      <c r="AE342">
        <v>83.114081864648796</v>
      </c>
      <c r="AF342">
        <v>93.043998768849804</v>
      </c>
      <c r="AG342">
        <v>84.714215806464097</v>
      </c>
      <c r="AH342">
        <v>94.950456566549605</v>
      </c>
      <c r="AI342">
        <f t="shared" si="19"/>
        <v>129.00022946669043</v>
      </c>
      <c r="AJ342">
        <f t="shared" si="18"/>
        <v>35.460476820650968</v>
      </c>
      <c r="AK342">
        <f t="shared" si="20"/>
        <v>76.485318912748141</v>
      </c>
      <c r="AL342">
        <v>73.268868884029004</v>
      </c>
    </row>
    <row r="343" spans="1:38" x14ac:dyDescent="0.35">
      <c r="A343">
        <v>342</v>
      </c>
      <c r="B343" s="1">
        <v>41866</v>
      </c>
      <c r="C343" t="s">
        <v>313</v>
      </c>
      <c r="D343">
        <v>68.87807447102</v>
      </c>
      <c r="L343">
        <v>97.753810063033498</v>
      </c>
      <c r="M343">
        <v>108.721060518852</v>
      </c>
      <c r="N343">
        <v>121.33907612261</v>
      </c>
      <c r="O343">
        <v>115.17178430897999</v>
      </c>
      <c r="P343">
        <v>110.99825706784</v>
      </c>
      <c r="Q343">
        <v>136.36914446531901</v>
      </c>
      <c r="R343">
        <v>134.69518275418801</v>
      </c>
      <c r="S343">
        <v>145.063771337845</v>
      </c>
      <c r="T343">
        <v>104.472246421802</v>
      </c>
      <c r="V343">
        <v>141.31756219572401</v>
      </c>
      <c r="W343">
        <v>147.03920199860099</v>
      </c>
      <c r="X343">
        <v>163.522338839166</v>
      </c>
      <c r="Y343">
        <v>163.70212904167701</v>
      </c>
      <c r="Z343">
        <v>187.71112872604101</v>
      </c>
      <c r="AA343">
        <v>188.02426518317699</v>
      </c>
      <c r="AB343">
        <v>187.48486627506799</v>
      </c>
      <c r="AC343">
        <v>137.05017707846099</v>
      </c>
      <c r="AD343">
        <v>99.581514633485796</v>
      </c>
      <c r="AE343">
        <v>70.321033061477294</v>
      </c>
      <c r="AI343">
        <f t="shared" si="19"/>
        <v>131.46083122821835</v>
      </c>
      <c r="AJ343">
        <f t="shared" si="18"/>
        <v>37.921078582178893</v>
      </c>
      <c r="AK343">
        <f t="shared" si="20"/>
        <v>78.945920674276067</v>
      </c>
      <c r="AL343">
        <v>73.841335245494804</v>
      </c>
    </row>
    <row r="344" spans="1:38" x14ac:dyDescent="0.35">
      <c r="A344">
        <v>343</v>
      </c>
      <c r="B344" s="1">
        <v>41866</v>
      </c>
      <c r="C344" t="s">
        <v>314</v>
      </c>
      <c r="D344">
        <v>61.9277552837858</v>
      </c>
      <c r="L344">
        <v>90.502988374283703</v>
      </c>
      <c r="M344">
        <v>104.36197544763699</v>
      </c>
      <c r="N344">
        <v>113.10507338233499</v>
      </c>
      <c r="O344">
        <v>105.523533579464</v>
      </c>
      <c r="P344">
        <v>105.41553618047401</v>
      </c>
      <c r="Q344">
        <v>130.63564627262701</v>
      </c>
      <c r="R344">
        <v>129.540296597246</v>
      </c>
      <c r="S344">
        <v>136.068768751813</v>
      </c>
      <c r="T344">
        <v>97.870042651897904</v>
      </c>
      <c r="V344">
        <v>127.108326853188</v>
      </c>
      <c r="W344">
        <v>141.68302478467299</v>
      </c>
      <c r="X344">
        <v>153.440406010798</v>
      </c>
      <c r="Y344">
        <v>159.32905512903301</v>
      </c>
      <c r="Z344">
        <v>175.87330702456899</v>
      </c>
      <c r="AA344">
        <v>184.48539892185599</v>
      </c>
      <c r="AB344">
        <v>180.201691458516</v>
      </c>
      <c r="AC344">
        <v>133.62232949150101</v>
      </c>
      <c r="AD344">
        <v>92.957953358177903</v>
      </c>
      <c r="AE344">
        <v>64.138739031499895</v>
      </c>
      <c r="AI344">
        <f t="shared" si="19"/>
        <v>124.38959242926876</v>
      </c>
      <c r="AJ344">
        <f t="shared" si="18"/>
        <v>30.849839783229299</v>
      </c>
      <c r="AK344">
        <f t="shared" si="20"/>
        <v>71.874681875326473</v>
      </c>
      <c r="AL344">
        <v>74.421012667527805</v>
      </c>
    </row>
    <row r="345" spans="1:38" x14ac:dyDescent="0.35">
      <c r="A345">
        <v>344</v>
      </c>
      <c r="B345" s="1">
        <v>41875</v>
      </c>
      <c r="C345" t="s">
        <v>315</v>
      </c>
      <c r="D345">
        <v>55.288238059821403</v>
      </c>
      <c r="E345">
        <v>59.186208205632099</v>
      </c>
      <c r="F345">
        <v>77.732960240118999</v>
      </c>
      <c r="G345">
        <v>103.911511737022</v>
      </c>
      <c r="H345">
        <v>91.417958534495199</v>
      </c>
      <c r="I345">
        <v>92.788583823182705</v>
      </c>
      <c r="J345">
        <v>101.529474560003</v>
      </c>
      <c r="K345">
        <v>109.728647981067</v>
      </c>
      <c r="L345">
        <v>93.871183323229999</v>
      </c>
      <c r="M345">
        <v>100.444374013673</v>
      </c>
      <c r="S345">
        <v>141.71485464147301</v>
      </c>
      <c r="T345">
        <v>95.197651748680201</v>
      </c>
      <c r="U345">
        <v>99.026593321497003</v>
      </c>
      <c r="V345">
        <v>149.31822211266299</v>
      </c>
      <c r="W345">
        <v>172.083627448025</v>
      </c>
      <c r="AB345">
        <v>184.703981242727</v>
      </c>
      <c r="AC345">
        <v>149.58920816531099</v>
      </c>
      <c r="AD345">
        <v>118.42034079122899</v>
      </c>
      <c r="AE345">
        <v>75.922800350061905</v>
      </c>
      <c r="AF345">
        <v>85.792804860377501</v>
      </c>
      <c r="AG345">
        <v>69.078145888498895</v>
      </c>
      <c r="AH345">
        <v>69.0357821364166</v>
      </c>
      <c r="AI345">
        <f t="shared" si="19"/>
        <v>104.35377969023662</v>
      </c>
      <c r="AJ345">
        <f t="shared" si="18"/>
        <v>10.814027044197161</v>
      </c>
      <c r="AK345">
        <f t="shared" si="20"/>
        <v>51.838869136294335</v>
      </c>
      <c r="AL345">
        <v>74.536126292401306</v>
      </c>
    </row>
    <row r="346" spans="1:38" x14ac:dyDescent="0.35">
      <c r="A346">
        <v>345</v>
      </c>
      <c r="B346" s="1">
        <v>41898</v>
      </c>
      <c r="C346" t="s">
        <v>316</v>
      </c>
      <c r="H346">
        <v>116.190149276619</v>
      </c>
      <c r="I346">
        <v>109.03276044376</v>
      </c>
      <c r="J346">
        <v>111.858957221588</v>
      </c>
      <c r="K346">
        <v>111.123891810289</v>
      </c>
      <c r="L346">
        <v>121.485507705394</v>
      </c>
      <c r="M346">
        <v>110.828726817717</v>
      </c>
      <c r="N346">
        <v>125.90988477760401</v>
      </c>
      <c r="O346">
        <v>144.33778872517999</v>
      </c>
      <c r="P346">
        <v>139.37521480406599</v>
      </c>
      <c r="Q346">
        <v>144.43820536618</v>
      </c>
      <c r="X346">
        <v>197.84900991705399</v>
      </c>
      <c r="Y346">
        <v>192.30449846627999</v>
      </c>
      <c r="Z346">
        <v>200.93452583936701</v>
      </c>
      <c r="AA346">
        <v>189.204629253756</v>
      </c>
      <c r="AI346">
        <f t="shared" si="19"/>
        <v>143.91955360177528</v>
      </c>
      <c r="AJ346">
        <f t="shared" si="18"/>
        <v>50.379800955735817</v>
      </c>
      <c r="AK346">
        <f t="shared" si="20"/>
        <v>91.404643047832991</v>
      </c>
      <c r="AL346">
        <v>75.400472256174695</v>
      </c>
    </row>
    <row r="347" spans="1:38" x14ac:dyDescent="0.35">
      <c r="A347">
        <v>346</v>
      </c>
      <c r="B347" s="1">
        <v>41930</v>
      </c>
      <c r="C347" t="s">
        <v>317</v>
      </c>
      <c r="D347">
        <v>52.442094066417901</v>
      </c>
      <c r="E347">
        <v>65.415296907407395</v>
      </c>
      <c r="F347">
        <v>85.237846548236703</v>
      </c>
      <c r="G347">
        <v>108.157246624634</v>
      </c>
      <c r="H347">
        <v>101.38062915971</v>
      </c>
      <c r="I347">
        <v>102.663444156069</v>
      </c>
      <c r="J347">
        <v>116.331924022496</v>
      </c>
      <c r="K347">
        <v>112.87523295064599</v>
      </c>
      <c r="L347">
        <v>101.153021227259</v>
      </c>
      <c r="R347">
        <v>122.451502274578</v>
      </c>
      <c r="S347">
        <v>131.09348336486499</v>
      </c>
      <c r="T347">
        <v>95.269307497509899</v>
      </c>
      <c r="U347">
        <v>94.126161745698397</v>
      </c>
      <c r="AB347">
        <v>175.973199336867</v>
      </c>
      <c r="AC347">
        <v>140.17104547965999</v>
      </c>
      <c r="AD347">
        <v>99.270117136364306</v>
      </c>
      <c r="AE347">
        <v>49.270174132563596</v>
      </c>
      <c r="AF347">
        <v>74.288750716773194</v>
      </c>
      <c r="AG347">
        <v>62.5394231731714</v>
      </c>
      <c r="AH347">
        <v>76.4980820149555</v>
      </c>
      <c r="AI347">
        <f t="shared" si="19"/>
        <v>98.330399126794134</v>
      </c>
      <c r="AJ347">
        <f t="shared" si="18"/>
        <v>4.790646480754674</v>
      </c>
      <c r="AK347">
        <f t="shared" si="20"/>
        <v>45.815488572851848</v>
      </c>
      <c r="AL347">
        <v>75.7172016620937</v>
      </c>
    </row>
    <row r="348" spans="1:38" x14ac:dyDescent="0.35">
      <c r="A348">
        <v>347</v>
      </c>
      <c r="B348" s="1">
        <v>41930</v>
      </c>
      <c r="C348" t="s">
        <v>318</v>
      </c>
      <c r="D348">
        <v>51.132767819231603</v>
      </c>
      <c r="E348">
        <v>63.665884052920298</v>
      </c>
      <c r="F348">
        <v>83.658269790211307</v>
      </c>
      <c r="G348">
        <v>106.444314405509</v>
      </c>
      <c r="H348">
        <v>101.895813986785</v>
      </c>
      <c r="I348">
        <v>100.8911035452</v>
      </c>
      <c r="J348">
        <v>115.45807082033301</v>
      </c>
      <c r="K348">
        <v>114.251056829615</v>
      </c>
      <c r="L348">
        <v>99.7962286332818</v>
      </c>
      <c r="R348">
        <v>121.026537189534</v>
      </c>
      <c r="S348">
        <v>127.891482178239</v>
      </c>
      <c r="T348">
        <v>92.692643891097205</v>
      </c>
      <c r="U348">
        <v>92.682345492700605</v>
      </c>
      <c r="AB348">
        <v>174.54390505391601</v>
      </c>
      <c r="AC348">
        <v>138.505182567134</v>
      </c>
      <c r="AD348">
        <v>96.625450111492299</v>
      </c>
      <c r="AE348">
        <v>47.245000762002597</v>
      </c>
      <c r="AF348">
        <v>70.949322420648201</v>
      </c>
      <c r="AG348">
        <v>60.569750172374498</v>
      </c>
      <c r="AH348">
        <v>72.972599307201193</v>
      </c>
      <c r="AI348">
        <f t="shared" si="19"/>
        <v>96.644886451471322</v>
      </c>
      <c r="AJ348">
        <f t="shared" si="18"/>
        <v>3.105133805431862</v>
      </c>
      <c r="AK348">
        <f t="shared" si="20"/>
        <v>44.129975897529036</v>
      </c>
      <c r="AL348">
        <v>75.506576887678705</v>
      </c>
    </row>
    <row r="349" spans="1:38" x14ac:dyDescent="0.35">
      <c r="A349">
        <v>348</v>
      </c>
      <c r="B349" s="1">
        <v>41938</v>
      </c>
      <c r="C349" t="s">
        <v>319</v>
      </c>
      <c r="D349">
        <v>79.829922979783404</v>
      </c>
      <c r="E349">
        <v>75.540703175583801</v>
      </c>
      <c r="F349">
        <v>94.370235615112605</v>
      </c>
      <c r="G349">
        <v>127.056205493779</v>
      </c>
      <c r="H349">
        <v>121.893541118334</v>
      </c>
      <c r="I349">
        <v>128.85288907167899</v>
      </c>
      <c r="J349">
        <v>121.800213818608</v>
      </c>
      <c r="K349">
        <v>130.753869501613</v>
      </c>
      <c r="L349">
        <v>127.680767713919</v>
      </c>
      <c r="M349">
        <v>122.403311824795</v>
      </c>
      <c r="N349">
        <v>131.714753411755</v>
      </c>
      <c r="O349">
        <v>143.69353611805801</v>
      </c>
      <c r="P349">
        <v>135.574686831333</v>
      </c>
      <c r="Q349">
        <v>148.210566684329</v>
      </c>
      <c r="R349">
        <v>148.390902900659</v>
      </c>
      <c r="S349">
        <v>160.69346620943799</v>
      </c>
      <c r="T349">
        <v>116.042031489975</v>
      </c>
      <c r="U349">
        <v>117.708043900585</v>
      </c>
      <c r="V349">
        <v>159.97827968436499</v>
      </c>
      <c r="W349">
        <v>179.698044654998</v>
      </c>
      <c r="X349">
        <v>181.21224526568901</v>
      </c>
      <c r="Y349">
        <v>188.48826789048101</v>
      </c>
      <c r="Z349">
        <v>190.06670320251399</v>
      </c>
      <c r="AA349">
        <v>188.90474716270299</v>
      </c>
      <c r="AB349">
        <v>187.44239111580501</v>
      </c>
      <c r="AC349">
        <v>159.66936221779599</v>
      </c>
      <c r="AD349">
        <v>131.061328240764</v>
      </c>
      <c r="AE349">
        <v>86.001984774527003</v>
      </c>
      <c r="AF349">
        <v>86.120187966760099</v>
      </c>
      <c r="AG349">
        <v>74.185556809292606</v>
      </c>
      <c r="AH349">
        <v>85.121856046486897</v>
      </c>
      <c r="AI349">
        <f t="shared" si="19"/>
        <v>133.23098719004904</v>
      </c>
      <c r="AJ349">
        <f t="shared" si="18"/>
        <v>39.691234544009575</v>
      </c>
      <c r="AK349">
        <f t="shared" si="20"/>
        <v>80.716076636106749</v>
      </c>
      <c r="AL349">
        <v>75.647793424712006</v>
      </c>
    </row>
    <row r="350" spans="1:38" x14ac:dyDescent="0.35">
      <c r="A350">
        <v>349</v>
      </c>
      <c r="B350" s="1">
        <v>41938</v>
      </c>
      <c r="C350" t="s">
        <v>320</v>
      </c>
      <c r="D350">
        <v>80.284248461655807</v>
      </c>
      <c r="E350">
        <v>75.213055081872099</v>
      </c>
      <c r="F350">
        <v>94.604689475931806</v>
      </c>
      <c r="G350">
        <v>128.095602140805</v>
      </c>
      <c r="H350">
        <v>120.097870524345</v>
      </c>
      <c r="I350">
        <v>128.149757277285</v>
      </c>
      <c r="J350">
        <v>121.127786909587</v>
      </c>
      <c r="K350">
        <v>129.66618167266401</v>
      </c>
      <c r="L350">
        <v>126.911237106261</v>
      </c>
      <c r="M350">
        <v>119.130022291271</v>
      </c>
      <c r="N350">
        <v>131.74096219477099</v>
      </c>
      <c r="O350">
        <v>141.09368405243799</v>
      </c>
      <c r="P350">
        <v>134.74783681295401</v>
      </c>
      <c r="Q350">
        <v>150.54868455168901</v>
      </c>
      <c r="R350">
        <v>148.254221210482</v>
      </c>
      <c r="S350">
        <v>153.05357063269199</v>
      </c>
      <c r="T350">
        <v>115.463279722914</v>
      </c>
      <c r="U350">
        <v>116.734999314736</v>
      </c>
      <c r="V350">
        <v>158.67272320443999</v>
      </c>
      <c r="W350">
        <v>179.58303255855699</v>
      </c>
      <c r="X350">
        <v>180.27401109247899</v>
      </c>
      <c r="Y350">
        <v>187.346210276633</v>
      </c>
      <c r="Z350">
        <v>189.02745105961301</v>
      </c>
      <c r="AA350">
        <v>189.221198146143</v>
      </c>
      <c r="AB350">
        <v>185.964234974433</v>
      </c>
      <c r="AC350">
        <v>159.701395065198</v>
      </c>
      <c r="AD350">
        <v>127.46538663504499</v>
      </c>
      <c r="AE350">
        <v>84.725852666394601</v>
      </c>
      <c r="AF350">
        <v>85.030775991596002</v>
      </c>
      <c r="AG350">
        <v>71.812774793403804</v>
      </c>
      <c r="AH350">
        <v>85.919067722358406</v>
      </c>
      <c r="AI350">
        <f t="shared" si="19"/>
        <v>132.24715495550475</v>
      </c>
      <c r="AJ350">
        <f t="shared" si="18"/>
        <v>38.707402309465294</v>
      </c>
      <c r="AK350">
        <f t="shared" si="20"/>
        <v>79.732244401562468</v>
      </c>
      <c r="AL350">
        <v>75.554878849340597</v>
      </c>
    </row>
    <row r="351" spans="1:38" x14ac:dyDescent="0.35">
      <c r="A351">
        <v>350</v>
      </c>
      <c r="B351" s="1">
        <v>41939</v>
      </c>
      <c r="C351" t="s">
        <v>321</v>
      </c>
      <c r="D351">
        <v>74.995599732658405</v>
      </c>
      <c r="L351">
        <v>128.598404640154</v>
      </c>
      <c r="M351">
        <v>121.514604192991</v>
      </c>
      <c r="N351">
        <v>134.63442516068301</v>
      </c>
      <c r="O351">
        <v>144.38645387004601</v>
      </c>
      <c r="P351">
        <v>135.646183294548</v>
      </c>
      <c r="Q351">
        <v>148.705549836145</v>
      </c>
      <c r="R351">
        <v>146.97072976256001</v>
      </c>
      <c r="S351">
        <v>154.91385981174801</v>
      </c>
      <c r="T351">
        <v>123.80632047660301</v>
      </c>
      <c r="V351">
        <v>157.85748895702</v>
      </c>
      <c r="W351">
        <v>180.28528503315599</v>
      </c>
      <c r="X351">
        <v>184.73226570295401</v>
      </c>
      <c r="Y351">
        <v>185.89732570734299</v>
      </c>
      <c r="Z351">
        <v>192.649040374614</v>
      </c>
      <c r="AA351">
        <v>187.023809618738</v>
      </c>
      <c r="AB351">
        <v>189.00129299087399</v>
      </c>
      <c r="AC351">
        <v>155.306938808458</v>
      </c>
      <c r="AD351">
        <v>126.260698248472</v>
      </c>
      <c r="AE351">
        <v>85.095450710144803</v>
      </c>
      <c r="AI351">
        <f t="shared" si="19"/>
        <v>147.91408634649554</v>
      </c>
      <c r="AJ351">
        <f t="shared" si="18"/>
        <v>54.374333700456077</v>
      </c>
      <c r="AK351">
        <f t="shared" si="20"/>
        <v>95.399175792553251</v>
      </c>
      <c r="AL351">
        <v>75.507429968185306</v>
      </c>
    </row>
    <row r="352" spans="1:38" x14ac:dyDescent="0.35">
      <c r="A352">
        <v>351</v>
      </c>
      <c r="B352" s="1">
        <v>41962</v>
      </c>
      <c r="C352" t="s">
        <v>322</v>
      </c>
      <c r="L352">
        <v>127.19913306608299</v>
      </c>
      <c r="M352">
        <v>127.74074018941199</v>
      </c>
      <c r="N352">
        <v>130.22976116131099</v>
      </c>
      <c r="O352">
        <v>140.73713357548201</v>
      </c>
      <c r="P352">
        <v>139.63197244159301</v>
      </c>
      <c r="Q352">
        <v>149.91585357377099</v>
      </c>
      <c r="R352">
        <v>155.03368871834101</v>
      </c>
      <c r="S352">
        <v>154.70495052968701</v>
      </c>
      <c r="T352">
        <v>118.595339082875</v>
      </c>
      <c r="V352">
        <v>157.07260837298699</v>
      </c>
      <c r="W352">
        <v>175.73636672158401</v>
      </c>
      <c r="X352">
        <v>169.900420547865</v>
      </c>
      <c r="Y352">
        <v>187.11109164489</v>
      </c>
      <c r="Z352">
        <v>202.56381215914499</v>
      </c>
      <c r="AA352">
        <v>199.554065851025</v>
      </c>
      <c r="AB352">
        <v>190.594655172279</v>
      </c>
      <c r="AC352">
        <v>159.50077241401999</v>
      </c>
      <c r="AD352">
        <v>124.614802797145</v>
      </c>
      <c r="AI352">
        <f t="shared" si="19"/>
        <v>156.13539822330529</v>
      </c>
      <c r="AJ352">
        <f t="shared" si="18"/>
        <v>62.595645577265827</v>
      </c>
      <c r="AK352">
        <f t="shared" si="20"/>
        <v>103.620487669363</v>
      </c>
      <c r="AL352">
        <v>75.851808226387007</v>
      </c>
    </row>
    <row r="353" spans="1:38" x14ac:dyDescent="0.35">
      <c r="A353">
        <v>352</v>
      </c>
      <c r="B353" s="1">
        <v>41962</v>
      </c>
      <c r="C353" t="s">
        <v>323</v>
      </c>
      <c r="D353">
        <v>86.842865426456797</v>
      </c>
      <c r="L353">
        <v>128.010933788242</v>
      </c>
      <c r="M353">
        <v>129.36680080403099</v>
      </c>
      <c r="N353">
        <v>131.13008699007901</v>
      </c>
      <c r="O353">
        <v>142.077692731605</v>
      </c>
      <c r="P353">
        <v>145.243275246222</v>
      </c>
      <c r="Q353">
        <v>150.85865205725099</v>
      </c>
      <c r="R353">
        <v>155.190082136418</v>
      </c>
      <c r="S353">
        <v>157.154901914069</v>
      </c>
      <c r="T353">
        <v>119.916758547406</v>
      </c>
      <c r="V353">
        <v>157.27791375468999</v>
      </c>
      <c r="W353">
        <v>176.856577592853</v>
      </c>
      <c r="X353">
        <v>171.99754501581401</v>
      </c>
      <c r="Y353">
        <v>187.68220014674799</v>
      </c>
      <c r="Z353">
        <v>203.48966411048599</v>
      </c>
      <c r="AA353">
        <v>200.142636983176</v>
      </c>
      <c r="AB353">
        <v>191.47137370122999</v>
      </c>
      <c r="AC353">
        <v>160.31306498209401</v>
      </c>
      <c r="AD353">
        <v>125.371875558216</v>
      </c>
      <c r="AI353">
        <f t="shared" si="19"/>
        <v>153.70499481510981</v>
      </c>
      <c r="AJ353">
        <f t="shared" si="18"/>
        <v>60.165242169070353</v>
      </c>
      <c r="AK353">
        <f t="shared" si="20"/>
        <v>101.19008426116753</v>
      </c>
      <c r="AL353">
        <v>75.462911339296298</v>
      </c>
    </row>
    <row r="354" spans="1:38" x14ac:dyDescent="0.35">
      <c r="A354">
        <v>353</v>
      </c>
      <c r="B354" s="1">
        <v>41971</v>
      </c>
      <c r="C354" t="s">
        <v>324</v>
      </c>
      <c r="E354">
        <v>63.532400710466703</v>
      </c>
      <c r="F354">
        <v>78.846378958355899</v>
      </c>
      <c r="G354">
        <v>102.836004769792</v>
      </c>
      <c r="H354">
        <v>95.610409102454298</v>
      </c>
      <c r="I354">
        <v>99.7234049011997</v>
      </c>
      <c r="J354">
        <v>95.356133748611995</v>
      </c>
      <c r="K354">
        <v>109.494703492638</v>
      </c>
      <c r="L354">
        <v>99.072416455913299</v>
      </c>
      <c r="M354">
        <v>108.372485421478</v>
      </c>
      <c r="N354">
        <v>122.569077764068</v>
      </c>
      <c r="O354">
        <v>124.60402995324</v>
      </c>
      <c r="U354">
        <v>95.958050603025001</v>
      </c>
      <c r="V354">
        <v>142.92328526121</v>
      </c>
      <c r="W354">
        <v>147.97693440773199</v>
      </c>
      <c r="X354">
        <v>153.17802760356099</v>
      </c>
      <c r="Y354">
        <v>157.85719197892601</v>
      </c>
      <c r="AD354">
        <v>108.77258204838699</v>
      </c>
      <c r="AE354">
        <v>62.791364627253699</v>
      </c>
      <c r="AF354">
        <v>59.051677107129798</v>
      </c>
      <c r="AG354">
        <v>57.850551272708401</v>
      </c>
      <c r="AH354">
        <v>69.865158638113996</v>
      </c>
      <c r="AI354">
        <f t="shared" si="19"/>
        <v>102.67820327744117</v>
      </c>
      <c r="AJ354">
        <f t="shared" si="18"/>
        <v>9.1384506314017102</v>
      </c>
      <c r="AK354">
        <f t="shared" si="20"/>
        <v>50.163292723498884</v>
      </c>
      <c r="AL354">
        <v>75.575659984602297</v>
      </c>
    </row>
    <row r="355" spans="1:38" x14ac:dyDescent="0.35">
      <c r="A355">
        <v>354</v>
      </c>
      <c r="B355" s="1">
        <v>41986</v>
      </c>
      <c r="C355" t="s">
        <v>325</v>
      </c>
      <c r="D355">
        <v>85.016396112795206</v>
      </c>
      <c r="E355">
        <v>89.851610644244403</v>
      </c>
      <c r="F355">
        <v>104.64738475323701</v>
      </c>
      <c r="G355">
        <v>123.782302817442</v>
      </c>
      <c r="H355">
        <v>120.15547132636</v>
      </c>
      <c r="I355">
        <v>121.422794200898</v>
      </c>
      <c r="J355">
        <v>115.141464993724</v>
      </c>
      <c r="K355">
        <v>125.005130043431</v>
      </c>
      <c r="L355">
        <v>127.979443696827</v>
      </c>
      <c r="M355">
        <v>121.723110368665</v>
      </c>
      <c r="N355">
        <v>129.00198191910599</v>
      </c>
      <c r="O355">
        <v>138.73336851798601</v>
      </c>
      <c r="P355">
        <v>139.19935945201601</v>
      </c>
      <c r="Q355">
        <v>142.09063642377299</v>
      </c>
      <c r="R355">
        <v>143.26309706620299</v>
      </c>
      <c r="S355">
        <v>151.97573904758599</v>
      </c>
      <c r="T355">
        <v>102.40520430904</v>
      </c>
      <c r="U355">
        <v>111.852204301323</v>
      </c>
      <c r="V355">
        <v>145.39984415507999</v>
      </c>
      <c r="W355">
        <v>172.86914445734899</v>
      </c>
      <c r="X355">
        <v>168.725327955469</v>
      </c>
      <c r="Y355">
        <v>183.635968932878</v>
      </c>
      <c r="Z355">
        <v>189.01984772463101</v>
      </c>
      <c r="AA355">
        <v>186.72898500085799</v>
      </c>
      <c r="AB355">
        <v>189.26111142362899</v>
      </c>
      <c r="AC355">
        <v>151.038121999737</v>
      </c>
      <c r="AD355">
        <v>119.75381144438499</v>
      </c>
      <c r="AE355">
        <v>79.874540591423099</v>
      </c>
      <c r="AF355">
        <v>82.403382919028701</v>
      </c>
      <c r="AG355">
        <v>75.533262493402901</v>
      </c>
      <c r="AH355">
        <v>91.889364097883103</v>
      </c>
      <c r="AI355">
        <f t="shared" si="19"/>
        <v>129.9799810706584</v>
      </c>
      <c r="AJ355">
        <f t="shared" si="18"/>
        <v>36.440228424618937</v>
      </c>
      <c r="AK355">
        <f t="shared" si="20"/>
        <v>77.465070516716111</v>
      </c>
      <c r="AL355">
        <v>75.763266959749799</v>
      </c>
    </row>
    <row r="356" spans="1:38" x14ac:dyDescent="0.35">
      <c r="A356">
        <v>355</v>
      </c>
      <c r="B356" s="1">
        <v>41986</v>
      </c>
      <c r="C356" t="s">
        <v>289</v>
      </c>
      <c r="D356">
        <v>86.444632627841898</v>
      </c>
      <c r="E356">
        <v>87.646978526972106</v>
      </c>
      <c r="F356">
        <v>104.985042780402</v>
      </c>
      <c r="G356">
        <v>124.445157441422</v>
      </c>
      <c r="H356">
        <v>117.935613643582</v>
      </c>
      <c r="I356">
        <v>119.324595448781</v>
      </c>
      <c r="J356">
        <v>114.785320812458</v>
      </c>
      <c r="K356">
        <v>124.34449909266699</v>
      </c>
      <c r="L356">
        <v>127.223473300699</v>
      </c>
      <c r="M356">
        <v>120.54788426854</v>
      </c>
      <c r="N356">
        <v>129.19156142152301</v>
      </c>
      <c r="O356">
        <v>137.89977552634201</v>
      </c>
      <c r="P356">
        <v>137.28957210295599</v>
      </c>
      <c r="Q356">
        <v>142.004132368261</v>
      </c>
      <c r="R356">
        <v>144.718643228232</v>
      </c>
      <c r="S356">
        <v>151.20157068216599</v>
      </c>
      <c r="T356">
        <v>102.22057339974199</v>
      </c>
      <c r="U356">
        <v>110.94613950662701</v>
      </c>
      <c r="V356">
        <v>150.234814206621</v>
      </c>
      <c r="W356">
        <v>172.34515850738899</v>
      </c>
      <c r="X356">
        <v>168.537323536185</v>
      </c>
      <c r="Y356">
        <v>183.77935102700701</v>
      </c>
      <c r="Z356">
        <v>189.37949907515301</v>
      </c>
      <c r="AA356">
        <v>187.93599450477899</v>
      </c>
      <c r="AB356">
        <v>188.80302525925001</v>
      </c>
      <c r="AC356">
        <v>150.124843536756</v>
      </c>
      <c r="AD356">
        <v>118.038166075552</v>
      </c>
      <c r="AE356">
        <v>78.956795112271493</v>
      </c>
      <c r="AF356">
        <v>82.400849797747995</v>
      </c>
      <c r="AG356">
        <v>75.2121901746996</v>
      </c>
      <c r="AH356">
        <v>92.161820920489006</v>
      </c>
      <c r="AI356">
        <f t="shared" si="19"/>
        <v>129.71177412622947</v>
      </c>
      <c r="AJ356">
        <f t="shared" si="18"/>
        <v>36.172021480190011</v>
      </c>
      <c r="AK356">
        <f t="shared" si="20"/>
        <v>77.196863572287185</v>
      </c>
      <c r="AL356">
        <v>76.464979663132894</v>
      </c>
    </row>
    <row r="357" spans="1:38" x14ac:dyDescent="0.35">
      <c r="A357">
        <v>356</v>
      </c>
      <c r="B357" s="1">
        <v>41994</v>
      </c>
      <c r="C357" t="s">
        <v>326</v>
      </c>
      <c r="D357">
        <v>94.743684571493304</v>
      </c>
      <c r="E357">
        <v>103.746277194878</v>
      </c>
      <c r="M357">
        <v>119.902993311741</v>
      </c>
      <c r="N357">
        <v>129.34357664685399</v>
      </c>
      <c r="O357">
        <v>147.70741790278501</v>
      </c>
      <c r="P357">
        <v>144.45081087308</v>
      </c>
      <c r="Q357">
        <v>162.57886316483399</v>
      </c>
      <c r="R357">
        <v>166.70150042010499</v>
      </c>
      <c r="S357">
        <v>168.45135915680399</v>
      </c>
      <c r="T357">
        <v>129.57325764246099</v>
      </c>
      <c r="V357">
        <v>150.13464927165899</v>
      </c>
      <c r="W357">
        <v>170.726341767246</v>
      </c>
      <c r="X357">
        <v>170.56935540426301</v>
      </c>
      <c r="Y357">
        <v>179.26307010699</v>
      </c>
      <c r="Z357">
        <v>210.42859994713001</v>
      </c>
      <c r="AA357">
        <v>208.504092632008</v>
      </c>
      <c r="AB357">
        <v>200.92861542323701</v>
      </c>
      <c r="AC357">
        <v>170.38151957533</v>
      </c>
      <c r="AD357">
        <v>129.92461147676099</v>
      </c>
      <c r="AE357">
        <v>91.451058788077503</v>
      </c>
      <c r="AI357">
        <f t="shared" si="19"/>
        <v>152.47558276388685</v>
      </c>
      <c r="AJ357">
        <f t="shared" si="18"/>
        <v>58.935830117847388</v>
      </c>
      <c r="AK357">
        <f t="shared" si="20"/>
        <v>99.960672209944562</v>
      </c>
      <c r="AL357">
        <v>76.641126053639994</v>
      </c>
    </row>
    <row r="358" spans="1:38" x14ac:dyDescent="0.35">
      <c r="A358">
        <v>357</v>
      </c>
      <c r="B358" s="1">
        <v>41994</v>
      </c>
      <c r="C358" t="s">
        <v>327</v>
      </c>
      <c r="D358">
        <v>85.896277867791596</v>
      </c>
      <c r="E358">
        <v>89.470330598157801</v>
      </c>
      <c r="L358">
        <v>111.15233723242901</v>
      </c>
      <c r="M358">
        <v>108.30637115412701</v>
      </c>
      <c r="N358">
        <v>118.40213550171499</v>
      </c>
      <c r="O358">
        <v>134.48137983464699</v>
      </c>
      <c r="P358">
        <v>130.36241858489501</v>
      </c>
      <c r="Q358">
        <v>147.947026585044</v>
      </c>
      <c r="R358">
        <v>153.044467906828</v>
      </c>
      <c r="S358">
        <v>160.100083041549</v>
      </c>
      <c r="T358">
        <v>113.07873068865599</v>
      </c>
      <c r="V358">
        <v>132.666788399745</v>
      </c>
      <c r="W358">
        <v>157.817880816046</v>
      </c>
      <c r="X358">
        <v>152.88955287770099</v>
      </c>
      <c r="Y358">
        <v>170.25455321746799</v>
      </c>
      <c r="Z358">
        <v>192.35478265521999</v>
      </c>
      <c r="AA358">
        <v>189.90379788964299</v>
      </c>
      <c r="AB358">
        <v>190.798510735674</v>
      </c>
      <c r="AC358">
        <v>158.875252809502</v>
      </c>
      <c r="AD358">
        <v>118.983262784432</v>
      </c>
      <c r="AE358">
        <v>72.553076130230494</v>
      </c>
      <c r="AI358">
        <f t="shared" si="19"/>
        <v>137.58757225292862</v>
      </c>
      <c r="AJ358">
        <f t="shared" si="18"/>
        <v>44.047819606889163</v>
      </c>
      <c r="AK358">
        <f t="shared" si="20"/>
        <v>85.072661698986337</v>
      </c>
      <c r="AL358">
        <v>76.863467694585495</v>
      </c>
    </row>
    <row r="359" spans="1:38" x14ac:dyDescent="0.35">
      <c r="A359">
        <v>358</v>
      </c>
      <c r="B359" s="1">
        <v>42035</v>
      </c>
      <c r="C359" t="s">
        <v>328</v>
      </c>
      <c r="J359">
        <v>125.712373055527</v>
      </c>
      <c r="K359">
        <v>143.41127310254899</v>
      </c>
      <c r="L359">
        <v>139.68052950040001</v>
      </c>
      <c r="M359">
        <v>143.30453977911299</v>
      </c>
      <c r="N359">
        <v>141.25703485722499</v>
      </c>
      <c r="O359">
        <v>146.86743281205199</v>
      </c>
      <c r="P359">
        <v>160.83730483298601</v>
      </c>
      <c r="Q359">
        <v>156.05783261521299</v>
      </c>
      <c r="R359">
        <v>160.26755601392099</v>
      </c>
      <c r="S359">
        <v>165.220003381015</v>
      </c>
      <c r="T359">
        <v>125.976382235023</v>
      </c>
      <c r="V359">
        <v>163.55965887071901</v>
      </c>
      <c r="W359">
        <v>186.38555102595799</v>
      </c>
      <c r="X359">
        <v>191.66909594335601</v>
      </c>
      <c r="Y359">
        <v>192.723424032954</v>
      </c>
      <c r="Z359">
        <v>198.757409769687</v>
      </c>
      <c r="AA359">
        <v>195.97692709734801</v>
      </c>
      <c r="AB359">
        <v>198.49989454886699</v>
      </c>
      <c r="AC359">
        <v>154.154744640459</v>
      </c>
      <c r="AI359">
        <f t="shared" si="19"/>
        <v>162.64836674286164</v>
      </c>
      <c r="AJ359">
        <f t="shared" si="18"/>
        <v>69.10861409682218</v>
      </c>
      <c r="AK359">
        <f t="shared" si="20"/>
        <v>110.13345618891935</v>
      </c>
      <c r="AL359">
        <v>77.041973897088496</v>
      </c>
    </row>
    <row r="360" spans="1:38" x14ac:dyDescent="0.35">
      <c r="A360">
        <v>359</v>
      </c>
      <c r="B360" s="1">
        <v>42074</v>
      </c>
      <c r="C360" t="s">
        <v>329</v>
      </c>
      <c r="D360">
        <v>72.780462741356203</v>
      </c>
      <c r="E360">
        <v>85.5751123429785</v>
      </c>
      <c r="F360">
        <v>104.867101398587</v>
      </c>
      <c r="G360">
        <v>109.48601558323701</v>
      </c>
      <c r="H360">
        <v>99.881482198790593</v>
      </c>
      <c r="I360">
        <v>104.049845014436</v>
      </c>
      <c r="J360">
        <v>114.681053863006</v>
      </c>
      <c r="P360">
        <v>123.75906284910199</v>
      </c>
      <c r="Q360">
        <v>126.48566934210299</v>
      </c>
      <c r="R360">
        <v>115.27383841740701</v>
      </c>
      <c r="S360">
        <v>122.917924424053</v>
      </c>
      <c r="T360">
        <v>90.832335428317407</v>
      </c>
      <c r="U360">
        <v>98.087782737242804</v>
      </c>
      <c r="Z360">
        <v>158.91066442685499</v>
      </c>
      <c r="AA360">
        <v>150.90042058366299</v>
      </c>
      <c r="AB360">
        <v>151.90436632690799</v>
      </c>
      <c r="AC360">
        <v>127.57208879056699</v>
      </c>
      <c r="AD360">
        <v>108.035217383209</v>
      </c>
      <c r="AE360">
        <v>64.9870025742308</v>
      </c>
      <c r="AF360">
        <v>75.442499241866201</v>
      </c>
      <c r="AG360">
        <v>67.651416628370498</v>
      </c>
      <c r="AH360">
        <v>83.075214664001706</v>
      </c>
      <c r="AI360">
        <f t="shared" si="19"/>
        <v>107.14348077092217</v>
      </c>
      <c r="AJ360">
        <f t="shared" si="18"/>
        <v>13.603728124882707</v>
      </c>
      <c r="AK360">
        <f t="shared" si="20"/>
        <v>54.628570216979881</v>
      </c>
      <c r="AL360">
        <v>76.785581808687198</v>
      </c>
    </row>
    <row r="361" spans="1:38" x14ac:dyDescent="0.35">
      <c r="A361">
        <v>360</v>
      </c>
      <c r="B361" s="1">
        <v>42074</v>
      </c>
      <c r="C361" t="s">
        <v>330</v>
      </c>
      <c r="D361">
        <v>68.362136416398698</v>
      </c>
      <c r="E361">
        <v>81.057651294919907</v>
      </c>
      <c r="F361">
        <v>99.153787270176295</v>
      </c>
      <c r="G361">
        <v>108.075007174007</v>
      </c>
      <c r="H361">
        <v>96.882029960950703</v>
      </c>
      <c r="I361">
        <v>98.248159189606099</v>
      </c>
      <c r="P361">
        <v>115.42153031109299</v>
      </c>
      <c r="Q361">
        <v>125.791600551043</v>
      </c>
      <c r="R361">
        <v>108.19322902353299</v>
      </c>
      <c r="S361">
        <v>120.67644469382201</v>
      </c>
      <c r="T361">
        <v>90.661355684130498</v>
      </c>
      <c r="U361">
        <v>91.455925582553604</v>
      </c>
      <c r="Z361">
        <v>154.36316160502901</v>
      </c>
      <c r="AA361">
        <v>142.834024975597</v>
      </c>
      <c r="AB361">
        <v>148.07453076839701</v>
      </c>
      <c r="AC361">
        <v>129.473095861871</v>
      </c>
      <c r="AD361">
        <v>98.1367362569259</v>
      </c>
      <c r="AE361">
        <v>60.827712065180698</v>
      </c>
      <c r="AF361">
        <v>69.261922192413607</v>
      </c>
      <c r="AG361">
        <v>59.578654572798499</v>
      </c>
      <c r="AH361">
        <v>79.5253214137486</v>
      </c>
      <c r="AI361">
        <f t="shared" si="19"/>
        <v>102.19304842210452</v>
      </c>
      <c r="AJ361">
        <f t="shared" si="18"/>
        <v>8.6532957760650646</v>
      </c>
      <c r="AK361">
        <f t="shared" si="20"/>
        <v>49.678137868162239</v>
      </c>
      <c r="AL361">
        <v>76.415464168849496</v>
      </c>
    </row>
    <row r="362" spans="1:38" x14ac:dyDescent="0.35">
      <c r="A362">
        <v>361</v>
      </c>
      <c r="B362" s="1">
        <v>42075</v>
      </c>
      <c r="C362" t="s">
        <v>331</v>
      </c>
      <c r="D362">
        <v>92.390959327849004</v>
      </c>
      <c r="E362">
        <v>107.571260185223</v>
      </c>
      <c r="N362">
        <v>146.32454684396899</v>
      </c>
      <c r="O362">
        <v>142.41511929018199</v>
      </c>
      <c r="P362">
        <v>153.688003790945</v>
      </c>
      <c r="Q362">
        <v>149.63009604274899</v>
      </c>
      <c r="R362">
        <v>164.88692892562599</v>
      </c>
      <c r="S362">
        <v>150.6235034444</v>
      </c>
      <c r="T362">
        <v>116.73722456033801</v>
      </c>
      <c r="U362">
        <v>117.44116934426999</v>
      </c>
      <c r="V362">
        <v>162.87180306949901</v>
      </c>
      <c r="W362">
        <v>182.591759088506</v>
      </c>
      <c r="X362">
        <v>186.71232912820199</v>
      </c>
      <c r="Y362">
        <v>189.99507798635</v>
      </c>
      <c r="Z362">
        <v>202.01253888764799</v>
      </c>
      <c r="AA362">
        <v>195.24351118644299</v>
      </c>
      <c r="AB362">
        <v>193.59098685379701</v>
      </c>
      <c r="AC362">
        <v>163.606915911535</v>
      </c>
      <c r="AD362">
        <v>129.40284459292801</v>
      </c>
      <c r="AE362">
        <v>86.630410086503105</v>
      </c>
      <c r="AF362">
        <v>96.839533607484896</v>
      </c>
      <c r="AG362">
        <v>92.700746950833803</v>
      </c>
      <c r="AH362">
        <v>108.703556694654</v>
      </c>
      <c r="AI362">
        <f t="shared" si="19"/>
        <v>144.89612286086677</v>
      </c>
      <c r="AJ362">
        <f t="shared" si="18"/>
        <v>51.356370214827308</v>
      </c>
      <c r="AK362">
        <f t="shared" si="20"/>
        <v>92.381212306924482</v>
      </c>
      <c r="AL362">
        <v>75.877574801269404</v>
      </c>
    </row>
    <row r="363" spans="1:38" x14ac:dyDescent="0.35">
      <c r="A363">
        <v>362</v>
      </c>
      <c r="B363" s="1">
        <v>42082</v>
      </c>
      <c r="C363" t="s">
        <v>332</v>
      </c>
      <c r="D363">
        <v>88.820954783849103</v>
      </c>
      <c r="E363">
        <v>103.375905518544</v>
      </c>
      <c r="F363">
        <v>116.40406699627999</v>
      </c>
      <c r="G363">
        <v>133.516601480991</v>
      </c>
      <c r="H363">
        <v>118.934578359989</v>
      </c>
      <c r="I363">
        <v>117.062113649758</v>
      </c>
      <c r="J363">
        <v>129.91650253956101</v>
      </c>
      <c r="K363">
        <v>126.72137436422</v>
      </c>
      <c r="L363">
        <v>127.225942027409</v>
      </c>
      <c r="M363">
        <v>118.34039762282499</v>
      </c>
      <c r="N363">
        <v>131.62864683209901</v>
      </c>
      <c r="O363">
        <v>138.66324179009399</v>
      </c>
      <c r="P363">
        <v>142.019813478103</v>
      </c>
      <c r="Q363">
        <v>135.99765296731201</v>
      </c>
      <c r="R363">
        <v>146.47082395665501</v>
      </c>
      <c r="S363">
        <v>142.04316122123399</v>
      </c>
      <c r="T363">
        <v>105.64569943247299</v>
      </c>
      <c r="U363">
        <v>109.60323957372501</v>
      </c>
      <c r="V363">
        <v>157.47950131354401</v>
      </c>
      <c r="W363">
        <v>174.034346702091</v>
      </c>
      <c r="X363">
        <v>176.79496273287799</v>
      </c>
      <c r="Y363">
        <v>188.191354345652</v>
      </c>
      <c r="Z363">
        <v>191.21309283421999</v>
      </c>
      <c r="AA363">
        <v>188.78067001755099</v>
      </c>
      <c r="AB363">
        <v>178.83813264940801</v>
      </c>
      <c r="AC363">
        <v>149.37496049518401</v>
      </c>
      <c r="AD363">
        <v>116.07379178972801</v>
      </c>
      <c r="AE363">
        <v>74.774922863591399</v>
      </c>
      <c r="AF363">
        <v>88.490609330549503</v>
      </c>
      <c r="AG363">
        <v>82.900425051424094</v>
      </c>
      <c r="AH363">
        <v>99.208460638374703</v>
      </c>
      <c r="AI363">
        <f t="shared" si="19"/>
        <v>132.21115959223604</v>
      </c>
      <c r="AJ363">
        <f t="shared" si="18"/>
        <v>38.671406946196583</v>
      </c>
      <c r="AK363">
        <f t="shared" si="20"/>
        <v>79.696249038293757</v>
      </c>
      <c r="AL363">
        <v>75.952174642547405</v>
      </c>
    </row>
    <row r="364" spans="1:38" x14ac:dyDescent="0.35">
      <c r="A364">
        <v>363</v>
      </c>
      <c r="B364" s="1">
        <v>42082</v>
      </c>
      <c r="C364" t="s">
        <v>333</v>
      </c>
      <c r="D364">
        <v>88.270225790813399</v>
      </c>
      <c r="E364">
        <v>103.355678828102</v>
      </c>
      <c r="F364">
        <v>116.008706074413</v>
      </c>
      <c r="G364">
        <v>131.41234836724999</v>
      </c>
      <c r="H364">
        <v>118.277981025126</v>
      </c>
      <c r="I364">
        <v>114.74678142125801</v>
      </c>
      <c r="J364">
        <v>127.944738407823</v>
      </c>
      <c r="K364">
        <v>124.629037931132</v>
      </c>
      <c r="L364">
        <v>125.89020905457301</v>
      </c>
      <c r="M364">
        <v>115.606400730088</v>
      </c>
      <c r="N364">
        <v>130.54554249506299</v>
      </c>
      <c r="O364">
        <v>137.68494950914899</v>
      </c>
      <c r="P364">
        <v>139.02081020457001</v>
      </c>
      <c r="Q364">
        <v>132.408172042616</v>
      </c>
      <c r="R364">
        <v>145.14596447246299</v>
      </c>
      <c r="S364">
        <v>138.610422430293</v>
      </c>
      <c r="T364">
        <v>102.425883265772</v>
      </c>
      <c r="U364">
        <v>103.62752351046601</v>
      </c>
      <c r="V364">
        <v>156.778342216787</v>
      </c>
      <c r="W364">
        <v>175.95370246732099</v>
      </c>
      <c r="X364">
        <v>175.65445025147099</v>
      </c>
      <c r="Y364">
        <v>186.85125335027399</v>
      </c>
      <c r="Z364">
        <v>189.844230878947</v>
      </c>
      <c r="AA364">
        <v>187.560364506653</v>
      </c>
      <c r="AB364">
        <v>177.638583905704</v>
      </c>
      <c r="AC364">
        <v>147.14530567516701</v>
      </c>
      <c r="AD364">
        <v>113.860892133013</v>
      </c>
      <c r="AE364">
        <v>71.725322168383499</v>
      </c>
      <c r="AF364">
        <v>87.556195707207493</v>
      </c>
      <c r="AG364">
        <v>82.146068769352397</v>
      </c>
      <c r="AH364">
        <v>97.980923627123303</v>
      </c>
      <c r="AI364">
        <f t="shared" si="19"/>
        <v>130.52603261994756</v>
      </c>
      <c r="AJ364">
        <f t="shared" si="18"/>
        <v>36.986279973908097</v>
      </c>
      <c r="AK364">
        <f t="shared" si="20"/>
        <v>78.011122066005271</v>
      </c>
      <c r="AL364">
        <v>76.629477764970503</v>
      </c>
    </row>
    <row r="365" spans="1:38" x14ac:dyDescent="0.35">
      <c r="A365">
        <v>364</v>
      </c>
      <c r="B365" s="1">
        <v>42091</v>
      </c>
      <c r="C365" t="s">
        <v>334</v>
      </c>
      <c r="D365">
        <v>79.244200664306305</v>
      </c>
      <c r="E365">
        <v>95.498906603833106</v>
      </c>
      <c r="F365">
        <v>119.15532348061301</v>
      </c>
      <c r="G365">
        <v>128.21469663260899</v>
      </c>
      <c r="H365">
        <v>119.24964721331899</v>
      </c>
      <c r="I365">
        <v>117.66158048130001</v>
      </c>
      <c r="J365">
        <v>118.906411737795</v>
      </c>
      <c r="K365">
        <v>126.018071687738</v>
      </c>
      <c r="L365">
        <v>115.33618168932701</v>
      </c>
      <c r="M365">
        <v>118.29797737210799</v>
      </c>
      <c r="N365">
        <v>125.67027844789099</v>
      </c>
      <c r="O365">
        <v>131.48050262734199</v>
      </c>
      <c r="P365">
        <v>132.40741323968899</v>
      </c>
      <c r="Q365">
        <v>135.41473026797101</v>
      </c>
      <c r="R365">
        <v>137.64859502029699</v>
      </c>
      <c r="S365">
        <v>142.102493274588</v>
      </c>
      <c r="T365">
        <v>102.672633796648</v>
      </c>
      <c r="U365">
        <v>102.73801147337799</v>
      </c>
      <c r="V365">
        <v>152.89752000645899</v>
      </c>
      <c r="W365">
        <v>167.82403089103201</v>
      </c>
      <c r="X365">
        <v>174.10185891529801</v>
      </c>
      <c r="Y365">
        <v>177.925468751013</v>
      </c>
      <c r="Z365">
        <v>188.49755701646001</v>
      </c>
      <c r="AA365">
        <v>173.74997949873801</v>
      </c>
      <c r="AB365">
        <v>176.43142644306599</v>
      </c>
      <c r="AC365">
        <v>144.04829378657601</v>
      </c>
      <c r="AD365">
        <v>111.427764864547</v>
      </c>
      <c r="AE365">
        <v>75.8389406962024</v>
      </c>
      <c r="AF365">
        <v>81.885253805127306</v>
      </c>
      <c r="AG365">
        <v>73.6648445335574</v>
      </c>
      <c r="AH365">
        <v>82.602572771136295</v>
      </c>
      <c r="AI365">
        <f t="shared" si="19"/>
        <v>126.72945702225692</v>
      </c>
      <c r="AJ365">
        <f t="shared" si="18"/>
        <v>33.189704376217463</v>
      </c>
      <c r="AK365">
        <f t="shared" si="20"/>
        <v>74.214546468314637</v>
      </c>
      <c r="AL365">
        <v>76.831423103721093</v>
      </c>
    </row>
    <row r="366" spans="1:38" x14ac:dyDescent="0.35">
      <c r="A366">
        <v>365</v>
      </c>
      <c r="B366" s="1">
        <v>42099</v>
      </c>
      <c r="C366" t="s">
        <v>335</v>
      </c>
      <c r="V366">
        <v>161.094515617442</v>
      </c>
      <c r="W366">
        <v>178.59940762830499</v>
      </c>
      <c r="X366">
        <v>178.88778893097199</v>
      </c>
      <c r="Y366">
        <v>192.64853275056399</v>
      </c>
      <c r="Z366">
        <v>190.834105467603</v>
      </c>
      <c r="AA366">
        <v>181.777800186024</v>
      </c>
      <c r="AB366">
        <v>186.86908669453899</v>
      </c>
      <c r="AC366">
        <v>147.95695809732999</v>
      </c>
      <c r="AD366">
        <v>120.099352954664</v>
      </c>
      <c r="AE366">
        <v>73.822964356680302</v>
      </c>
      <c r="AF366">
        <v>85.4091009165125</v>
      </c>
      <c r="AI366">
        <f t="shared" si="19"/>
        <v>154.36360123642143</v>
      </c>
      <c r="AJ366">
        <f t="shared" si="18"/>
        <v>60.823848590381971</v>
      </c>
      <c r="AK366">
        <f t="shared" si="20"/>
        <v>101.84869068247914</v>
      </c>
      <c r="AL366">
        <v>76.797103824811103</v>
      </c>
    </row>
    <row r="367" spans="1:38" x14ac:dyDescent="0.35">
      <c r="A367">
        <v>366</v>
      </c>
      <c r="B367" s="1">
        <v>42106</v>
      </c>
      <c r="C367" t="s">
        <v>336</v>
      </c>
      <c r="I367">
        <v>126.32394154860199</v>
      </c>
      <c r="J367">
        <v>119.02570084183201</v>
      </c>
      <c r="K367">
        <v>128.27953553032501</v>
      </c>
      <c r="L367">
        <v>125.77193156202</v>
      </c>
      <c r="M367">
        <v>119.432675728905</v>
      </c>
      <c r="N367">
        <v>135.684899188906</v>
      </c>
      <c r="O367">
        <v>139.23405933456701</v>
      </c>
      <c r="P367">
        <v>149.52077628856699</v>
      </c>
      <c r="Q367">
        <v>144.03754020621801</v>
      </c>
      <c r="R367">
        <v>145.69398462906599</v>
      </c>
      <c r="V367">
        <v>145.37051892005601</v>
      </c>
      <c r="W367">
        <v>179.40273444021901</v>
      </c>
      <c r="X367">
        <v>187.00559145821001</v>
      </c>
      <c r="Y367">
        <v>187.27003132052201</v>
      </c>
      <c r="Z367">
        <v>191.59871015765901</v>
      </c>
      <c r="AA367">
        <v>186.342174272938</v>
      </c>
      <c r="AI367">
        <f t="shared" si="19"/>
        <v>150.62467533928827</v>
      </c>
      <c r="AJ367">
        <f t="shared" si="18"/>
        <v>57.084922693248814</v>
      </c>
      <c r="AK367">
        <f t="shared" si="20"/>
        <v>98.109764785345988</v>
      </c>
      <c r="AL367">
        <v>77.197106079151496</v>
      </c>
    </row>
    <row r="368" spans="1:38" x14ac:dyDescent="0.35">
      <c r="A368">
        <v>367</v>
      </c>
      <c r="B368" s="1">
        <v>42106</v>
      </c>
      <c r="C368" t="s">
        <v>337</v>
      </c>
      <c r="J368">
        <v>116.66114504709</v>
      </c>
      <c r="K368">
        <v>126.184328889856</v>
      </c>
      <c r="L368">
        <v>121.280856355362</v>
      </c>
      <c r="M368">
        <v>116.514110386911</v>
      </c>
      <c r="N368">
        <v>131.34065360332701</v>
      </c>
      <c r="O368">
        <v>137.47799542236601</v>
      </c>
      <c r="P368">
        <v>143.85028075716099</v>
      </c>
      <c r="Q368">
        <v>137.690075221619</v>
      </c>
      <c r="R368">
        <v>153.15618624376</v>
      </c>
      <c r="V368">
        <v>145.11305793749901</v>
      </c>
      <c r="W368">
        <v>178.51457757591299</v>
      </c>
      <c r="X368">
        <v>182.61337261561101</v>
      </c>
      <c r="Y368">
        <v>184.57606331226</v>
      </c>
      <c r="Z368">
        <v>187.69378798676601</v>
      </c>
      <c r="AA368">
        <v>180.95351886298499</v>
      </c>
      <c r="AB368">
        <v>177.11160463162199</v>
      </c>
      <c r="AI368">
        <f t="shared" si="19"/>
        <v>151.29572592813179</v>
      </c>
      <c r="AJ368">
        <f t="shared" si="18"/>
        <v>57.755973282092327</v>
      </c>
      <c r="AK368">
        <f t="shared" si="20"/>
        <v>98.780815374189501</v>
      </c>
      <c r="AL368">
        <v>76.814271898234296</v>
      </c>
    </row>
    <row r="369" spans="1:38" x14ac:dyDescent="0.35">
      <c r="A369">
        <v>368</v>
      </c>
      <c r="B369" s="1">
        <v>42115</v>
      </c>
      <c r="C369" t="s">
        <v>68</v>
      </c>
      <c r="K369">
        <v>93.1743082480493</v>
      </c>
      <c r="L369">
        <v>90.581641603263705</v>
      </c>
      <c r="M369">
        <v>88.843473095968207</v>
      </c>
      <c r="N369">
        <v>99.664146060524899</v>
      </c>
      <c r="V369">
        <v>125.31985341689401</v>
      </c>
      <c r="W369">
        <v>144.051192102242</v>
      </c>
      <c r="X369">
        <v>144.573492871356</v>
      </c>
      <c r="Y369">
        <v>151.30646448735899</v>
      </c>
      <c r="Z369">
        <v>148.959531678465</v>
      </c>
      <c r="AA369">
        <v>139.39114632015799</v>
      </c>
      <c r="AB369">
        <v>145.09150046446101</v>
      </c>
      <c r="AC369">
        <v>108.835317989803</v>
      </c>
      <c r="AD369">
        <v>80.242070776864196</v>
      </c>
      <c r="AI369">
        <f t="shared" si="19"/>
        <v>120.00262608580064</v>
      </c>
      <c r="AJ369">
        <f t="shared" si="18"/>
        <v>26.462873439761182</v>
      </c>
      <c r="AK369">
        <f t="shared" si="20"/>
        <v>67.487715531858356</v>
      </c>
      <c r="AL369">
        <v>76.209545921500194</v>
      </c>
    </row>
    <row r="370" spans="1:38" x14ac:dyDescent="0.35">
      <c r="A370">
        <v>369</v>
      </c>
      <c r="B370" s="1">
        <v>42138</v>
      </c>
      <c r="C370" t="s">
        <v>338</v>
      </c>
      <c r="L370">
        <v>120.32166990039499</v>
      </c>
      <c r="M370">
        <v>114.034489453661</v>
      </c>
      <c r="N370">
        <v>123.14769453806301</v>
      </c>
      <c r="O370">
        <v>136.04388200041501</v>
      </c>
      <c r="P370">
        <v>136.85142087604501</v>
      </c>
      <c r="Q370">
        <v>155.47691916522999</v>
      </c>
      <c r="R370">
        <v>157.89518547383</v>
      </c>
      <c r="S370">
        <v>154.361078525696</v>
      </c>
      <c r="T370">
        <v>111.595364222041</v>
      </c>
      <c r="V370">
        <v>157.59056854623699</v>
      </c>
      <c r="W370">
        <v>177.412051298801</v>
      </c>
      <c r="X370">
        <v>181.75990822902099</v>
      </c>
      <c r="Y370">
        <v>191.37073648129299</v>
      </c>
      <c r="Z370">
        <v>198.445763848788</v>
      </c>
      <c r="AA370">
        <v>186.28795638337101</v>
      </c>
      <c r="AB370">
        <v>185.31221193035</v>
      </c>
      <c r="AC370">
        <v>145.69128243311499</v>
      </c>
      <c r="AI370">
        <f t="shared" si="19"/>
        <v>154.91754019449127</v>
      </c>
      <c r="AJ370">
        <f t="shared" si="18"/>
        <v>61.377787548451806</v>
      </c>
      <c r="AK370">
        <f t="shared" si="20"/>
        <v>102.40262964054898</v>
      </c>
      <c r="AL370">
        <v>76.007270405834703</v>
      </c>
    </row>
    <row r="371" spans="1:38" x14ac:dyDescent="0.35">
      <c r="A371">
        <v>370</v>
      </c>
      <c r="B371" s="1">
        <v>42138</v>
      </c>
      <c r="C371" t="s">
        <v>339</v>
      </c>
      <c r="L371">
        <v>115.144256687555</v>
      </c>
      <c r="M371">
        <v>107.341537628692</v>
      </c>
      <c r="N371">
        <v>118.773485718334</v>
      </c>
      <c r="O371">
        <v>131.300658712146</v>
      </c>
      <c r="P371">
        <v>135.08526583302299</v>
      </c>
      <c r="Q371">
        <v>149.81884604430601</v>
      </c>
      <c r="R371">
        <v>155.80472177177401</v>
      </c>
      <c r="S371">
        <v>146.55468891187499</v>
      </c>
      <c r="T371">
        <v>106.523249316687</v>
      </c>
      <c r="V371">
        <v>154.023060567931</v>
      </c>
      <c r="W371">
        <v>175.02224508229199</v>
      </c>
      <c r="X371">
        <v>178.201159755882</v>
      </c>
      <c r="Y371">
        <v>189.98542759853001</v>
      </c>
      <c r="Z371">
        <v>192.88896592059399</v>
      </c>
      <c r="AA371">
        <v>180.266900361002</v>
      </c>
      <c r="AB371">
        <v>179.47713035926199</v>
      </c>
      <c r="AC371">
        <v>141.34850061047899</v>
      </c>
      <c r="AI371">
        <f t="shared" si="19"/>
        <v>150.44471181649197</v>
      </c>
      <c r="AJ371">
        <f t="shared" si="18"/>
        <v>56.904959170452514</v>
      </c>
      <c r="AK371">
        <f t="shared" si="20"/>
        <v>97.929801262549688</v>
      </c>
      <c r="AL371">
        <v>76.880969013050901</v>
      </c>
    </row>
    <row r="372" spans="1:38" x14ac:dyDescent="0.35">
      <c r="A372">
        <v>371</v>
      </c>
      <c r="B372" s="1">
        <v>42146</v>
      </c>
      <c r="C372" t="s">
        <v>340</v>
      </c>
      <c r="E372">
        <v>72.640725557762806</v>
      </c>
      <c r="F372">
        <v>93.424752568852398</v>
      </c>
      <c r="G372">
        <v>111.003316972764</v>
      </c>
      <c r="H372">
        <v>110.70698441121</v>
      </c>
      <c r="I372">
        <v>107.60727664532401</v>
      </c>
      <c r="J372">
        <v>110.24597265258301</v>
      </c>
      <c r="K372">
        <v>124.152450462323</v>
      </c>
      <c r="L372">
        <v>108.281107419313</v>
      </c>
      <c r="M372">
        <v>109.454051980633</v>
      </c>
      <c r="N372">
        <v>114.719175483133</v>
      </c>
      <c r="O372">
        <v>131.46958775454399</v>
      </c>
      <c r="P372">
        <v>127.10975510116</v>
      </c>
      <c r="Q372">
        <v>128.15266909670399</v>
      </c>
      <c r="R372">
        <v>127.263921731867</v>
      </c>
      <c r="S372">
        <v>137.95803318816999</v>
      </c>
      <c r="T372">
        <v>89.294280020561899</v>
      </c>
      <c r="U372">
        <v>96.205014092284202</v>
      </c>
      <c r="V372">
        <v>151.39537127021799</v>
      </c>
      <c r="W372">
        <v>169.02100219564599</v>
      </c>
      <c r="X372">
        <v>167.90718626569401</v>
      </c>
      <c r="Y372">
        <v>172.62998005448199</v>
      </c>
      <c r="Z372">
        <v>184.53331678907699</v>
      </c>
      <c r="AA372">
        <v>167.20458314102299</v>
      </c>
      <c r="AB372">
        <v>168.48526072559599</v>
      </c>
      <c r="AC372">
        <v>137.157974906378</v>
      </c>
      <c r="AD372">
        <v>110.686240619527</v>
      </c>
      <c r="AE372">
        <v>58.211387967752401</v>
      </c>
      <c r="AF372">
        <v>85.5902540979138</v>
      </c>
      <c r="AG372">
        <v>74.692406492687297</v>
      </c>
      <c r="AH372">
        <v>74.302490653168405</v>
      </c>
      <c r="AI372">
        <f t="shared" si="19"/>
        <v>120.71688434394507</v>
      </c>
      <c r="AJ372">
        <f t="shared" si="18"/>
        <v>27.177131697905608</v>
      </c>
      <c r="AK372">
        <f t="shared" si="20"/>
        <v>68.201973790002782</v>
      </c>
      <c r="AL372">
        <v>76.978457952137802</v>
      </c>
    </row>
    <row r="373" spans="1:38" x14ac:dyDescent="0.35">
      <c r="A373">
        <v>372</v>
      </c>
      <c r="B373" s="1">
        <v>42147</v>
      </c>
      <c r="C373" t="s">
        <v>341</v>
      </c>
      <c r="D373">
        <v>89.816865281913394</v>
      </c>
      <c r="E373">
        <v>92.442063166800096</v>
      </c>
      <c r="F373">
        <v>108.62344848878401</v>
      </c>
      <c r="G373">
        <v>124.608459585246</v>
      </c>
      <c r="N373">
        <v>130.89223035457101</v>
      </c>
      <c r="O373">
        <v>148.89842803734899</v>
      </c>
      <c r="P373">
        <v>138.46028039375901</v>
      </c>
      <c r="Q373">
        <v>147.83452974105799</v>
      </c>
      <c r="R373">
        <v>144.99988144043701</v>
      </c>
      <c r="S373">
        <v>161.719880272475</v>
      </c>
      <c r="T373">
        <v>109.810425457414</v>
      </c>
      <c r="U373">
        <v>121.53521990309299</v>
      </c>
      <c r="W373">
        <v>185.44638902128199</v>
      </c>
      <c r="X373">
        <v>182.919526841205</v>
      </c>
      <c r="Y373">
        <v>191.714087583343</v>
      </c>
      <c r="Z373">
        <v>200.897628476878</v>
      </c>
      <c r="AA373">
        <v>192.93713451223601</v>
      </c>
      <c r="AB373">
        <v>182.59540133427501</v>
      </c>
      <c r="AC373">
        <v>143.40247488387101</v>
      </c>
      <c r="AD373">
        <v>124.140898285755</v>
      </c>
      <c r="AE373">
        <v>88.475642309359799</v>
      </c>
      <c r="AF373">
        <v>96.184443379634104</v>
      </c>
      <c r="AG373">
        <v>85.035825882389204</v>
      </c>
      <c r="AI373">
        <f t="shared" si="19"/>
        <v>138.84309411448382</v>
      </c>
      <c r="AJ373">
        <f t="shared" si="18"/>
        <v>45.303341468444358</v>
      </c>
      <c r="AK373">
        <f t="shared" si="20"/>
        <v>86.328183560541532</v>
      </c>
      <c r="AL373">
        <v>77.866110808692397</v>
      </c>
    </row>
    <row r="374" spans="1:38" x14ac:dyDescent="0.35">
      <c r="A374">
        <v>373</v>
      </c>
      <c r="B374" s="1">
        <v>42162</v>
      </c>
      <c r="C374" t="s">
        <v>342</v>
      </c>
      <c r="D374">
        <v>45.819448651414099</v>
      </c>
      <c r="E374">
        <v>54.314559474101799</v>
      </c>
      <c r="F374">
        <v>82.668259142961404</v>
      </c>
      <c r="G374">
        <v>107.10907323471601</v>
      </c>
      <c r="H374">
        <v>86.400965539789993</v>
      </c>
      <c r="I374">
        <v>90.134069426843098</v>
      </c>
      <c r="J374">
        <v>100.22785294071799</v>
      </c>
      <c r="K374">
        <v>97.852531419753504</v>
      </c>
      <c r="L374">
        <v>86.540972149769999</v>
      </c>
      <c r="M374">
        <v>89.110238025883007</v>
      </c>
      <c r="N374">
        <v>102.566864218096</v>
      </c>
      <c r="O374">
        <v>109.88165573011</v>
      </c>
      <c r="P374">
        <v>108.30766801586</v>
      </c>
      <c r="Q374">
        <v>110.038405802714</v>
      </c>
      <c r="R374">
        <v>116.74576308557501</v>
      </c>
      <c r="S374">
        <v>117.87993735287699</v>
      </c>
      <c r="T374">
        <v>74.553653086291703</v>
      </c>
      <c r="U374">
        <v>84.842236336050505</v>
      </c>
      <c r="V374">
        <v>128.336666964427</v>
      </c>
      <c r="W374">
        <v>149.10886172201</v>
      </c>
      <c r="X374">
        <v>154.670664246005</v>
      </c>
      <c r="Y374">
        <v>162.058490696755</v>
      </c>
      <c r="Z374">
        <v>164.67218203050001</v>
      </c>
      <c r="AA374">
        <v>156.42194804250599</v>
      </c>
      <c r="AB374">
        <v>148.46025010859</v>
      </c>
      <c r="AC374">
        <v>115.555680732054</v>
      </c>
      <c r="AD374">
        <v>102.742258416498</v>
      </c>
      <c r="AE374">
        <v>53.011374819553197</v>
      </c>
      <c r="AF374">
        <v>52.006338808830499</v>
      </c>
      <c r="AG374">
        <v>37.456168673227197</v>
      </c>
      <c r="AH374">
        <v>66.665423399778902</v>
      </c>
      <c r="AI374">
        <f t="shared" si="19"/>
        <v>101.81162781594387</v>
      </c>
      <c r="AJ374">
        <f t="shared" si="18"/>
        <v>8.2718751699044049</v>
      </c>
      <c r="AK374">
        <f t="shared" si="20"/>
        <v>49.296717262001579</v>
      </c>
      <c r="AL374">
        <v>78.648453623197895</v>
      </c>
    </row>
    <row r="375" spans="1:38" x14ac:dyDescent="0.35">
      <c r="A375">
        <v>374</v>
      </c>
      <c r="B375" s="1">
        <v>42162</v>
      </c>
      <c r="C375" t="s">
        <v>337</v>
      </c>
      <c r="E375">
        <v>52.0473926861115</v>
      </c>
      <c r="F375">
        <v>72.839434178916207</v>
      </c>
      <c r="G375">
        <v>105.66228470406</v>
      </c>
      <c r="H375">
        <v>83.243767092547998</v>
      </c>
      <c r="I375">
        <v>88.289980362398495</v>
      </c>
      <c r="J375">
        <v>97.965236869616504</v>
      </c>
      <c r="K375">
        <v>95.393672689920393</v>
      </c>
      <c r="L375">
        <v>85.807606302725802</v>
      </c>
      <c r="M375">
        <v>86.276104467829398</v>
      </c>
      <c r="N375">
        <v>100.78731240890799</v>
      </c>
      <c r="O375">
        <v>107.51460232061</v>
      </c>
      <c r="P375">
        <v>106.37186952605801</v>
      </c>
      <c r="Q375">
        <v>106.539939017439</v>
      </c>
      <c r="R375">
        <v>113.580720385989</v>
      </c>
      <c r="S375">
        <v>115.09999710298</v>
      </c>
      <c r="T375">
        <v>73.212656394305696</v>
      </c>
      <c r="U375">
        <v>81.404037570831093</v>
      </c>
      <c r="V375">
        <v>125.183078893595</v>
      </c>
      <c r="W375">
        <v>147.22918482145499</v>
      </c>
      <c r="X375">
        <v>151.421771461882</v>
      </c>
      <c r="Y375">
        <v>160.53673654177999</v>
      </c>
      <c r="Z375">
        <v>161.69822632718399</v>
      </c>
      <c r="AA375">
        <v>153.80781812666501</v>
      </c>
      <c r="AB375">
        <v>144.136288060759</v>
      </c>
      <c r="AC375">
        <v>111.49040321974699</v>
      </c>
      <c r="AD375">
        <v>99.282772608575101</v>
      </c>
      <c r="AE375">
        <v>48.449491381745702</v>
      </c>
      <c r="AF375">
        <v>49.314232780552302</v>
      </c>
      <c r="AG375">
        <v>34.126400820358903</v>
      </c>
      <c r="AH375">
        <v>52.122792244335997</v>
      </c>
      <c r="AI375">
        <f t="shared" si="19"/>
        <v>100.3611937123294</v>
      </c>
      <c r="AJ375">
        <f t="shared" si="18"/>
        <v>6.8214410662899354</v>
      </c>
      <c r="AK375">
        <f t="shared" si="20"/>
        <v>47.846283158387109</v>
      </c>
      <c r="AL375">
        <v>78.208737963071499</v>
      </c>
    </row>
    <row r="376" spans="1:38" x14ac:dyDescent="0.35">
      <c r="A376">
        <v>375</v>
      </c>
      <c r="B376" s="1">
        <v>42179</v>
      </c>
      <c r="C376" t="s">
        <v>331</v>
      </c>
      <c r="D376">
        <v>61.974779562482503</v>
      </c>
      <c r="E376">
        <v>78.536760527784594</v>
      </c>
      <c r="F376">
        <v>94.329597969584697</v>
      </c>
      <c r="G376">
        <v>106.111270882318</v>
      </c>
      <c r="M376">
        <v>111.62632740733601</v>
      </c>
      <c r="N376">
        <v>132.965948878116</v>
      </c>
      <c r="O376">
        <v>135.04944533219401</v>
      </c>
      <c r="P376">
        <v>130.02617930610799</v>
      </c>
      <c r="Q376">
        <v>140.500379162408</v>
      </c>
      <c r="R376">
        <v>153.64407797668201</v>
      </c>
      <c r="S376">
        <v>139.29190878040799</v>
      </c>
      <c r="T376">
        <v>99.147491316852694</v>
      </c>
      <c r="U376">
        <v>108.05992919798</v>
      </c>
      <c r="W376">
        <v>180.746662174036</v>
      </c>
      <c r="X376">
        <v>177.602260272541</v>
      </c>
      <c r="Y376">
        <v>191.935876943214</v>
      </c>
      <c r="Z376">
        <v>189.002175657175</v>
      </c>
      <c r="AA376">
        <v>189.03704357945301</v>
      </c>
      <c r="AB376">
        <v>191.86230081927201</v>
      </c>
      <c r="AC376">
        <v>149.22445752210399</v>
      </c>
      <c r="AD376">
        <v>122.530320934114</v>
      </c>
      <c r="AE376">
        <v>71.673874622760707</v>
      </c>
      <c r="AF376">
        <v>88.846426704643406</v>
      </c>
      <c r="AI376">
        <f t="shared" si="19"/>
        <v>132.33589110998119</v>
      </c>
      <c r="AJ376">
        <f t="shared" si="18"/>
        <v>38.79613846394173</v>
      </c>
      <c r="AK376">
        <f t="shared" si="20"/>
        <v>79.820980556038904</v>
      </c>
      <c r="AL376">
        <v>78.405941920549495</v>
      </c>
    </row>
    <row r="377" spans="1:38" x14ac:dyDescent="0.35">
      <c r="A377">
        <v>376</v>
      </c>
      <c r="B377" s="1">
        <v>42186</v>
      </c>
      <c r="C377" t="s">
        <v>343</v>
      </c>
      <c r="D377">
        <v>55.857814312426299</v>
      </c>
      <c r="E377">
        <v>73.979454516240594</v>
      </c>
      <c r="F377">
        <v>96.912018098451298</v>
      </c>
      <c r="G377">
        <v>113.06519202512</v>
      </c>
      <c r="H377">
        <v>99.128555417444204</v>
      </c>
      <c r="I377">
        <v>107.179561233152</v>
      </c>
      <c r="J377">
        <v>125.15358481758599</v>
      </c>
      <c r="K377">
        <v>124.74877569587299</v>
      </c>
      <c r="L377">
        <v>110.99883210174301</v>
      </c>
      <c r="M377">
        <v>118.03406886547501</v>
      </c>
      <c r="N377">
        <v>125.984317540079</v>
      </c>
      <c r="T377">
        <v>89.117811302605205</v>
      </c>
      <c r="U377">
        <v>101.09718767677801</v>
      </c>
      <c r="V377">
        <v>158.80488939415201</v>
      </c>
      <c r="W377">
        <v>176.254848345792</v>
      </c>
      <c r="AC377">
        <v>146.23855589821099</v>
      </c>
      <c r="AD377">
        <v>95.776021117089897</v>
      </c>
      <c r="AE377">
        <v>53.889263252215699</v>
      </c>
      <c r="AF377">
        <v>67.941318526124604</v>
      </c>
      <c r="AG377">
        <v>60.0282706569865</v>
      </c>
      <c r="AH377">
        <v>81.7088396389248</v>
      </c>
      <c r="AI377">
        <f t="shared" si="19"/>
        <v>103.89996097297477</v>
      </c>
      <c r="AJ377">
        <f t="shared" si="18"/>
        <v>10.360208326935307</v>
      </c>
      <c r="AK377">
        <f t="shared" si="20"/>
        <v>51.385050419032481</v>
      </c>
      <c r="AL377">
        <v>78.458797854045997</v>
      </c>
    </row>
    <row r="378" spans="1:38" x14ac:dyDescent="0.35">
      <c r="A378">
        <v>377</v>
      </c>
      <c r="B378" s="1">
        <v>42210</v>
      </c>
      <c r="C378" t="s">
        <v>337</v>
      </c>
      <c r="D378">
        <v>67.727865781010294</v>
      </c>
      <c r="E378">
        <v>84.306558967082694</v>
      </c>
      <c r="F378">
        <v>109.012841329392</v>
      </c>
      <c r="G378">
        <v>117.78022574952401</v>
      </c>
      <c r="H378">
        <v>95.507003599650204</v>
      </c>
      <c r="I378">
        <v>103.262658546022</v>
      </c>
      <c r="J378">
        <v>117.170871984062</v>
      </c>
      <c r="K378">
        <v>122.36502672779</v>
      </c>
      <c r="L378">
        <v>119.234277670758</v>
      </c>
      <c r="M378">
        <v>118.26298090127401</v>
      </c>
      <c r="N378">
        <v>129.96572693472299</v>
      </c>
      <c r="O378">
        <v>137.774857535411</v>
      </c>
      <c r="P378">
        <v>131.92446900931901</v>
      </c>
      <c r="Q378">
        <v>146.171141501807</v>
      </c>
      <c r="R378">
        <v>154.26338716493601</v>
      </c>
      <c r="S378">
        <v>138.92372026056199</v>
      </c>
      <c r="T378">
        <v>100.227087811224</v>
      </c>
      <c r="U378">
        <v>112.65831334136899</v>
      </c>
      <c r="V378">
        <v>161.51243144435901</v>
      </c>
      <c r="W378">
        <v>180.58216772552899</v>
      </c>
      <c r="X378">
        <v>180.57157992212299</v>
      </c>
      <c r="Y378">
        <v>190.52515396937</v>
      </c>
      <c r="Z378">
        <v>200.45246583328401</v>
      </c>
      <c r="AA378">
        <v>196.68149105321601</v>
      </c>
      <c r="AB378">
        <v>185.906137952839</v>
      </c>
      <c r="AC378">
        <v>164.88434009073401</v>
      </c>
      <c r="AD378">
        <v>113.620713773879</v>
      </c>
      <c r="AE378">
        <v>77.430072594810895</v>
      </c>
      <c r="AF378">
        <v>87.207692279879396</v>
      </c>
      <c r="AG378">
        <v>79.539662531411693</v>
      </c>
      <c r="AH378">
        <v>98.252081959582497</v>
      </c>
      <c r="AI378">
        <f t="shared" si="19"/>
        <v>129.79693567570752</v>
      </c>
      <c r="AJ378">
        <f t="shared" si="18"/>
        <v>36.257183029668056</v>
      </c>
      <c r="AK378">
        <f t="shared" si="20"/>
        <v>77.28202512176523</v>
      </c>
      <c r="AL378">
        <v>78.272138954271597</v>
      </c>
    </row>
    <row r="379" spans="1:38" x14ac:dyDescent="0.35">
      <c r="A379">
        <v>378</v>
      </c>
      <c r="B379" s="1">
        <v>42210</v>
      </c>
      <c r="C379" t="s">
        <v>344</v>
      </c>
      <c r="D379">
        <v>66.231715376174506</v>
      </c>
      <c r="E379">
        <v>83.522450550225599</v>
      </c>
      <c r="F379">
        <v>104.592796574879</v>
      </c>
      <c r="G379">
        <v>116.910825521888</v>
      </c>
      <c r="H379">
        <v>91.718743468724398</v>
      </c>
      <c r="I379">
        <v>101.956391337784</v>
      </c>
      <c r="J379">
        <v>116.13316118292499</v>
      </c>
      <c r="K379">
        <v>121.250826001528</v>
      </c>
      <c r="L379">
        <v>118.70121080681</v>
      </c>
      <c r="M379">
        <v>116.142455927706</v>
      </c>
      <c r="N379">
        <v>128.92236681465801</v>
      </c>
      <c r="O379">
        <v>136.70993141785101</v>
      </c>
      <c r="P379">
        <v>131.29132701635501</v>
      </c>
      <c r="Q379">
        <v>142.523696428818</v>
      </c>
      <c r="R379">
        <v>150.40652105027101</v>
      </c>
      <c r="S379">
        <v>134.696845774872</v>
      </c>
      <c r="T379">
        <v>98.567606243411703</v>
      </c>
      <c r="U379">
        <v>109.97226228221599</v>
      </c>
      <c r="V379">
        <v>158.78469152981901</v>
      </c>
      <c r="W379">
        <v>179.587405297544</v>
      </c>
      <c r="X379">
        <v>178.194553861581</v>
      </c>
      <c r="Y379">
        <v>189.32129222286301</v>
      </c>
      <c r="Z379">
        <v>195.06856126191701</v>
      </c>
      <c r="AA379">
        <v>193.55724218460699</v>
      </c>
      <c r="AB379">
        <v>184.55977088891501</v>
      </c>
      <c r="AC379">
        <v>160.31990687491</v>
      </c>
      <c r="AD379">
        <v>110.51894705328</v>
      </c>
      <c r="AE379">
        <v>73.508561042809603</v>
      </c>
      <c r="AF379">
        <v>83.515600746731195</v>
      </c>
      <c r="AG379">
        <v>74.136608110805795</v>
      </c>
      <c r="AH379">
        <v>94.573897943679697</v>
      </c>
      <c r="AI379">
        <f t="shared" si="19"/>
        <v>127.28703783214709</v>
      </c>
      <c r="AJ379">
        <f t="shared" si="18"/>
        <v>33.747285186107632</v>
      </c>
      <c r="AK379">
        <f t="shared" si="20"/>
        <v>74.772127278204806</v>
      </c>
      <c r="AL379">
        <v>78.122516385406399</v>
      </c>
    </row>
    <row r="380" spans="1:38" x14ac:dyDescent="0.35">
      <c r="A380">
        <v>379</v>
      </c>
      <c r="B380" s="1">
        <v>42211</v>
      </c>
      <c r="C380" t="s">
        <v>302</v>
      </c>
      <c r="J380">
        <v>126.827354030604</v>
      </c>
      <c r="K380">
        <v>125.741292073775</v>
      </c>
      <c r="L380">
        <v>126.615992024362</v>
      </c>
      <c r="M380">
        <v>128.791943018127</v>
      </c>
      <c r="N380">
        <v>129.04558466160699</v>
      </c>
      <c r="O380">
        <v>135.36007749848901</v>
      </c>
      <c r="P380">
        <v>132.05603556422801</v>
      </c>
      <c r="Q380">
        <v>150.68958072331199</v>
      </c>
      <c r="R380">
        <v>151.67946647889201</v>
      </c>
      <c r="S380">
        <v>143.87871017507601</v>
      </c>
      <c r="AI380">
        <f t="shared" si="19"/>
        <v>135.06860362484721</v>
      </c>
      <c r="AJ380">
        <f t="shared" si="18"/>
        <v>41.528850978807753</v>
      </c>
      <c r="AK380">
        <f t="shared" si="20"/>
        <v>82.553693070904927</v>
      </c>
      <c r="AL380">
        <v>77.919352336968402</v>
      </c>
    </row>
    <row r="381" spans="1:38" x14ac:dyDescent="0.35">
      <c r="A381">
        <v>380</v>
      </c>
      <c r="B381" s="1">
        <v>42219</v>
      </c>
      <c r="C381" t="s">
        <v>201</v>
      </c>
      <c r="V381">
        <v>143.726698690674</v>
      </c>
      <c r="W381">
        <v>171.99539703424699</v>
      </c>
      <c r="X381">
        <v>169.44986238179999</v>
      </c>
      <c r="Y381">
        <v>182.97850593727199</v>
      </c>
      <c r="Z381">
        <v>183.57484176368499</v>
      </c>
      <c r="AA381">
        <v>183.474266100926</v>
      </c>
      <c r="AB381">
        <v>175.84400115496601</v>
      </c>
      <c r="AC381">
        <v>151.442375391025</v>
      </c>
      <c r="AD381">
        <v>104.16766474240799</v>
      </c>
      <c r="AE381">
        <v>59.574592145607497</v>
      </c>
      <c r="AF381">
        <v>78.303210550525193</v>
      </c>
      <c r="AG381">
        <v>60.766995491793203</v>
      </c>
      <c r="AH381">
        <v>78.0421860734196</v>
      </c>
      <c r="AI381">
        <f t="shared" si="19"/>
        <v>134.10312288141142</v>
      </c>
      <c r="AJ381">
        <f t="shared" si="18"/>
        <v>40.563370235371963</v>
      </c>
      <c r="AK381">
        <f t="shared" si="20"/>
        <v>81.588212327469137</v>
      </c>
      <c r="AL381">
        <v>77.312132108672998</v>
      </c>
    </row>
    <row r="382" spans="1:38" x14ac:dyDescent="0.35">
      <c r="A382">
        <v>381</v>
      </c>
      <c r="B382" s="1">
        <v>42221</v>
      </c>
      <c r="C382" t="s">
        <v>345</v>
      </c>
      <c r="D382">
        <v>78.394614362057197</v>
      </c>
      <c r="E382">
        <v>94.201113111573804</v>
      </c>
      <c r="F382">
        <v>109.323396179721</v>
      </c>
      <c r="G382">
        <v>125.383549927747</v>
      </c>
      <c r="H382">
        <v>117.960916782637</v>
      </c>
      <c r="I382">
        <v>128.49926553704299</v>
      </c>
      <c r="J382">
        <v>139.349201315833</v>
      </c>
      <c r="K382">
        <v>149.65416256702801</v>
      </c>
      <c r="L382">
        <v>134.23122759045401</v>
      </c>
      <c r="M382">
        <v>138.19957008926301</v>
      </c>
      <c r="N382">
        <v>153.041632022469</v>
      </c>
      <c r="O382">
        <v>159.262987330839</v>
      </c>
      <c r="P382">
        <v>140.911057472496</v>
      </c>
      <c r="Q382">
        <v>156.40210831548501</v>
      </c>
      <c r="R382">
        <v>164.081553577709</v>
      </c>
      <c r="S382">
        <v>151.464723488592</v>
      </c>
      <c r="T382">
        <v>102.99990491726</v>
      </c>
      <c r="U382">
        <v>126.28666925220701</v>
      </c>
      <c r="V382">
        <v>171.71928212866001</v>
      </c>
      <c r="W382">
        <v>195.80699290017799</v>
      </c>
      <c r="X382">
        <v>193.334650439358</v>
      </c>
      <c r="Y382">
        <v>200.526762211766</v>
      </c>
      <c r="Z382">
        <v>202.918196993153</v>
      </c>
      <c r="AA382">
        <v>207.91158703153999</v>
      </c>
      <c r="AB382">
        <v>204.54322673105301</v>
      </c>
      <c r="AC382">
        <v>161.74304123774999</v>
      </c>
      <c r="AD382">
        <v>128.04275514838301</v>
      </c>
      <c r="AE382">
        <v>76.109721186891093</v>
      </c>
      <c r="AF382">
        <v>83.629687702045302</v>
      </c>
      <c r="AG382">
        <v>78.206133224306399</v>
      </c>
      <c r="AH382">
        <v>92.884839321325302</v>
      </c>
      <c r="AI382">
        <f t="shared" si="19"/>
        <v>140.87175903538142</v>
      </c>
      <c r="AJ382">
        <f t="shared" si="18"/>
        <v>47.332006389341956</v>
      </c>
      <c r="AK382">
        <f t="shared" si="20"/>
        <v>88.35684848143913</v>
      </c>
      <c r="AL382">
        <v>77.455205891611101</v>
      </c>
    </row>
    <row r="383" spans="1:38" x14ac:dyDescent="0.35">
      <c r="A383">
        <v>382</v>
      </c>
      <c r="B383" s="1">
        <v>42226</v>
      </c>
      <c r="C383" t="s">
        <v>346</v>
      </c>
      <c r="D383">
        <v>57.668218144598001</v>
      </c>
      <c r="E383">
        <v>71.432923804171494</v>
      </c>
      <c r="F383">
        <v>94.342723284917994</v>
      </c>
      <c r="G383">
        <v>114.302027038421</v>
      </c>
      <c r="H383">
        <v>101.22612019548799</v>
      </c>
      <c r="I383">
        <v>100.959469147316</v>
      </c>
      <c r="J383">
        <v>113.808821011934</v>
      </c>
      <c r="K383">
        <v>121.6242697493</v>
      </c>
      <c r="L383">
        <v>101.223996686148</v>
      </c>
      <c r="M383">
        <v>109.805694716975</v>
      </c>
      <c r="N383">
        <v>120.557130555692</v>
      </c>
      <c r="O383">
        <v>129.22325369520601</v>
      </c>
      <c r="P383">
        <v>122.608432780821</v>
      </c>
      <c r="Q383">
        <v>132.02782020531501</v>
      </c>
      <c r="R383">
        <v>134.339474849895</v>
      </c>
      <c r="S383">
        <v>132.30357713488999</v>
      </c>
      <c r="T383">
        <v>87.932348571187305</v>
      </c>
      <c r="U383">
        <v>99.532152164118401</v>
      </c>
      <c r="V383">
        <v>153.422094629893</v>
      </c>
      <c r="W383">
        <v>172.85386666068399</v>
      </c>
      <c r="X383">
        <v>181.731738771756</v>
      </c>
      <c r="Y383">
        <v>181.65430502415799</v>
      </c>
      <c r="Z383">
        <v>188.67893781139901</v>
      </c>
      <c r="AA383">
        <v>178.913619472683</v>
      </c>
      <c r="AB383">
        <v>181.95462513444099</v>
      </c>
      <c r="AC383">
        <v>143.350693684032</v>
      </c>
      <c r="AD383">
        <v>110.656140509374</v>
      </c>
      <c r="AE383">
        <v>63.814752995527797</v>
      </c>
      <c r="AF383">
        <v>77.530385472337798</v>
      </c>
      <c r="AG383">
        <v>69.689373117379702</v>
      </c>
      <c r="AH383">
        <v>78.770495201603794</v>
      </c>
      <c r="AI383">
        <f t="shared" si="19"/>
        <v>120.25611232973108</v>
      </c>
      <c r="AJ383">
        <f t="shared" si="18"/>
        <v>26.716359683691621</v>
      </c>
      <c r="AK383">
        <f t="shared" si="20"/>
        <v>67.741201775788795</v>
      </c>
      <c r="AL383">
        <v>77.223794893972794</v>
      </c>
    </row>
    <row r="384" spans="1:38" x14ac:dyDescent="0.35">
      <c r="A384">
        <v>383</v>
      </c>
      <c r="B384" s="1">
        <v>42226</v>
      </c>
      <c r="C384" t="s">
        <v>347</v>
      </c>
      <c r="D384">
        <v>56.4105242847574</v>
      </c>
      <c r="E384">
        <v>66.854279123788899</v>
      </c>
      <c r="F384">
        <v>88.833559296936599</v>
      </c>
      <c r="G384">
        <v>112.633792402648</v>
      </c>
      <c r="H384">
        <v>92.310583133946096</v>
      </c>
      <c r="I384">
        <v>99.425761932287401</v>
      </c>
      <c r="J384">
        <v>111.798276222354</v>
      </c>
      <c r="K384">
        <v>121.86850726058999</v>
      </c>
      <c r="L384">
        <v>96.015884493035998</v>
      </c>
      <c r="M384">
        <v>105.47490621692801</v>
      </c>
      <c r="N384">
        <v>118.363346646927</v>
      </c>
      <c r="O384">
        <v>125.841293318276</v>
      </c>
      <c r="P384">
        <v>120.590875224439</v>
      </c>
      <c r="Q384">
        <v>128.45843797630599</v>
      </c>
      <c r="R384">
        <v>130.322297439761</v>
      </c>
      <c r="S384">
        <v>129.55534227879301</v>
      </c>
      <c r="T384">
        <v>86.119970262520596</v>
      </c>
      <c r="U384">
        <v>97.465091732001298</v>
      </c>
      <c r="V384">
        <v>149.23407797473899</v>
      </c>
      <c r="W384">
        <v>171.41080968643999</v>
      </c>
      <c r="X384">
        <v>176.83688829081299</v>
      </c>
      <c r="Y384">
        <v>177.95826115867101</v>
      </c>
      <c r="Z384">
        <v>185.6717842365</v>
      </c>
      <c r="AA384">
        <v>176.52008461588699</v>
      </c>
      <c r="AB384">
        <v>174.91681120661801</v>
      </c>
      <c r="AC384">
        <v>145.116947832368</v>
      </c>
      <c r="AD384">
        <v>106.821549336148</v>
      </c>
      <c r="AE384">
        <v>61.695313249246603</v>
      </c>
      <c r="AF384">
        <v>72.208512596124905</v>
      </c>
      <c r="AG384">
        <v>64.082161357612804</v>
      </c>
      <c r="AH384">
        <v>76.644089805223004</v>
      </c>
      <c r="AI384">
        <f t="shared" si="19"/>
        <v>117.01483937395768</v>
      </c>
      <c r="AJ384">
        <f t="shared" si="18"/>
        <v>23.475086727918224</v>
      </c>
      <c r="AK384">
        <f t="shared" si="20"/>
        <v>64.499928820015398</v>
      </c>
      <c r="AL384">
        <v>77.200073349432401</v>
      </c>
    </row>
    <row r="385" spans="1:38" x14ac:dyDescent="0.35">
      <c r="A385">
        <v>384</v>
      </c>
      <c r="B385" s="1">
        <v>42234</v>
      </c>
      <c r="C385" t="s">
        <v>348</v>
      </c>
      <c r="D385">
        <v>64.211321100747199</v>
      </c>
      <c r="E385">
        <v>72.3910881158683</v>
      </c>
      <c r="F385">
        <v>83.401036564854493</v>
      </c>
      <c r="G385">
        <v>106.13873492868601</v>
      </c>
      <c r="H385">
        <v>95.439995796186693</v>
      </c>
      <c r="I385">
        <v>103.28162202844101</v>
      </c>
      <c r="J385">
        <v>116.686575109131</v>
      </c>
      <c r="K385">
        <v>119.26483172861001</v>
      </c>
      <c r="L385">
        <v>115.837577298252</v>
      </c>
      <c r="M385">
        <v>118.26541814510701</v>
      </c>
      <c r="N385">
        <v>128.60847529381201</v>
      </c>
      <c r="U385">
        <v>100.757865635474</v>
      </c>
      <c r="V385">
        <v>159.62331192133999</v>
      </c>
      <c r="W385">
        <v>177.264260081169</v>
      </c>
      <c r="X385">
        <v>176.60326706255501</v>
      </c>
      <c r="AC385">
        <v>157.495587053842</v>
      </c>
      <c r="AD385">
        <v>111.22044776289199</v>
      </c>
      <c r="AE385">
        <v>65.464745958644698</v>
      </c>
      <c r="AF385">
        <v>83.131611784471204</v>
      </c>
      <c r="AG385">
        <v>65.209096115542195</v>
      </c>
      <c r="AH385">
        <v>74.127352998485094</v>
      </c>
      <c r="AI385">
        <f t="shared" si="19"/>
        <v>109.25829630876719</v>
      </c>
      <c r="AJ385">
        <f t="shared" ref="AJ385:AJ448" si="21">AI385-($AI$749-$AS$749)</f>
        <v>15.718543662727726</v>
      </c>
      <c r="AK385">
        <f t="shared" si="20"/>
        <v>56.743385754824899</v>
      </c>
      <c r="AL385">
        <v>76.6770141450545</v>
      </c>
    </row>
    <row r="386" spans="1:38" x14ac:dyDescent="0.35">
      <c r="A386">
        <v>385</v>
      </c>
      <c r="B386" s="1">
        <v>42234</v>
      </c>
      <c r="C386" t="s">
        <v>349</v>
      </c>
      <c r="D386">
        <v>50.163567091786902</v>
      </c>
      <c r="E386">
        <v>66.816175384764705</v>
      </c>
      <c r="F386">
        <v>79.014851216048399</v>
      </c>
      <c r="G386">
        <v>97.801417427427594</v>
      </c>
      <c r="H386">
        <v>88.802630839200205</v>
      </c>
      <c r="I386">
        <v>97.807371844223397</v>
      </c>
      <c r="J386">
        <v>109.720060470099</v>
      </c>
      <c r="K386">
        <v>107.20513420934201</v>
      </c>
      <c r="L386">
        <v>100.727014381291</v>
      </c>
      <c r="M386">
        <v>109.959212265234</v>
      </c>
      <c r="N386">
        <v>124.350607473601</v>
      </c>
      <c r="U386">
        <v>96.920821292922597</v>
      </c>
      <c r="V386">
        <v>152.646060310965</v>
      </c>
      <c r="W386">
        <v>173.66586250579499</v>
      </c>
      <c r="X386">
        <v>167.043505266305</v>
      </c>
      <c r="AC386">
        <v>150.88023063209701</v>
      </c>
      <c r="AD386">
        <v>102.619780097286</v>
      </c>
      <c r="AE386">
        <v>53.226852977282803</v>
      </c>
      <c r="AF386">
        <v>73.940368615612499</v>
      </c>
      <c r="AG386">
        <v>57.676360183336001</v>
      </c>
      <c r="AH386">
        <v>65.218112052055005</v>
      </c>
      <c r="AI386">
        <f t="shared" ref="AI386:AI449" si="22">AVERAGE(D386:AH386)</f>
        <v>101.24790459698451</v>
      </c>
      <c r="AJ386">
        <f t="shared" si="21"/>
        <v>7.7081519509450516</v>
      </c>
      <c r="AK386">
        <f t="shared" ref="AK386:AK449" si="23">AJ386-$AJ$824</f>
        <v>48.732994043042225</v>
      </c>
      <c r="AL386">
        <v>77.605615870232995</v>
      </c>
    </row>
    <row r="387" spans="1:38" x14ac:dyDescent="0.35">
      <c r="A387">
        <v>386</v>
      </c>
      <c r="B387" s="1">
        <v>42235</v>
      </c>
      <c r="C387" t="s">
        <v>302</v>
      </c>
      <c r="D387">
        <v>59.454933358792097</v>
      </c>
      <c r="E387">
        <v>72.565303860732797</v>
      </c>
      <c r="F387">
        <v>87.668301791008801</v>
      </c>
      <c r="G387">
        <v>106.22132092356</v>
      </c>
      <c r="H387">
        <v>102.379559743974</v>
      </c>
      <c r="I387">
        <v>98.421527457212306</v>
      </c>
      <c r="J387">
        <v>109.664063881179</v>
      </c>
      <c r="K387">
        <v>120.531392734703</v>
      </c>
      <c r="L387">
        <v>105.96498622599201</v>
      </c>
      <c r="M387">
        <v>108.625289205352</v>
      </c>
      <c r="N387">
        <v>116.429092104609</v>
      </c>
      <c r="O387">
        <v>129.600913883473</v>
      </c>
      <c r="P387">
        <v>121.852863124572</v>
      </c>
      <c r="Q387">
        <v>133.44575533474799</v>
      </c>
      <c r="R387">
        <v>126.19944824234901</v>
      </c>
      <c r="S387">
        <v>125.324017256586</v>
      </c>
      <c r="T387">
        <v>88.653621024346094</v>
      </c>
      <c r="U387">
        <v>101.852698876041</v>
      </c>
      <c r="V387">
        <v>148.64212698190701</v>
      </c>
      <c r="W387">
        <v>170.99105551986</v>
      </c>
      <c r="X387">
        <v>171.11733568648501</v>
      </c>
      <c r="Y387">
        <v>180.74654859328601</v>
      </c>
      <c r="Z387">
        <v>189.34306478845801</v>
      </c>
      <c r="AA387">
        <v>180.708675945355</v>
      </c>
      <c r="AB387">
        <v>183.66340501479499</v>
      </c>
      <c r="AC387">
        <v>143.01608025124199</v>
      </c>
      <c r="AD387">
        <v>108.9975962077</v>
      </c>
      <c r="AE387">
        <v>57.581878895408003</v>
      </c>
      <c r="AF387">
        <v>71.870544264167705</v>
      </c>
      <c r="AG387">
        <v>65.276852112164505</v>
      </c>
      <c r="AH387">
        <v>77.698088383640098</v>
      </c>
      <c r="AI387">
        <f t="shared" si="22"/>
        <v>118.20994650560316</v>
      </c>
      <c r="AJ387">
        <f t="shared" si="21"/>
        <v>24.670193859563696</v>
      </c>
      <c r="AK387">
        <f t="shared" si="23"/>
        <v>65.69503595166087</v>
      </c>
      <c r="AL387">
        <v>78.662375554877997</v>
      </c>
    </row>
    <row r="388" spans="1:38" x14ac:dyDescent="0.35">
      <c r="A388">
        <v>387</v>
      </c>
      <c r="B388" s="1">
        <v>42238</v>
      </c>
      <c r="C388" t="s">
        <v>350</v>
      </c>
      <c r="D388">
        <v>86.421792233773999</v>
      </c>
      <c r="E388">
        <v>97.307078226122897</v>
      </c>
      <c r="F388">
        <v>107.23867677231701</v>
      </c>
      <c r="G388">
        <v>133.53868678659799</v>
      </c>
      <c r="H388">
        <v>131.844121476379</v>
      </c>
      <c r="I388">
        <v>130.05702500249501</v>
      </c>
      <c r="J388">
        <v>140.96490986842099</v>
      </c>
      <c r="K388">
        <v>148.589314830387</v>
      </c>
      <c r="L388">
        <v>137.716626729279</v>
      </c>
      <c r="M388">
        <v>141.80575988911801</v>
      </c>
      <c r="N388">
        <v>146.54651752528599</v>
      </c>
      <c r="O388">
        <v>157.95841863872201</v>
      </c>
      <c r="P388">
        <v>153.83377233924401</v>
      </c>
      <c r="Q388">
        <v>161.30888105675001</v>
      </c>
      <c r="R388">
        <v>161.442437569541</v>
      </c>
      <c r="S388">
        <v>156.526156861343</v>
      </c>
      <c r="T388">
        <v>117.73645139356999</v>
      </c>
      <c r="U388">
        <v>124.52014970509499</v>
      </c>
      <c r="V388">
        <v>179.09641043195899</v>
      </c>
      <c r="W388">
        <v>199.11767608429599</v>
      </c>
      <c r="X388">
        <v>198.98726926771701</v>
      </c>
      <c r="Y388">
        <v>206.921633853098</v>
      </c>
      <c r="Z388">
        <v>216.5139591599</v>
      </c>
      <c r="AA388">
        <v>207.92045420475301</v>
      </c>
      <c r="AB388">
        <v>205.24665649413899</v>
      </c>
      <c r="AC388">
        <v>163.28113256613801</v>
      </c>
      <c r="AD388">
        <v>135.29554746460801</v>
      </c>
      <c r="AE388">
        <v>85.759417203304906</v>
      </c>
      <c r="AF388">
        <v>96.324101619201997</v>
      </c>
      <c r="AG388">
        <v>91.634972551220898</v>
      </c>
      <c r="AH388">
        <v>98.185082263692095</v>
      </c>
      <c r="AI388">
        <f t="shared" si="22"/>
        <v>145.79487387317647</v>
      </c>
      <c r="AJ388">
        <f t="shared" si="21"/>
        <v>52.25512122713701</v>
      </c>
      <c r="AK388">
        <f t="shared" si="23"/>
        <v>93.279963319234184</v>
      </c>
      <c r="AL388">
        <v>78.8350644478531</v>
      </c>
    </row>
    <row r="389" spans="1:38" x14ac:dyDescent="0.35">
      <c r="A389">
        <v>388</v>
      </c>
      <c r="B389" s="1">
        <v>42242</v>
      </c>
      <c r="C389" t="s">
        <v>351</v>
      </c>
      <c r="D389">
        <v>78.877922168467606</v>
      </c>
      <c r="E389">
        <v>89.117616849379701</v>
      </c>
      <c r="F389">
        <v>103.59759501468599</v>
      </c>
      <c r="G389">
        <v>126.439207604893</v>
      </c>
      <c r="H389">
        <v>119.416872042406</v>
      </c>
      <c r="I389">
        <v>116.635415084249</v>
      </c>
      <c r="J389">
        <v>123.08303490108</v>
      </c>
      <c r="K389">
        <v>130.446507294073</v>
      </c>
      <c r="L389">
        <v>128.571288566307</v>
      </c>
      <c r="M389">
        <v>124.354197668758</v>
      </c>
      <c r="N389">
        <v>125.43488404063299</v>
      </c>
      <c r="O389">
        <v>140.887139830645</v>
      </c>
      <c r="P389">
        <v>138.09850399377001</v>
      </c>
      <c r="Q389">
        <v>145.81121480113899</v>
      </c>
      <c r="R389">
        <v>147.524177212805</v>
      </c>
      <c r="S389">
        <v>152.53508043161301</v>
      </c>
      <c r="T389">
        <v>100.758245578402</v>
      </c>
      <c r="U389">
        <v>112.469742681805</v>
      </c>
      <c r="V389">
        <v>171.315115064607</v>
      </c>
      <c r="W389">
        <v>186.363067738935</v>
      </c>
      <c r="X389">
        <v>192.644349494838</v>
      </c>
      <c r="Y389">
        <v>199.465432881335</v>
      </c>
      <c r="Z389">
        <v>210.85075369770499</v>
      </c>
      <c r="AA389">
        <v>199.53649902439</v>
      </c>
      <c r="AB389">
        <v>198.10410929151999</v>
      </c>
      <c r="AC389">
        <v>160.33460970239199</v>
      </c>
      <c r="AD389">
        <v>132.89720773775801</v>
      </c>
      <c r="AE389">
        <v>87.066911643990593</v>
      </c>
      <c r="AF389">
        <v>100.752404200475</v>
      </c>
      <c r="AG389">
        <v>91.650776910043902</v>
      </c>
      <c r="AH389">
        <v>94.734682353763603</v>
      </c>
      <c r="AI389">
        <f t="shared" si="22"/>
        <v>136.44434082280208</v>
      </c>
      <c r="AJ389">
        <f t="shared" si="21"/>
        <v>42.904588176762616</v>
      </c>
      <c r="AK389">
        <f t="shared" si="23"/>
        <v>83.92943026885979</v>
      </c>
      <c r="AL389">
        <v>79.374300246583502</v>
      </c>
    </row>
    <row r="390" spans="1:38" x14ac:dyDescent="0.35">
      <c r="A390">
        <v>389</v>
      </c>
      <c r="B390" s="1">
        <v>42242</v>
      </c>
      <c r="C390" t="s">
        <v>352</v>
      </c>
      <c r="D390">
        <v>75.528366206125497</v>
      </c>
      <c r="E390">
        <v>85.196211370780901</v>
      </c>
      <c r="F390">
        <v>99.937069818489306</v>
      </c>
      <c r="G390">
        <v>118.30558197942101</v>
      </c>
      <c r="H390">
        <v>116.938965394375</v>
      </c>
      <c r="I390">
        <v>113.53152167667</v>
      </c>
      <c r="J390">
        <v>118.15474405655701</v>
      </c>
      <c r="K390">
        <v>128.64406343438699</v>
      </c>
      <c r="L390">
        <v>124.113662876278</v>
      </c>
      <c r="M390">
        <v>120.767933785492</v>
      </c>
      <c r="N390">
        <v>122.51312878149299</v>
      </c>
      <c r="O390">
        <v>137.68540291933101</v>
      </c>
      <c r="P390">
        <v>135.183968366985</v>
      </c>
      <c r="Q390">
        <v>140.482369506369</v>
      </c>
      <c r="R390">
        <v>143.360277967006</v>
      </c>
      <c r="S390">
        <v>147.895971744935</v>
      </c>
      <c r="T390">
        <v>98.048075023680298</v>
      </c>
      <c r="U390">
        <v>106.98408525962</v>
      </c>
      <c r="V390">
        <v>168.37072016950199</v>
      </c>
      <c r="W390">
        <v>183.85715404435101</v>
      </c>
      <c r="X390">
        <v>189.87401215666199</v>
      </c>
      <c r="Y390">
        <v>193.68216801559601</v>
      </c>
      <c r="Z390">
        <v>204.19235690246401</v>
      </c>
      <c r="AA390">
        <v>195.39441306806401</v>
      </c>
      <c r="AB390">
        <v>192.849464711255</v>
      </c>
      <c r="AC390">
        <v>149.28185535894301</v>
      </c>
      <c r="AD390">
        <v>128.708692632566</v>
      </c>
      <c r="AE390">
        <v>85.611405747320404</v>
      </c>
      <c r="AF390">
        <v>94.134222146054199</v>
      </c>
      <c r="AG390">
        <v>87.759363061921107</v>
      </c>
      <c r="AH390">
        <v>88.098871776942104</v>
      </c>
      <c r="AI390">
        <f t="shared" si="22"/>
        <v>132.09955161160113</v>
      </c>
      <c r="AJ390">
        <f t="shared" si="21"/>
        <v>38.559798965561669</v>
      </c>
      <c r="AK390">
        <f t="shared" si="23"/>
        <v>79.584641057658843</v>
      </c>
      <c r="AL390">
        <v>79.031742651781599</v>
      </c>
    </row>
    <row r="391" spans="1:38" x14ac:dyDescent="0.35">
      <c r="A391">
        <v>390</v>
      </c>
      <c r="B391" s="1">
        <v>42248</v>
      </c>
      <c r="C391" t="s">
        <v>350</v>
      </c>
      <c r="D391">
        <v>90.500084541851606</v>
      </c>
      <c r="E391">
        <v>92.588766030027998</v>
      </c>
      <c r="F391">
        <v>106.673752055782</v>
      </c>
      <c r="G391">
        <v>118.488165584434</v>
      </c>
      <c r="H391">
        <v>135.21769372809501</v>
      </c>
      <c r="I391">
        <v>137.65679717109299</v>
      </c>
      <c r="J391">
        <v>147.154034011227</v>
      </c>
      <c r="K391">
        <v>152.55456575558799</v>
      </c>
      <c r="L391">
        <v>155.02337036825699</v>
      </c>
      <c r="M391">
        <v>149.43227225898499</v>
      </c>
      <c r="N391">
        <v>152.403586234416</v>
      </c>
      <c r="O391">
        <v>158.10351806109199</v>
      </c>
      <c r="P391">
        <v>149.691848845929</v>
      </c>
      <c r="Q391">
        <v>162.034249993191</v>
      </c>
      <c r="R391">
        <v>162.400251713301</v>
      </c>
      <c r="S391">
        <v>168.40388341287701</v>
      </c>
      <c r="T391">
        <v>118.276041364701</v>
      </c>
      <c r="U391">
        <v>127.38817627084499</v>
      </c>
      <c r="V391">
        <v>180.02176062179799</v>
      </c>
      <c r="W391">
        <v>203.08917309748</v>
      </c>
      <c r="X391">
        <v>203.06267290090801</v>
      </c>
      <c r="Y391">
        <v>210.12574924464801</v>
      </c>
      <c r="Z391">
        <v>218.62592286464599</v>
      </c>
      <c r="AA391">
        <v>214.381043741838</v>
      </c>
      <c r="AB391">
        <v>204.767932322337</v>
      </c>
      <c r="AC391">
        <v>161.558101373222</v>
      </c>
      <c r="AD391">
        <v>133.73944079152</v>
      </c>
      <c r="AE391">
        <v>92.009141686684004</v>
      </c>
      <c r="AF391">
        <v>101.499565061065</v>
      </c>
      <c r="AG391">
        <v>92.4409036925679</v>
      </c>
      <c r="AH391">
        <v>101.62381861547399</v>
      </c>
      <c r="AI391">
        <f t="shared" si="22"/>
        <v>148.41729946502844</v>
      </c>
      <c r="AJ391">
        <f t="shared" si="21"/>
        <v>54.877546818988975</v>
      </c>
      <c r="AK391">
        <f t="shared" si="23"/>
        <v>95.902388911086149</v>
      </c>
      <c r="AL391">
        <v>79.109508704868503</v>
      </c>
    </row>
    <row r="392" spans="1:38" x14ac:dyDescent="0.35">
      <c r="A392">
        <v>391</v>
      </c>
      <c r="B392" s="1">
        <v>42250</v>
      </c>
      <c r="C392" t="s">
        <v>348</v>
      </c>
      <c r="D392">
        <v>64.311543216926793</v>
      </c>
      <c r="E392">
        <v>69.679714825467499</v>
      </c>
      <c r="F392">
        <v>82.468764819751399</v>
      </c>
      <c r="G392">
        <v>107.513484503247</v>
      </c>
      <c r="H392">
        <v>111.97487934332599</v>
      </c>
      <c r="I392">
        <v>109.383083869535</v>
      </c>
      <c r="J392">
        <v>122.093780356585</v>
      </c>
      <c r="K392">
        <v>124.82273714864699</v>
      </c>
      <c r="L392">
        <v>127.238739798929</v>
      </c>
      <c r="M392">
        <v>122.779090666047</v>
      </c>
      <c r="S392">
        <v>135.245784795574</v>
      </c>
      <c r="T392">
        <v>95.256728410491405</v>
      </c>
      <c r="U392">
        <v>100.201543075814</v>
      </c>
      <c r="V392">
        <v>166.17393358362699</v>
      </c>
      <c r="W392">
        <v>188.50172635398701</v>
      </c>
      <c r="AC392">
        <v>144.35700407903701</v>
      </c>
      <c r="AD392">
        <v>117.904638800236</v>
      </c>
      <c r="AE392">
        <v>75.0824470948141</v>
      </c>
      <c r="AF392">
        <v>84.031019910979495</v>
      </c>
      <c r="AG392">
        <v>74.119135458654597</v>
      </c>
      <c r="AH392">
        <v>83.889148725689594</v>
      </c>
      <c r="AI392">
        <f t="shared" si="22"/>
        <v>109.85852042082695</v>
      </c>
      <c r="AJ392">
        <f t="shared" si="21"/>
        <v>16.318767774787489</v>
      </c>
      <c r="AK392">
        <f t="shared" si="23"/>
        <v>57.343609866884663</v>
      </c>
      <c r="AL392">
        <v>78.946710970700806</v>
      </c>
    </row>
    <row r="393" spans="1:38" x14ac:dyDescent="0.35">
      <c r="A393">
        <v>392</v>
      </c>
      <c r="B393" s="1">
        <v>42250</v>
      </c>
      <c r="C393" t="s">
        <v>349</v>
      </c>
      <c r="D393">
        <v>53.906416047030099</v>
      </c>
      <c r="E393">
        <v>61.289983137667399</v>
      </c>
      <c r="F393">
        <v>75.191539624462393</v>
      </c>
      <c r="G393">
        <v>103.930849954377</v>
      </c>
      <c r="H393">
        <v>105.70398278599301</v>
      </c>
      <c r="I393">
        <v>102.646659985716</v>
      </c>
      <c r="J393">
        <v>111.889268035299</v>
      </c>
      <c r="K393">
        <v>118.489534219192</v>
      </c>
      <c r="L393">
        <v>117.479508265977</v>
      </c>
      <c r="M393">
        <v>112.25874447775099</v>
      </c>
      <c r="S393">
        <v>127.05931216768001</v>
      </c>
      <c r="T393">
        <v>84.329035687800797</v>
      </c>
      <c r="U393">
        <v>95.303226580445497</v>
      </c>
      <c r="V393">
        <v>154.916283490713</v>
      </c>
      <c r="W393">
        <v>178.515569197189</v>
      </c>
      <c r="AC393">
        <v>142.333947618503</v>
      </c>
      <c r="AD393">
        <v>105.901153027272</v>
      </c>
      <c r="AE393">
        <v>63.809341494697797</v>
      </c>
      <c r="AF393">
        <v>73.663928884911201</v>
      </c>
      <c r="AG393">
        <v>61.469942860499401</v>
      </c>
      <c r="AH393">
        <v>75.626952678609101</v>
      </c>
      <c r="AI393">
        <f t="shared" si="22"/>
        <v>101.22453239151359</v>
      </c>
      <c r="AJ393">
        <f t="shared" si="21"/>
        <v>7.6847797454741311</v>
      </c>
      <c r="AK393">
        <f t="shared" si="23"/>
        <v>48.709621837571305</v>
      </c>
      <c r="AL393">
        <v>78.534446197225293</v>
      </c>
    </row>
    <row r="394" spans="1:38" x14ac:dyDescent="0.35">
      <c r="A394">
        <v>393</v>
      </c>
      <c r="B394" s="1">
        <v>42251</v>
      </c>
      <c r="C394" t="s">
        <v>229</v>
      </c>
      <c r="K394">
        <v>114.539759887624</v>
      </c>
      <c r="L394">
        <v>109.189702607561</v>
      </c>
      <c r="M394">
        <v>108.22990736692999</v>
      </c>
      <c r="N394">
        <v>123.388778298712</v>
      </c>
      <c r="O394">
        <v>114.569248354764</v>
      </c>
      <c r="P394">
        <v>124.37399586223501</v>
      </c>
      <c r="Q394">
        <v>124.429204109556</v>
      </c>
      <c r="R394">
        <v>127.745022843233</v>
      </c>
      <c r="S394">
        <v>127.22570541402</v>
      </c>
      <c r="T394">
        <v>89.889345200631794</v>
      </c>
      <c r="U394">
        <v>93.453313160706003</v>
      </c>
      <c r="AI394">
        <f t="shared" si="22"/>
        <v>114.27581664599752</v>
      </c>
      <c r="AJ394">
        <f t="shared" si="21"/>
        <v>20.736063999958063</v>
      </c>
      <c r="AK394">
        <f t="shared" si="23"/>
        <v>61.760906092055237</v>
      </c>
      <c r="AL394">
        <v>78.234901450427003</v>
      </c>
    </row>
    <row r="395" spans="1:38" x14ac:dyDescent="0.35">
      <c r="A395">
        <v>394</v>
      </c>
      <c r="B395" s="1">
        <v>42261</v>
      </c>
      <c r="C395" t="s">
        <v>353</v>
      </c>
      <c r="D395">
        <v>89.536833098116901</v>
      </c>
      <c r="E395">
        <v>95.983836239540807</v>
      </c>
      <c r="F395">
        <v>111.16105169708401</v>
      </c>
      <c r="G395">
        <v>123.29249056971101</v>
      </c>
      <c r="H395">
        <v>134.869249471974</v>
      </c>
      <c r="I395">
        <v>136.26416800819101</v>
      </c>
      <c r="J395">
        <v>146.80054515750001</v>
      </c>
      <c r="K395">
        <v>151.39129471447501</v>
      </c>
      <c r="L395">
        <v>147.84596014344601</v>
      </c>
      <c r="M395">
        <v>149.65344273200299</v>
      </c>
      <c r="N395">
        <v>149.81617211088999</v>
      </c>
      <c r="O395">
        <v>161.300386015979</v>
      </c>
      <c r="P395">
        <v>155.286790299811</v>
      </c>
      <c r="Q395">
        <v>159.475704164463</v>
      </c>
      <c r="R395">
        <v>165.760949603782</v>
      </c>
      <c r="S395">
        <v>165.05262503344699</v>
      </c>
      <c r="T395">
        <v>125.23156277079001</v>
      </c>
      <c r="U395">
        <v>126.240097834479</v>
      </c>
      <c r="V395">
        <v>180.36985378098601</v>
      </c>
      <c r="W395">
        <v>202.24071839915899</v>
      </c>
      <c r="X395">
        <v>200.09189459866499</v>
      </c>
      <c r="Y395">
        <v>207.90336133135801</v>
      </c>
      <c r="Z395">
        <v>214.58340325300401</v>
      </c>
      <c r="AA395">
        <v>208.66845681043401</v>
      </c>
      <c r="AB395">
        <v>200.98163443716999</v>
      </c>
      <c r="AC395">
        <v>161.57091320309701</v>
      </c>
      <c r="AD395">
        <v>136.30646104458401</v>
      </c>
      <c r="AE395">
        <v>89.233264908159995</v>
      </c>
      <c r="AF395">
        <v>102.351265811902</v>
      </c>
      <c r="AG395">
        <v>92.693350838880406</v>
      </c>
      <c r="AH395">
        <v>97.242273499315999</v>
      </c>
      <c r="AI395">
        <f t="shared" si="22"/>
        <v>148.03871005104506</v>
      </c>
      <c r="AJ395">
        <f t="shared" si="21"/>
        <v>54.498957405005598</v>
      </c>
      <c r="AK395">
        <f t="shared" si="23"/>
        <v>95.523799497102772</v>
      </c>
      <c r="AL395">
        <v>78.677322214934406</v>
      </c>
    </row>
    <row r="396" spans="1:38" x14ac:dyDescent="0.35">
      <c r="A396">
        <v>395</v>
      </c>
      <c r="B396" s="1">
        <v>42266</v>
      </c>
      <c r="C396" t="s">
        <v>354</v>
      </c>
      <c r="I396">
        <v>102.174573721737</v>
      </c>
      <c r="J396">
        <v>110.351297903657</v>
      </c>
      <c r="K396">
        <v>120.145223551897</v>
      </c>
      <c r="L396">
        <v>111.486493232416</v>
      </c>
      <c r="M396">
        <v>113.37740851378101</v>
      </c>
      <c r="N396">
        <v>129.13886831468099</v>
      </c>
      <c r="O396">
        <v>136.27316539268199</v>
      </c>
      <c r="P396">
        <v>135.81812437367699</v>
      </c>
      <c r="Q396">
        <v>136.72497718666699</v>
      </c>
      <c r="R396">
        <v>151.61034520801101</v>
      </c>
      <c r="V396">
        <v>157.85649672479201</v>
      </c>
      <c r="W396">
        <v>176.150667924365</v>
      </c>
      <c r="X396">
        <v>181.69183196112601</v>
      </c>
      <c r="Y396">
        <v>193.343585481459</v>
      </c>
      <c r="Z396">
        <v>195.07614548898701</v>
      </c>
      <c r="AA396">
        <v>194.73806878376999</v>
      </c>
      <c r="AB396">
        <v>183.54073569037899</v>
      </c>
      <c r="AI396">
        <f t="shared" si="22"/>
        <v>148.79400055612257</v>
      </c>
      <c r="AJ396">
        <f t="shared" si="21"/>
        <v>55.254247910083109</v>
      </c>
      <c r="AK396">
        <f t="shared" si="23"/>
        <v>96.279090002180283</v>
      </c>
      <c r="AL396">
        <v>78.233341091424194</v>
      </c>
    </row>
    <row r="397" spans="1:38" x14ac:dyDescent="0.35">
      <c r="A397">
        <v>396</v>
      </c>
      <c r="B397" s="1">
        <v>42266</v>
      </c>
      <c r="C397" t="s">
        <v>355</v>
      </c>
      <c r="I397">
        <v>96.744459240615001</v>
      </c>
      <c r="J397">
        <v>107.40806582308799</v>
      </c>
      <c r="K397">
        <v>107.531283733287</v>
      </c>
      <c r="L397">
        <v>103.849317149263</v>
      </c>
      <c r="M397">
        <v>110.7622418409</v>
      </c>
      <c r="N397">
        <v>127.28729240336099</v>
      </c>
      <c r="O397">
        <v>131.24303765904</v>
      </c>
      <c r="P397">
        <v>130.01395114074401</v>
      </c>
      <c r="Q397">
        <v>130.02494497163599</v>
      </c>
      <c r="R397">
        <v>140.253839468135</v>
      </c>
      <c r="V397">
        <v>151.541007989062</v>
      </c>
      <c r="W397">
        <v>175.56732548734601</v>
      </c>
      <c r="X397">
        <v>175.559622067796</v>
      </c>
      <c r="Y397">
        <v>186.10890700488201</v>
      </c>
      <c r="Z397">
        <v>191.16374889999599</v>
      </c>
      <c r="AA397">
        <v>185.898797315634</v>
      </c>
      <c r="AB397">
        <v>175.16387103209601</v>
      </c>
      <c r="AI397">
        <f t="shared" si="22"/>
        <v>142.7130419545224</v>
      </c>
      <c r="AJ397">
        <f t="shared" si="21"/>
        <v>49.173289308482936</v>
      </c>
      <c r="AK397">
        <f t="shared" si="23"/>
        <v>90.19813140058011</v>
      </c>
      <c r="AL397">
        <v>77.838699922044299</v>
      </c>
    </row>
    <row r="398" spans="1:38" x14ac:dyDescent="0.35">
      <c r="A398">
        <v>397</v>
      </c>
      <c r="B398" s="1">
        <v>42267</v>
      </c>
      <c r="C398" t="s">
        <v>309</v>
      </c>
      <c r="K398">
        <v>123.17703561499199</v>
      </c>
      <c r="L398">
        <v>125.892823266923</v>
      </c>
      <c r="M398">
        <v>112.391803314596</v>
      </c>
      <c r="N398">
        <v>129.025749322346</v>
      </c>
      <c r="O398">
        <v>136.57503138346499</v>
      </c>
      <c r="P398">
        <v>131.32480079887401</v>
      </c>
      <c r="Q398">
        <v>136.10508922237099</v>
      </c>
      <c r="R398">
        <v>146.419939878788</v>
      </c>
      <c r="S398">
        <v>134.60489257805</v>
      </c>
      <c r="T398">
        <v>92.264411319124093</v>
      </c>
      <c r="U398">
        <v>103.958901363378</v>
      </c>
      <c r="V398">
        <v>158.578346366994</v>
      </c>
      <c r="W398">
        <v>177.530488500926</v>
      </c>
      <c r="X398">
        <v>176.427760635152</v>
      </c>
      <c r="Y398">
        <v>188.41272220568499</v>
      </c>
      <c r="Z398">
        <v>191.715810249128</v>
      </c>
      <c r="AA398">
        <v>188.25449689165501</v>
      </c>
      <c r="AB398">
        <v>180.71130864533799</v>
      </c>
      <c r="AC398">
        <v>149.165524115133</v>
      </c>
      <c r="AD398">
        <v>121.021070836953</v>
      </c>
      <c r="AE398">
        <v>85.953819301471498</v>
      </c>
      <c r="AF398">
        <v>94.966718738790703</v>
      </c>
      <c r="AG398">
        <v>80.073771109256199</v>
      </c>
      <c r="AH398">
        <v>93.736336582468795</v>
      </c>
      <c r="AI398">
        <f t="shared" si="22"/>
        <v>135.76202717674411</v>
      </c>
      <c r="AJ398">
        <f t="shared" si="21"/>
        <v>42.222274530704652</v>
      </c>
      <c r="AK398">
        <f t="shared" si="23"/>
        <v>83.247116622801826</v>
      </c>
      <c r="AL398">
        <v>78.515113061966105</v>
      </c>
    </row>
    <row r="399" spans="1:38" x14ac:dyDescent="0.35">
      <c r="A399">
        <v>398</v>
      </c>
      <c r="B399" s="1">
        <v>42283</v>
      </c>
      <c r="C399" t="s">
        <v>356</v>
      </c>
      <c r="D399">
        <v>52.239937814379303</v>
      </c>
      <c r="E399">
        <v>67.913014426570498</v>
      </c>
      <c r="F399">
        <v>68.185469794144694</v>
      </c>
      <c r="G399">
        <v>86.612721652733399</v>
      </c>
      <c r="H399">
        <v>93.428220378543102</v>
      </c>
      <c r="I399">
        <v>94.403427962830506</v>
      </c>
      <c r="J399">
        <v>92.395670659105306</v>
      </c>
      <c r="K399">
        <v>100.09768075756099</v>
      </c>
      <c r="L399">
        <v>92.206444042990498</v>
      </c>
      <c r="M399">
        <v>99.668586175155198</v>
      </c>
      <c r="N399">
        <v>96.892307446082597</v>
      </c>
      <c r="O399">
        <v>114.98496941927699</v>
      </c>
      <c r="S399">
        <v>120.927706856616</v>
      </c>
      <c r="T399">
        <v>87.929409127359094</v>
      </c>
      <c r="U399">
        <v>82.382992292976994</v>
      </c>
      <c r="V399">
        <v>134.303970273326</v>
      </c>
      <c r="W399">
        <v>161.22959474550399</v>
      </c>
      <c r="X399">
        <v>159.53151612576801</v>
      </c>
      <c r="Y399">
        <v>160.47307766558899</v>
      </c>
      <c r="Z399">
        <v>162.99948219893599</v>
      </c>
      <c r="AA399">
        <v>156.377042413391</v>
      </c>
      <c r="AB399">
        <v>162.211249813188</v>
      </c>
      <c r="AI399">
        <f t="shared" si="22"/>
        <v>111.24520418372849</v>
      </c>
      <c r="AJ399">
        <f t="shared" si="21"/>
        <v>17.705451537689029</v>
      </c>
      <c r="AK399">
        <f t="shared" si="23"/>
        <v>58.730293629786203</v>
      </c>
      <c r="AL399">
        <v>78.229927542546704</v>
      </c>
    </row>
    <row r="400" spans="1:38" x14ac:dyDescent="0.35">
      <c r="A400">
        <v>399</v>
      </c>
      <c r="B400" s="1">
        <v>42291</v>
      </c>
      <c r="C400" t="s">
        <v>357</v>
      </c>
      <c r="I400">
        <v>109.02022088244701</v>
      </c>
      <c r="J400">
        <v>123.734998417787</v>
      </c>
      <c r="K400">
        <v>123.36504884728799</v>
      </c>
      <c r="L400">
        <v>113.563344329321</v>
      </c>
      <c r="M400">
        <v>114.861712309322</v>
      </c>
      <c r="N400">
        <v>124.653891727751</v>
      </c>
      <c r="O400">
        <v>129.023942353564</v>
      </c>
      <c r="P400">
        <v>127.87949644958</v>
      </c>
      <c r="Q400">
        <v>129.569712528553</v>
      </c>
      <c r="R400">
        <v>134.30268667749399</v>
      </c>
      <c r="S400">
        <v>136.88704877390199</v>
      </c>
      <c r="V400">
        <v>156.36912697688899</v>
      </c>
      <c r="W400">
        <v>180.77567749907999</v>
      </c>
      <c r="X400">
        <v>167.335154729235</v>
      </c>
      <c r="Y400">
        <v>165.65304674266</v>
      </c>
      <c r="Z400">
        <v>181.85375472505001</v>
      </c>
      <c r="AA400">
        <v>171.260360473303</v>
      </c>
      <c r="AB400">
        <v>167.82312648610201</v>
      </c>
      <c r="AI400">
        <f t="shared" si="22"/>
        <v>142.10735282940712</v>
      </c>
      <c r="AJ400">
        <f t="shared" si="21"/>
        <v>48.567600183367659</v>
      </c>
      <c r="AK400">
        <f t="shared" si="23"/>
        <v>89.592442275464833</v>
      </c>
      <c r="AL400">
        <v>78.646876860121196</v>
      </c>
    </row>
    <row r="401" spans="1:38" x14ac:dyDescent="0.35">
      <c r="A401">
        <v>400</v>
      </c>
      <c r="B401" s="1">
        <v>42298</v>
      </c>
      <c r="C401" t="s">
        <v>358</v>
      </c>
      <c r="I401">
        <v>112.14804033033499</v>
      </c>
      <c r="J401">
        <v>117.857892629028</v>
      </c>
      <c r="K401">
        <v>126.83824224522699</v>
      </c>
      <c r="L401">
        <v>115.516800740717</v>
      </c>
      <c r="M401">
        <v>119.82073821473701</v>
      </c>
      <c r="N401">
        <v>133.81331964537</v>
      </c>
      <c r="O401">
        <v>141.928909101963</v>
      </c>
      <c r="P401">
        <v>136.41677132245499</v>
      </c>
      <c r="Q401">
        <v>150.647443957636</v>
      </c>
      <c r="R401">
        <v>145.99817100111301</v>
      </c>
      <c r="V401">
        <v>158.327920091793</v>
      </c>
      <c r="W401">
        <v>183.21052174120999</v>
      </c>
      <c r="X401">
        <v>187.95414656526501</v>
      </c>
      <c r="Y401">
        <v>189.73814314929501</v>
      </c>
      <c r="Z401">
        <v>197.538559880088</v>
      </c>
      <c r="AA401">
        <v>191.15450772486</v>
      </c>
      <c r="AI401">
        <f t="shared" si="22"/>
        <v>150.55688302131827</v>
      </c>
      <c r="AJ401">
        <f t="shared" si="21"/>
        <v>57.017130375278811</v>
      </c>
      <c r="AK401">
        <f t="shared" si="23"/>
        <v>98.041972467375984</v>
      </c>
      <c r="AL401">
        <v>79.109673146142299</v>
      </c>
    </row>
    <row r="402" spans="1:38" x14ac:dyDescent="0.35">
      <c r="A402">
        <v>401</v>
      </c>
      <c r="B402" s="1">
        <v>42298</v>
      </c>
      <c r="C402" t="s">
        <v>359</v>
      </c>
      <c r="I402">
        <v>109.666983858688</v>
      </c>
      <c r="J402">
        <v>115.38145411852101</v>
      </c>
      <c r="K402">
        <v>120.45764807023799</v>
      </c>
      <c r="L402">
        <v>112.02220745335801</v>
      </c>
      <c r="M402">
        <v>114.461916146962</v>
      </c>
      <c r="N402">
        <v>131.72436557707599</v>
      </c>
      <c r="O402">
        <v>140.90178775523501</v>
      </c>
      <c r="P402">
        <v>133.769791121536</v>
      </c>
      <c r="Q402">
        <v>146.882863187542</v>
      </c>
      <c r="R402">
        <v>143.121773887513</v>
      </c>
      <c r="V402">
        <v>155.250474624898</v>
      </c>
      <c r="W402">
        <v>178.42565271889501</v>
      </c>
      <c r="X402">
        <v>181.77001856734299</v>
      </c>
      <c r="Y402">
        <v>186.52813455833299</v>
      </c>
      <c r="Z402">
        <v>193.473576562673</v>
      </c>
      <c r="AA402">
        <v>185.000603544623</v>
      </c>
      <c r="AI402">
        <f t="shared" si="22"/>
        <v>146.80245323458962</v>
      </c>
      <c r="AJ402">
        <f t="shared" si="21"/>
        <v>53.26270058855016</v>
      </c>
      <c r="AK402">
        <f t="shared" si="23"/>
        <v>94.287542680647334</v>
      </c>
      <c r="AL402">
        <v>79.386687954702097</v>
      </c>
    </row>
    <row r="403" spans="1:38" x14ac:dyDescent="0.35">
      <c r="A403">
        <v>402</v>
      </c>
      <c r="B403" s="1">
        <v>42298</v>
      </c>
      <c r="C403" t="s">
        <v>360</v>
      </c>
      <c r="D403">
        <v>93.413313248266306</v>
      </c>
      <c r="E403">
        <v>104.73192621094</v>
      </c>
      <c r="F403">
        <v>113.42652263039</v>
      </c>
      <c r="G403">
        <v>113.994416133675</v>
      </c>
      <c r="H403">
        <v>150.053970115109</v>
      </c>
      <c r="I403">
        <v>142.333791504717</v>
      </c>
      <c r="J403">
        <v>145.68527225836999</v>
      </c>
      <c r="K403">
        <v>144.97501528961899</v>
      </c>
      <c r="L403">
        <v>147.43943191978099</v>
      </c>
      <c r="M403">
        <v>151.062627961065</v>
      </c>
      <c r="N403">
        <v>153.72282847134801</v>
      </c>
      <c r="O403">
        <v>166.042880457807</v>
      </c>
      <c r="P403">
        <v>149.41718564420299</v>
      </c>
      <c r="Q403">
        <v>154.526886410439</v>
      </c>
      <c r="R403">
        <v>161.94881613224501</v>
      </c>
      <c r="S403">
        <v>164.70955311181999</v>
      </c>
      <c r="T403">
        <v>121.756089197357</v>
      </c>
      <c r="U403">
        <v>123.89505654215</v>
      </c>
      <c r="V403">
        <v>176.22057534000999</v>
      </c>
      <c r="W403">
        <v>203.500679930297</v>
      </c>
      <c r="X403">
        <v>198.180381912965</v>
      </c>
      <c r="Y403">
        <v>203.93247811958801</v>
      </c>
      <c r="Z403">
        <v>207.42247028650601</v>
      </c>
      <c r="AA403">
        <v>199.61180002489399</v>
      </c>
      <c r="AB403">
        <v>201.10122887134901</v>
      </c>
      <c r="AC403">
        <v>155.552636951229</v>
      </c>
      <c r="AD403">
        <v>136.740639415701</v>
      </c>
      <c r="AE403">
        <v>80.637515344132893</v>
      </c>
      <c r="AF403">
        <v>87.689564999248702</v>
      </c>
      <c r="AG403">
        <v>83.341624305826201</v>
      </c>
      <c r="AH403">
        <v>95.872678786254994</v>
      </c>
      <c r="AI403">
        <f t="shared" si="22"/>
        <v>146.22386637184846</v>
      </c>
      <c r="AJ403">
        <f t="shared" si="21"/>
        <v>52.684113725808999</v>
      </c>
      <c r="AK403">
        <f t="shared" si="23"/>
        <v>93.708955817906173</v>
      </c>
      <c r="AL403">
        <v>80.028991165309407</v>
      </c>
    </row>
    <row r="404" spans="1:38" x14ac:dyDescent="0.35">
      <c r="A404">
        <v>403</v>
      </c>
      <c r="B404" s="1">
        <v>42306</v>
      </c>
      <c r="C404" t="s">
        <v>361</v>
      </c>
      <c r="D404">
        <v>65.556651651955704</v>
      </c>
      <c r="E404">
        <v>66.292032294606997</v>
      </c>
      <c r="F404">
        <v>79.684989642260604</v>
      </c>
      <c r="G404">
        <v>112.42327499200999</v>
      </c>
      <c r="H404">
        <v>92.632372072857095</v>
      </c>
      <c r="I404">
        <v>103.77063730875901</v>
      </c>
      <c r="J404">
        <v>98.673663409498999</v>
      </c>
      <c r="K404">
        <v>96.8182067938708</v>
      </c>
      <c r="L404">
        <v>94.753122710770299</v>
      </c>
      <c r="M404">
        <v>87.983749025001799</v>
      </c>
      <c r="N404">
        <v>100.625298616303</v>
      </c>
      <c r="O404">
        <v>111.02601174859799</v>
      </c>
      <c r="AI404">
        <f t="shared" si="22"/>
        <v>92.520000855541014</v>
      </c>
      <c r="AJ404">
        <f t="shared" si="21"/>
        <v>-1.0197517904984466</v>
      </c>
      <c r="AK404">
        <f t="shared" si="23"/>
        <v>40.005090301598727</v>
      </c>
      <c r="AL404">
        <v>79.900928697860095</v>
      </c>
    </row>
    <row r="405" spans="1:38" x14ac:dyDescent="0.35">
      <c r="A405">
        <v>404</v>
      </c>
      <c r="B405" s="1">
        <v>42307</v>
      </c>
      <c r="C405" t="s">
        <v>45</v>
      </c>
      <c r="D405">
        <v>64.520278011163896</v>
      </c>
      <c r="E405">
        <v>70.177861952737501</v>
      </c>
      <c r="F405">
        <v>83.666949044301603</v>
      </c>
      <c r="G405">
        <v>104.96575919228199</v>
      </c>
      <c r="H405">
        <v>103.815438571887</v>
      </c>
      <c r="I405">
        <v>100.86923402759901</v>
      </c>
      <c r="J405">
        <v>100.299413226661</v>
      </c>
      <c r="K405">
        <v>91.644393751733503</v>
      </c>
      <c r="L405">
        <v>96.036152340692396</v>
      </c>
      <c r="M405">
        <v>98.192492670687102</v>
      </c>
      <c r="N405">
        <v>95.897269412925695</v>
      </c>
      <c r="T405">
        <v>95.226777212886304</v>
      </c>
      <c r="U405">
        <v>94.932623950343199</v>
      </c>
      <c r="V405">
        <v>137.591643036703</v>
      </c>
      <c r="W405">
        <v>165.36142284592799</v>
      </c>
      <c r="X405">
        <v>160.24234489530301</v>
      </c>
      <c r="AC405">
        <v>137.06141226805099</v>
      </c>
      <c r="AD405">
        <v>110.091994901478</v>
      </c>
      <c r="AE405">
        <v>61.128418040845098</v>
      </c>
      <c r="AF405">
        <v>82.664516820867306</v>
      </c>
      <c r="AG405">
        <v>63.773603354730497</v>
      </c>
      <c r="AH405">
        <v>73.457332899677596</v>
      </c>
      <c r="AI405">
        <f t="shared" si="22"/>
        <v>99.618969655885635</v>
      </c>
      <c r="AJ405">
        <f t="shared" si="21"/>
        <v>6.0792170098461753</v>
      </c>
      <c r="AK405">
        <f t="shared" si="23"/>
        <v>47.104059101943349</v>
      </c>
      <c r="AL405">
        <v>79.648241448897394</v>
      </c>
    </row>
    <row r="406" spans="1:38" x14ac:dyDescent="0.35">
      <c r="A406">
        <v>405</v>
      </c>
      <c r="B406" s="1">
        <v>42321</v>
      </c>
      <c r="C406" t="s">
        <v>362</v>
      </c>
      <c r="D406">
        <v>88.850837844566101</v>
      </c>
      <c r="E406">
        <v>95.483908091136897</v>
      </c>
      <c r="F406">
        <v>108.780588518979</v>
      </c>
      <c r="G406">
        <v>126.785477405493</v>
      </c>
      <c r="H406">
        <v>135.77520849883399</v>
      </c>
      <c r="I406">
        <v>132.988331485332</v>
      </c>
      <c r="J406">
        <v>134.86834521926301</v>
      </c>
      <c r="K406">
        <v>135.412971309357</v>
      </c>
      <c r="L406">
        <v>134.33108728630199</v>
      </c>
      <c r="M406">
        <v>136.403872451289</v>
      </c>
      <c r="N406">
        <v>138.48957717974</v>
      </c>
      <c r="O406">
        <v>149.29915206039001</v>
      </c>
      <c r="P406">
        <v>147.81388179378601</v>
      </c>
      <c r="Q406">
        <v>143.61120194318099</v>
      </c>
      <c r="R406">
        <v>134.081955960209</v>
      </c>
      <c r="S406">
        <v>155.384015361308</v>
      </c>
      <c r="T406">
        <v>112.324294857721</v>
      </c>
      <c r="U406">
        <v>114.257366144776</v>
      </c>
      <c r="V406">
        <v>167.08893172018301</v>
      </c>
      <c r="W406">
        <v>185.88602088043899</v>
      </c>
      <c r="X406">
        <v>192.648381605297</v>
      </c>
      <c r="Y406">
        <v>195.05580712573001</v>
      </c>
      <c r="Z406">
        <v>196.89571151645501</v>
      </c>
      <c r="AA406">
        <v>193.43841167201501</v>
      </c>
      <c r="AB406">
        <v>188.481343089304</v>
      </c>
      <c r="AC406">
        <v>141.85205741288399</v>
      </c>
      <c r="AD406">
        <v>122.647117708096</v>
      </c>
      <c r="AE406">
        <v>79.789687001879201</v>
      </c>
      <c r="AF406">
        <v>93.287675309769995</v>
      </c>
      <c r="AG406">
        <v>81.568774555687995</v>
      </c>
      <c r="AH406">
        <v>79.247368457918597</v>
      </c>
      <c r="AI406">
        <f t="shared" si="22"/>
        <v>136.86546327313943</v>
      </c>
      <c r="AJ406">
        <f t="shared" si="21"/>
        <v>43.325710627099966</v>
      </c>
      <c r="AK406">
        <f t="shared" si="23"/>
        <v>84.35055271919714</v>
      </c>
      <c r="AL406">
        <v>79.134158902894896</v>
      </c>
    </row>
    <row r="407" spans="1:38" x14ac:dyDescent="0.35">
      <c r="A407">
        <v>406</v>
      </c>
      <c r="B407" s="1">
        <v>42323</v>
      </c>
      <c r="C407" t="s">
        <v>363</v>
      </c>
      <c r="K407">
        <v>119.872175365671</v>
      </c>
      <c r="L407">
        <v>114.550821926073</v>
      </c>
      <c r="M407">
        <v>106.950673834464</v>
      </c>
      <c r="N407">
        <v>123.02191817428</v>
      </c>
      <c r="O407">
        <v>133.29973319706099</v>
      </c>
      <c r="P407">
        <v>129.462174663105</v>
      </c>
      <c r="Q407">
        <v>125.430902663396</v>
      </c>
      <c r="R407">
        <v>128.537935141905</v>
      </c>
      <c r="S407">
        <v>144.6246259083</v>
      </c>
      <c r="T407">
        <v>92.5834735602281</v>
      </c>
      <c r="V407">
        <v>148.494706061697</v>
      </c>
      <c r="W407">
        <v>167.80399969899901</v>
      </c>
      <c r="X407">
        <v>165.737255353932</v>
      </c>
      <c r="Y407">
        <v>181.72367273073101</v>
      </c>
      <c r="Z407">
        <v>187.12042770689101</v>
      </c>
      <c r="AA407">
        <v>182.80236415754101</v>
      </c>
      <c r="AB407">
        <v>166.82889530454301</v>
      </c>
      <c r="AC407">
        <v>139.02757714561801</v>
      </c>
      <c r="AD407">
        <v>119.32229216296599</v>
      </c>
      <c r="AI407">
        <f t="shared" si="22"/>
        <v>140.90503288196848</v>
      </c>
      <c r="AJ407">
        <f t="shared" si="21"/>
        <v>47.365280235929021</v>
      </c>
      <c r="AK407">
        <f t="shared" si="23"/>
        <v>88.390122328026195</v>
      </c>
      <c r="AL407">
        <v>79.198356456017194</v>
      </c>
    </row>
    <row r="408" spans="1:38" x14ac:dyDescent="0.35">
      <c r="A408">
        <v>407</v>
      </c>
      <c r="B408" s="1">
        <v>42328</v>
      </c>
      <c r="C408" t="s">
        <v>364</v>
      </c>
      <c r="D408">
        <v>83.684955828380495</v>
      </c>
      <c r="E408">
        <v>93.191154550464006</v>
      </c>
      <c r="F408">
        <v>101.889070797508</v>
      </c>
      <c r="G408">
        <v>117.998733382027</v>
      </c>
      <c r="H408">
        <v>130.55063090575501</v>
      </c>
      <c r="I408">
        <v>129.57240418428</v>
      </c>
      <c r="J408">
        <v>132.09535646835499</v>
      </c>
      <c r="K408">
        <v>131.970366446404</v>
      </c>
      <c r="L408">
        <v>130.60924199131401</v>
      </c>
      <c r="M408">
        <v>130.52283241460401</v>
      </c>
      <c r="N408">
        <v>140.442791858037</v>
      </c>
      <c r="O408">
        <v>153.097026518375</v>
      </c>
      <c r="P408">
        <v>146.72492971087999</v>
      </c>
      <c r="Q408">
        <v>145.086949214263</v>
      </c>
      <c r="R408">
        <v>139.66081388474601</v>
      </c>
      <c r="S408">
        <v>155.30840209573799</v>
      </c>
      <c r="T408">
        <v>121.14886874904001</v>
      </c>
      <c r="U408">
        <v>113.739240557579</v>
      </c>
      <c r="V408">
        <v>164.57766988955501</v>
      </c>
      <c r="W408">
        <v>190.45943256063899</v>
      </c>
      <c r="X408">
        <v>190.06907287677399</v>
      </c>
      <c r="Y408">
        <v>190.436687072415</v>
      </c>
      <c r="Z408">
        <v>200.378274890847</v>
      </c>
      <c r="AA408">
        <v>200.23441666257801</v>
      </c>
      <c r="AB408">
        <v>193.93910917374299</v>
      </c>
      <c r="AC408">
        <v>143.19507610317299</v>
      </c>
      <c r="AD408">
        <v>123.818286304583</v>
      </c>
      <c r="AE408">
        <v>81.874821547599495</v>
      </c>
      <c r="AF408">
        <v>91.152580874872797</v>
      </c>
      <c r="AG408">
        <v>78.025290005911501</v>
      </c>
      <c r="AH408">
        <v>82.991858282757804</v>
      </c>
      <c r="AI408">
        <f t="shared" si="22"/>
        <v>136.40149502590961</v>
      </c>
      <c r="AJ408">
        <f t="shared" si="21"/>
        <v>42.861742379870151</v>
      </c>
      <c r="AK408">
        <f t="shared" si="23"/>
        <v>83.886584471967325</v>
      </c>
      <c r="AL408">
        <v>78.931124702442801</v>
      </c>
    </row>
    <row r="409" spans="1:38" x14ac:dyDescent="0.35">
      <c r="A409">
        <v>408</v>
      </c>
      <c r="B409" s="1">
        <v>42331</v>
      </c>
      <c r="C409" t="s">
        <v>365</v>
      </c>
      <c r="D409">
        <v>86.416637499277599</v>
      </c>
      <c r="E409">
        <v>94.862485976730397</v>
      </c>
      <c r="F409">
        <v>106.72544861615199</v>
      </c>
      <c r="G409">
        <v>148.66871092637999</v>
      </c>
      <c r="H409">
        <v>125.256397943631</v>
      </c>
      <c r="I409">
        <v>133.13150699384801</v>
      </c>
      <c r="J409">
        <v>118.625649474246</v>
      </c>
      <c r="K409">
        <v>133.12195995221799</v>
      </c>
      <c r="L409">
        <v>126.218360236889</v>
      </c>
      <c r="M409">
        <v>127.99224155758201</v>
      </c>
      <c r="N409">
        <v>132.10258846587399</v>
      </c>
      <c r="O409">
        <v>142.72829819671799</v>
      </c>
      <c r="P409">
        <v>147.553831789366</v>
      </c>
      <c r="Q409">
        <v>129.440183245669</v>
      </c>
      <c r="R409">
        <v>145.368782243064</v>
      </c>
      <c r="S409">
        <v>152.187305305997</v>
      </c>
      <c r="T409">
        <v>119.102710520654</v>
      </c>
      <c r="U409">
        <v>112.429327667365</v>
      </c>
      <c r="V409">
        <v>167.383283378838</v>
      </c>
      <c r="W409">
        <v>182.44753556486</v>
      </c>
      <c r="X409">
        <v>194.08605249153001</v>
      </c>
      <c r="Y409">
        <v>193.41546199139901</v>
      </c>
      <c r="Z409">
        <v>197.660390120953</v>
      </c>
      <c r="AA409">
        <v>190.37441014409501</v>
      </c>
      <c r="AB409">
        <v>187.26416521300899</v>
      </c>
      <c r="AC409">
        <v>147.44902878629799</v>
      </c>
      <c r="AD409">
        <v>127.17027131848801</v>
      </c>
      <c r="AE409">
        <v>93.798253436439396</v>
      </c>
      <c r="AF409">
        <v>98.174333839249897</v>
      </c>
      <c r="AG409">
        <v>87.475851731886706</v>
      </c>
      <c r="AH409">
        <v>82.726137614270797</v>
      </c>
      <c r="AI409">
        <f t="shared" si="22"/>
        <v>136.49540652396703</v>
      </c>
      <c r="AJ409">
        <f t="shared" si="21"/>
        <v>42.955653877927574</v>
      </c>
      <c r="AK409">
        <f t="shared" si="23"/>
        <v>83.980495970024748</v>
      </c>
      <c r="AL409">
        <v>78.990092824707403</v>
      </c>
    </row>
    <row r="410" spans="1:38" x14ac:dyDescent="0.35">
      <c r="A410">
        <v>409</v>
      </c>
      <c r="B410" s="1">
        <v>42331</v>
      </c>
      <c r="C410" t="s">
        <v>366</v>
      </c>
      <c r="D410">
        <v>105.155558183981</v>
      </c>
      <c r="E410">
        <v>105.861062316513</v>
      </c>
      <c r="F410">
        <v>116.78719964199701</v>
      </c>
      <c r="G410">
        <v>135.42822976463</v>
      </c>
      <c r="H410">
        <v>153.17528324429699</v>
      </c>
      <c r="I410">
        <v>152.67433690698201</v>
      </c>
      <c r="J410">
        <v>155.83963159085701</v>
      </c>
      <c r="K410">
        <v>154.12304666386001</v>
      </c>
      <c r="L410">
        <v>156.44966970776301</v>
      </c>
      <c r="M410">
        <v>150.96234687645401</v>
      </c>
      <c r="N410">
        <v>155.041418219294</v>
      </c>
      <c r="O410">
        <v>168.600551791443</v>
      </c>
      <c r="P410">
        <v>169.79599091104001</v>
      </c>
      <c r="Q410">
        <v>160.34391007929599</v>
      </c>
      <c r="R410">
        <v>151.353596530674</v>
      </c>
      <c r="S410">
        <v>178.62795026503201</v>
      </c>
      <c r="T410">
        <v>134.37634171356601</v>
      </c>
      <c r="U410">
        <v>129.794808538886</v>
      </c>
      <c r="V410">
        <v>184.34917757987299</v>
      </c>
      <c r="W410">
        <v>200.81173873434099</v>
      </c>
      <c r="X410">
        <v>201.683493450193</v>
      </c>
      <c r="Y410">
        <v>207.208171435769</v>
      </c>
      <c r="Z410">
        <v>212.258435090576</v>
      </c>
      <c r="AA410">
        <v>204.06457022833499</v>
      </c>
      <c r="AB410">
        <v>202.26923030306301</v>
      </c>
      <c r="AC410">
        <v>150.77142163288201</v>
      </c>
      <c r="AD410">
        <v>150.90419945939101</v>
      </c>
      <c r="AE410">
        <v>100.11803074017401</v>
      </c>
      <c r="AF410">
        <v>115.418751693806</v>
      </c>
      <c r="AG410">
        <v>102.421198629816</v>
      </c>
      <c r="AH410">
        <v>94.111226000543695</v>
      </c>
      <c r="AI410">
        <f t="shared" si="22"/>
        <v>153.57356702984927</v>
      </c>
      <c r="AJ410">
        <f t="shared" si="21"/>
        <v>60.033814383809812</v>
      </c>
      <c r="AK410">
        <f t="shared" si="23"/>
        <v>101.05865647590699</v>
      </c>
      <c r="AL410">
        <v>79.220106254731505</v>
      </c>
    </row>
    <row r="411" spans="1:38" x14ac:dyDescent="0.35">
      <c r="A411">
        <v>410</v>
      </c>
      <c r="B411" s="1">
        <v>42346</v>
      </c>
      <c r="C411" t="s">
        <v>285</v>
      </c>
      <c r="G411">
        <v>137.53547085317399</v>
      </c>
      <c r="H411">
        <v>118.319405658349</v>
      </c>
      <c r="I411">
        <v>121.310895004738</v>
      </c>
      <c r="J411">
        <v>122.323465341732</v>
      </c>
      <c r="K411">
        <v>126.165299542661</v>
      </c>
      <c r="L411">
        <v>129.50153920409599</v>
      </c>
      <c r="M411">
        <v>130.48531603902299</v>
      </c>
      <c r="N411">
        <v>140.611881803431</v>
      </c>
      <c r="O411">
        <v>148.28674767886901</v>
      </c>
      <c r="P411">
        <v>148.249400187698</v>
      </c>
      <c r="Q411">
        <v>155.168150764394</v>
      </c>
      <c r="V411">
        <v>180.57333167618299</v>
      </c>
      <c r="W411">
        <v>202.701306081285</v>
      </c>
      <c r="X411">
        <v>203.752866374955</v>
      </c>
      <c r="Y411">
        <v>205.880866712835</v>
      </c>
      <c r="Z411">
        <v>209.63057954621999</v>
      </c>
      <c r="AI411">
        <f t="shared" si="22"/>
        <v>155.03103265435269</v>
      </c>
      <c r="AJ411">
        <f t="shared" si="21"/>
        <v>61.491280008313225</v>
      </c>
      <c r="AK411">
        <f t="shared" si="23"/>
        <v>102.5161221004104</v>
      </c>
      <c r="AL411">
        <v>79.006219867797796</v>
      </c>
    </row>
    <row r="412" spans="1:38" x14ac:dyDescent="0.35">
      <c r="A412">
        <v>411</v>
      </c>
      <c r="B412" s="1">
        <v>42346</v>
      </c>
      <c r="C412" t="s">
        <v>367</v>
      </c>
      <c r="G412">
        <v>136.1039352249</v>
      </c>
      <c r="H412">
        <v>116.378411988566</v>
      </c>
      <c r="I412">
        <v>120.63524265356401</v>
      </c>
      <c r="J412">
        <v>121.57769732990801</v>
      </c>
      <c r="K412">
        <v>125.304251731642</v>
      </c>
      <c r="L412">
        <v>129.10021577740699</v>
      </c>
      <c r="M412">
        <v>129.10434939871601</v>
      </c>
      <c r="N412">
        <v>139.24722896252999</v>
      </c>
      <c r="O412">
        <v>147.22596353862801</v>
      </c>
      <c r="P412">
        <v>145.83753670383999</v>
      </c>
      <c r="Q412">
        <v>152.36906311099099</v>
      </c>
      <c r="V412">
        <v>180.50499193909801</v>
      </c>
      <c r="W412">
        <v>200.676356891929</v>
      </c>
      <c r="X412">
        <v>199.478569044008</v>
      </c>
      <c r="Y412">
        <v>204.829145244356</v>
      </c>
      <c r="Z412">
        <v>208.11612061382499</v>
      </c>
      <c r="AI412">
        <f t="shared" si="22"/>
        <v>153.53056750961926</v>
      </c>
      <c r="AJ412">
        <f t="shared" si="21"/>
        <v>59.9908148635798</v>
      </c>
      <c r="AK412">
        <f t="shared" si="23"/>
        <v>101.01565695567697</v>
      </c>
      <c r="AL412">
        <v>79.159538530153498</v>
      </c>
    </row>
    <row r="413" spans="1:38" x14ac:dyDescent="0.35">
      <c r="A413">
        <v>412</v>
      </c>
      <c r="B413" s="1">
        <v>42358</v>
      </c>
      <c r="C413" t="s">
        <v>368</v>
      </c>
      <c r="D413">
        <v>99.557073039863397</v>
      </c>
      <c r="E413">
        <v>105.680769057793</v>
      </c>
      <c r="F413">
        <v>117.220716273623</v>
      </c>
      <c r="G413">
        <v>136.69505432909401</v>
      </c>
      <c r="H413">
        <v>153.44762991705099</v>
      </c>
      <c r="I413">
        <v>154.35822988612799</v>
      </c>
      <c r="J413">
        <v>162.616387027325</v>
      </c>
      <c r="K413">
        <v>161.62838446193001</v>
      </c>
      <c r="L413">
        <v>157.91194485521501</v>
      </c>
      <c r="M413">
        <v>154.88953356402601</v>
      </c>
      <c r="N413">
        <v>157.47494898352701</v>
      </c>
      <c r="O413">
        <v>170.99617917466699</v>
      </c>
      <c r="P413">
        <v>163.91352526078501</v>
      </c>
      <c r="Q413">
        <v>167.88913346525399</v>
      </c>
      <c r="R413">
        <v>166.63249856481801</v>
      </c>
      <c r="S413">
        <v>179.65365652930899</v>
      </c>
      <c r="T413">
        <v>136.169600682474</v>
      </c>
      <c r="U413">
        <v>144.246264439138</v>
      </c>
      <c r="V413">
        <v>186.14527426395199</v>
      </c>
      <c r="W413">
        <v>212.52657229514099</v>
      </c>
      <c r="X413">
        <v>216.83381890117599</v>
      </c>
      <c r="Y413">
        <v>225.16311996592</v>
      </c>
      <c r="Z413">
        <v>226.334562586088</v>
      </c>
      <c r="AA413">
        <v>219.610250090286</v>
      </c>
      <c r="AB413">
        <v>213.189737504601</v>
      </c>
      <c r="AC413">
        <v>164.21509098812101</v>
      </c>
      <c r="AD413">
        <v>150.65105381094401</v>
      </c>
      <c r="AE413">
        <v>103.94797248042001</v>
      </c>
      <c r="AF413">
        <v>117.493387100129</v>
      </c>
      <c r="AG413">
        <v>102.258048338403</v>
      </c>
      <c r="AH413">
        <v>105.01101755428201</v>
      </c>
      <c r="AI413">
        <f t="shared" si="22"/>
        <v>159.17294952875756</v>
      </c>
      <c r="AJ413">
        <f t="shared" si="21"/>
        <v>65.633196882718096</v>
      </c>
      <c r="AK413">
        <f t="shared" si="23"/>
        <v>106.65803897481527</v>
      </c>
      <c r="AL413">
        <v>79.315088485988696</v>
      </c>
    </row>
    <row r="414" spans="1:38" x14ac:dyDescent="0.35">
      <c r="A414">
        <v>413</v>
      </c>
      <c r="B414" s="1">
        <v>42363</v>
      </c>
      <c r="C414" t="s">
        <v>369</v>
      </c>
      <c r="D414">
        <v>47.479354890543902</v>
      </c>
      <c r="E414">
        <v>72.065166001896401</v>
      </c>
      <c r="F414">
        <v>89.436940783224898</v>
      </c>
      <c r="G414">
        <v>108.584621996907</v>
      </c>
      <c r="H414">
        <v>101.473171268131</v>
      </c>
      <c r="I414">
        <v>110.168521706902</v>
      </c>
      <c r="J414">
        <v>119.97089837164999</v>
      </c>
      <c r="K414">
        <v>123.77998992235101</v>
      </c>
      <c r="L414">
        <v>94.368753983506707</v>
      </c>
      <c r="M414">
        <v>103.707788270352</v>
      </c>
      <c r="N414">
        <v>114.307626986668</v>
      </c>
      <c r="O414">
        <v>122.853617117629</v>
      </c>
      <c r="P414">
        <v>127.440690173088</v>
      </c>
      <c r="Q414">
        <v>137.01400117338201</v>
      </c>
      <c r="R414">
        <v>138.195118416311</v>
      </c>
      <c r="S414">
        <v>131.16077217384901</v>
      </c>
      <c r="T414">
        <v>92.591894446194104</v>
      </c>
      <c r="U414">
        <v>99.837364035201603</v>
      </c>
      <c r="V414">
        <v>144.92113036966001</v>
      </c>
      <c r="W414">
        <v>162.437961572533</v>
      </c>
      <c r="X414">
        <v>159.865032825203</v>
      </c>
      <c r="Y414">
        <v>160.65722419228601</v>
      </c>
      <c r="Z414">
        <v>175.22525902928001</v>
      </c>
      <c r="AA414">
        <v>165.54809379468699</v>
      </c>
      <c r="AB414">
        <v>156.669713725283</v>
      </c>
      <c r="AC414">
        <v>119.82999761359601</v>
      </c>
      <c r="AD414">
        <v>95.724612879242798</v>
      </c>
      <c r="AE414">
        <v>57.665767444360597</v>
      </c>
      <c r="AF414">
        <v>65.022680348853299</v>
      </c>
      <c r="AG414">
        <v>51.634656263481901</v>
      </c>
      <c r="AH414">
        <v>65.704317499169505</v>
      </c>
      <c r="AI414">
        <f t="shared" si="22"/>
        <v>113.39815287985235</v>
      </c>
      <c r="AJ414">
        <f t="shared" si="21"/>
        <v>19.858400233812887</v>
      </c>
      <c r="AK414">
        <f t="shared" si="23"/>
        <v>60.883242325910061</v>
      </c>
      <c r="AL414" s="6">
        <v>79.280121158658403</v>
      </c>
    </row>
    <row r="415" spans="1:38" x14ac:dyDescent="0.35">
      <c r="A415">
        <v>414</v>
      </c>
      <c r="B415" s="1">
        <v>42371</v>
      </c>
      <c r="C415" t="s">
        <v>370</v>
      </c>
      <c r="F415">
        <v>105.472810629572</v>
      </c>
      <c r="G415">
        <v>122.089708158306</v>
      </c>
      <c r="H415">
        <v>117.89647342599901</v>
      </c>
      <c r="I415">
        <v>114.831077508755</v>
      </c>
      <c r="J415">
        <v>123.34269927381099</v>
      </c>
      <c r="K415">
        <v>124.96586285225</v>
      </c>
      <c r="L415">
        <v>100.06755706207301</v>
      </c>
      <c r="M415">
        <v>107.770851192111</v>
      </c>
      <c r="N415">
        <v>123.044441363038</v>
      </c>
      <c r="O415">
        <v>136.25760919601601</v>
      </c>
      <c r="P415">
        <v>131.00880251231101</v>
      </c>
      <c r="Q415">
        <v>130.36263121901101</v>
      </c>
      <c r="V415">
        <v>157.84998390675</v>
      </c>
      <c r="W415">
        <v>175.95908698487699</v>
      </c>
      <c r="X415">
        <v>178.436614165973</v>
      </c>
      <c r="Y415">
        <v>184.46244568618999</v>
      </c>
      <c r="Z415">
        <v>188.154464227012</v>
      </c>
      <c r="AA415">
        <v>179.46144483071501</v>
      </c>
      <c r="AF415">
        <v>85.067686977936603</v>
      </c>
      <c r="AG415">
        <v>73.313365877002994</v>
      </c>
      <c r="AH415">
        <v>83.157336158917502</v>
      </c>
      <c r="AI415">
        <f t="shared" si="22"/>
        <v>130.61775967660128</v>
      </c>
      <c r="AJ415">
        <f t="shared" si="21"/>
        <v>37.078007030561821</v>
      </c>
      <c r="AK415">
        <f t="shared" si="23"/>
        <v>78.102849122658995</v>
      </c>
      <c r="AL415">
        <v>79.978454182294399</v>
      </c>
    </row>
    <row r="416" spans="1:38" x14ac:dyDescent="0.35">
      <c r="A416">
        <v>415</v>
      </c>
      <c r="B416" s="1">
        <v>42371</v>
      </c>
      <c r="C416" t="s">
        <v>371</v>
      </c>
      <c r="D416">
        <v>89.755184911718601</v>
      </c>
      <c r="E416">
        <v>101.993328191826</v>
      </c>
      <c r="F416">
        <v>114.40312002269</v>
      </c>
      <c r="G416">
        <v>129.10839689531599</v>
      </c>
      <c r="H416">
        <v>137.97785350723299</v>
      </c>
      <c r="I416">
        <v>140.23058628673999</v>
      </c>
      <c r="J416">
        <v>145.65439543757799</v>
      </c>
      <c r="K416">
        <v>148.06946277854499</v>
      </c>
      <c r="L416">
        <v>142.111764373905</v>
      </c>
      <c r="M416">
        <v>140.21015810161799</v>
      </c>
      <c r="N416">
        <v>142.968163875486</v>
      </c>
      <c r="O416">
        <v>160.539126214292</v>
      </c>
      <c r="P416">
        <v>150.49435989337201</v>
      </c>
      <c r="Q416">
        <v>159.20040286191201</v>
      </c>
      <c r="R416">
        <v>159.52880842147101</v>
      </c>
      <c r="S416">
        <v>167.96849257074899</v>
      </c>
      <c r="T416">
        <v>122.967978645982</v>
      </c>
      <c r="U416">
        <v>131.166723908481</v>
      </c>
      <c r="V416">
        <v>182.972785749049</v>
      </c>
      <c r="W416">
        <v>207.672429962466</v>
      </c>
      <c r="X416">
        <v>199.87977661260399</v>
      </c>
      <c r="Y416">
        <v>203.008074753297</v>
      </c>
      <c r="Z416">
        <v>207.21090604457501</v>
      </c>
      <c r="AA416">
        <v>202.63686670048099</v>
      </c>
      <c r="AB416">
        <v>202.11050521748501</v>
      </c>
      <c r="AC416">
        <v>154.35735614472</v>
      </c>
      <c r="AD416">
        <v>132.32304112436199</v>
      </c>
      <c r="AE416">
        <v>88.243314576294097</v>
      </c>
      <c r="AF416">
        <v>98.687912692573406</v>
      </c>
      <c r="AG416">
        <v>82.056860992526296</v>
      </c>
      <c r="AH416">
        <v>87.427012899762602</v>
      </c>
      <c r="AI416">
        <f t="shared" si="22"/>
        <v>146.2237145280358</v>
      </c>
      <c r="AJ416">
        <f t="shared" si="21"/>
        <v>52.683961881996339</v>
      </c>
      <c r="AK416">
        <f t="shared" si="23"/>
        <v>93.708803974093513</v>
      </c>
      <c r="AL416">
        <v>80.675060461746696</v>
      </c>
    </row>
    <row r="417" spans="1:38" x14ac:dyDescent="0.35">
      <c r="A417">
        <v>416</v>
      </c>
      <c r="B417" s="1">
        <v>42381</v>
      </c>
      <c r="C417" t="s">
        <v>372</v>
      </c>
      <c r="D417">
        <v>69.856089974939295</v>
      </c>
      <c r="E417">
        <v>81.114802567443505</v>
      </c>
      <c r="F417">
        <v>100.45026770624099</v>
      </c>
      <c r="G417">
        <v>116.570364558709</v>
      </c>
      <c r="H417">
        <v>117.54572120303099</v>
      </c>
      <c r="I417">
        <v>121.954144754604</v>
      </c>
      <c r="J417">
        <v>133.951880967553</v>
      </c>
      <c r="K417">
        <v>127.60318554007701</v>
      </c>
      <c r="L417">
        <v>121.856463153864</v>
      </c>
      <c r="M417">
        <v>122.706998721422</v>
      </c>
      <c r="N417">
        <v>128.15349696923101</v>
      </c>
      <c r="O417">
        <v>138.65699506604199</v>
      </c>
      <c r="P417">
        <v>135.67378320069099</v>
      </c>
      <c r="Q417">
        <v>145.55941248468</v>
      </c>
      <c r="R417">
        <v>141.97683871897499</v>
      </c>
      <c r="S417">
        <v>154.19179595524901</v>
      </c>
      <c r="T417">
        <v>110.978058255123</v>
      </c>
      <c r="U417">
        <v>109.587153926525</v>
      </c>
      <c r="V417">
        <v>159.151289185661</v>
      </c>
      <c r="W417">
        <v>189.13768306352799</v>
      </c>
      <c r="X417">
        <v>182.46920812238301</v>
      </c>
      <c r="Y417">
        <v>195.67221039156101</v>
      </c>
      <c r="Z417">
        <v>195.44002762952601</v>
      </c>
      <c r="AA417">
        <v>181.18289285718799</v>
      </c>
      <c r="AB417">
        <v>181.00939204065</v>
      </c>
      <c r="AC417">
        <v>144.60217847104099</v>
      </c>
      <c r="AD417">
        <v>119.772564046334</v>
      </c>
      <c r="AE417">
        <v>76.071614310743399</v>
      </c>
      <c r="AF417">
        <v>80.857161231716901</v>
      </c>
      <c r="AG417">
        <v>70.157368280763393</v>
      </c>
      <c r="AH417">
        <v>76.443493275438698</v>
      </c>
      <c r="AI417">
        <f t="shared" si="22"/>
        <v>130.01143666551403</v>
      </c>
      <c r="AJ417">
        <f t="shared" si="21"/>
        <v>36.471684019474566</v>
      </c>
      <c r="AK417">
        <f t="shared" si="23"/>
        <v>77.49652611157174</v>
      </c>
      <c r="AL417">
        <v>80.969217632149494</v>
      </c>
    </row>
    <row r="418" spans="1:38" x14ac:dyDescent="0.35">
      <c r="A418">
        <v>417</v>
      </c>
      <c r="B418" s="1">
        <v>42402</v>
      </c>
      <c r="C418" t="s">
        <v>373</v>
      </c>
      <c r="D418">
        <v>87.327585393069995</v>
      </c>
      <c r="E418">
        <v>100.04910505357201</v>
      </c>
      <c r="F418">
        <v>107.70809124903801</v>
      </c>
      <c r="G418">
        <v>121.74171202393499</v>
      </c>
      <c r="H418">
        <v>116.234600016401</v>
      </c>
      <c r="I418">
        <v>121.205194433758</v>
      </c>
      <c r="J418">
        <v>131.07460593738799</v>
      </c>
      <c r="K418">
        <v>128.37624878973699</v>
      </c>
      <c r="L418">
        <v>127.986141461434</v>
      </c>
      <c r="M418">
        <v>118.03205264705799</v>
      </c>
      <c r="N418">
        <v>131.58649472034199</v>
      </c>
      <c r="O418">
        <v>135.21101469616301</v>
      </c>
      <c r="P418">
        <v>136.75589837625401</v>
      </c>
      <c r="Q418">
        <v>135.30928695570901</v>
      </c>
      <c r="R418">
        <v>148.01460821426599</v>
      </c>
      <c r="S418">
        <v>143.10719875011401</v>
      </c>
      <c r="T418">
        <v>111.39953012641</v>
      </c>
      <c r="U418">
        <v>124.417062569499</v>
      </c>
      <c r="V418">
        <v>175.38537013026601</v>
      </c>
      <c r="W418">
        <v>196.86524662540299</v>
      </c>
      <c r="X418">
        <v>181.92495454109601</v>
      </c>
      <c r="Y418">
        <v>192.33075276776799</v>
      </c>
      <c r="Z418">
        <v>194.74703711110999</v>
      </c>
      <c r="AA418">
        <v>201.538325445477</v>
      </c>
      <c r="AB418">
        <v>202.08318619575101</v>
      </c>
      <c r="AC418">
        <v>162.85276298208501</v>
      </c>
      <c r="AD418">
        <v>112.18656714599101</v>
      </c>
      <c r="AE418">
        <v>81.515536281386304</v>
      </c>
      <c r="AF418">
        <v>98.079261801005003</v>
      </c>
      <c r="AG418">
        <v>93.218402823795003</v>
      </c>
      <c r="AH418">
        <v>107.609310969525</v>
      </c>
      <c r="AI418">
        <f t="shared" si="22"/>
        <v>136.31848858821954</v>
      </c>
      <c r="AJ418">
        <f t="shared" si="21"/>
        <v>42.778735942180077</v>
      </c>
      <c r="AK418">
        <f t="shared" si="23"/>
        <v>83.803578034277251</v>
      </c>
      <c r="AL418">
        <v>82.201311029823401</v>
      </c>
    </row>
    <row r="419" spans="1:38" x14ac:dyDescent="0.35">
      <c r="A419">
        <v>418</v>
      </c>
      <c r="B419" s="1">
        <v>42402</v>
      </c>
      <c r="C419" t="s">
        <v>374</v>
      </c>
      <c r="D419">
        <v>95.160872978905601</v>
      </c>
      <c r="E419">
        <v>105.910733636663</v>
      </c>
      <c r="F419">
        <v>117.101683187197</v>
      </c>
      <c r="G419">
        <v>133.62694718865299</v>
      </c>
      <c r="H419">
        <v>121.728970347181</v>
      </c>
      <c r="I419">
        <v>129.615400007597</v>
      </c>
      <c r="J419">
        <v>137.17790240128801</v>
      </c>
      <c r="K419">
        <v>131.63248999341101</v>
      </c>
      <c r="L419">
        <v>128.86514994882799</v>
      </c>
      <c r="M419">
        <v>127.210959979839</v>
      </c>
      <c r="N419">
        <v>136.36261498499101</v>
      </c>
      <c r="O419">
        <v>134.731858938333</v>
      </c>
      <c r="P419">
        <v>139.68076297841401</v>
      </c>
      <c r="Q419">
        <v>145.18225641072601</v>
      </c>
      <c r="R419">
        <v>151.38047641171599</v>
      </c>
      <c r="S419">
        <v>150.070422448985</v>
      </c>
      <c r="T419">
        <v>119.09376278330301</v>
      </c>
      <c r="U419">
        <v>130.96188231527</v>
      </c>
      <c r="V419">
        <v>178.77397323955901</v>
      </c>
      <c r="W419">
        <v>205.433165342699</v>
      </c>
      <c r="X419">
        <v>187.65102736593599</v>
      </c>
      <c r="Y419">
        <v>195.70121049657899</v>
      </c>
      <c r="Z419">
        <v>202.35315219489999</v>
      </c>
      <c r="AA419">
        <v>208.310067027912</v>
      </c>
      <c r="AB419">
        <v>205.78300288267599</v>
      </c>
      <c r="AC419">
        <v>168.17604167725</v>
      </c>
      <c r="AD419">
        <v>111.58784411395</v>
      </c>
      <c r="AE419">
        <v>88.2551808283837</v>
      </c>
      <c r="AF419">
        <v>104.675810445813</v>
      </c>
      <c r="AG419">
        <v>101.751755089027</v>
      </c>
      <c r="AH419">
        <v>111.886216000331</v>
      </c>
      <c r="AI419">
        <f t="shared" si="22"/>
        <v>142.12366431117147</v>
      </c>
      <c r="AJ419">
        <f t="shared" si="21"/>
        <v>48.583911665132007</v>
      </c>
      <c r="AK419">
        <f t="shared" si="23"/>
        <v>89.608753757229181</v>
      </c>
      <c r="AL419">
        <v>82.694282360985795</v>
      </c>
    </row>
    <row r="420" spans="1:38" x14ac:dyDescent="0.35">
      <c r="A420">
        <v>419</v>
      </c>
      <c r="B420" s="1">
        <v>42418</v>
      </c>
      <c r="C420" t="s">
        <v>375</v>
      </c>
      <c r="D420">
        <v>78.875839183712401</v>
      </c>
      <c r="E420">
        <v>93.122394728783306</v>
      </c>
      <c r="F420">
        <v>105.137159465575</v>
      </c>
      <c r="G420">
        <v>115.88530230775901</v>
      </c>
      <c r="H420">
        <v>116.386990792112</v>
      </c>
      <c r="I420">
        <v>123.417593520838</v>
      </c>
      <c r="J420">
        <v>123.899356931112</v>
      </c>
      <c r="K420">
        <v>127.701914043804</v>
      </c>
      <c r="L420">
        <v>126.606863316869</v>
      </c>
      <c r="M420">
        <v>125.08361248210601</v>
      </c>
      <c r="N420">
        <v>130.129654961781</v>
      </c>
      <c r="O420">
        <v>139.238443693329</v>
      </c>
      <c r="P420">
        <v>138.86393071923101</v>
      </c>
      <c r="Q420">
        <v>143.34637840757301</v>
      </c>
      <c r="R420">
        <v>141.49152620343801</v>
      </c>
      <c r="S420">
        <v>151.58804460889101</v>
      </c>
      <c r="T420">
        <v>104.12456112389199</v>
      </c>
      <c r="U420">
        <v>112.483638656558</v>
      </c>
      <c r="V420">
        <v>168.55821794742801</v>
      </c>
      <c r="W420">
        <v>182.57041210685699</v>
      </c>
      <c r="X420">
        <v>183.585499609761</v>
      </c>
      <c r="Y420">
        <v>181.352219065356</v>
      </c>
      <c r="Z420">
        <v>189.807217829986</v>
      </c>
      <c r="AA420">
        <v>185.266301159802</v>
      </c>
      <c r="AB420">
        <v>185.148140946773</v>
      </c>
      <c r="AC420">
        <v>140.256024706895</v>
      </c>
      <c r="AD420">
        <v>124.58305739275499</v>
      </c>
      <c r="AE420">
        <v>81.707742525132105</v>
      </c>
      <c r="AF420">
        <v>103.951364371468</v>
      </c>
      <c r="AG420">
        <v>93.498596678713497</v>
      </c>
      <c r="AH420">
        <v>96.605005100055394</v>
      </c>
      <c r="AI420">
        <f t="shared" si="22"/>
        <v>132.71848401897893</v>
      </c>
      <c r="AJ420">
        <f t="shared" si="21"/>
        <v>39.178731372939467</v>
      </c>
      <c r="AK420">
        <f t="shared" si="23"/>
        <v>80.203573465036641</v>
      </c>
      <c r="AL420">
        <v>82.536486995840903</v>
      </c>
    </row>
    <row r="421" spans="1:38" x14ac:dyDescent="0.35">
      <c r="A421">
        <v>420</v>
      </c>
      <c r="B421" s="1">
        <v>42418</v>
      </c>
      <c r="C421" t="s">
        <v>376</v>
      </c>
      <c r="D421">
        <v>77.503551710404693</v>
      </c>
      <c r="E421">
        <v>92.508978258002202</v>
      </c>
      <c r="F421">
        <v>103.995304374092</v>
      </c>
      <c r="G421">
        <v>114.36842646266599</v>
      </c>
      <c r="H421">
        <v>115.176963939836</v>
      </c>
      <c r="I421">
        <v>119.76681716414301</v>
      </c>
      <c r="J421">
        <v>121.478654201727</v>
      </c>
      <c r="K421">
        <v>126.83178626504299</v>
      </c>
      <c r="L421">
        <v>122.630531679014</v>
      </c>
      <c r="M421">
        <v>123.405024458109</v>
      </c>
      <c r="N421">
        <v>128.11050416349099</v>
      </c>
      <c r="O421">
        <v>138.511099215499</v>
      </c>
      <c r="P421">
        <v>137.24240897777</v>
      </c>
      <c r="Q421">
        <v>136.88852787873699</v>
      </c>
      <c r="R421">
        <v>139.536667464131</v>
      </c>
      <c r="S421">
        <v>150.768930470638</v>
      </c>
      <c r="T421">
        <v>100.676083022827</v>
      </c>
      <c r="U421">
        <v>108.144300208117</v>
      </c>
      <c r="V421">
        <v>167.38100013088899</v>
      </c>
      <c r="W421">
        <v>180.69277862516901</v>
      </c>
      <c r="X421">
        <v>181.72036717216699</v>
      </c>
      <c r="Y421">
        <v>185.78710720267401</v>
      </c>
      <c r="Z421">
        <v>188.052207020964</v>
      </c>
      <c r="AA421">
        <v>181.759916130769</v>
      </c>
      <c r="AB421">
        <v>182.61485484398901</v>
      </c>
      <c r="AC421">
        <v>138.83206086322301</v>
      </c>
      <c r="AD421">
        <v>124.173119185282</v>
      </c>
      <c r="AE421">
        <v>78.931557978349105</v>
      </c>
      <c r="AF421">
        <v>99.522202293164895</v>
      </c>
      <c r="AG421">
        <v>91.878964665338898</v>
      </c>
      <c r="AH421">
        <v>93.201557746229497</v>
      </c>
      <c r="AI421">
        <f t="shared" si="22"/>
        <v>130.71265334749856</v>
      </c>
      <c r="AJ421">
        <f t="shared" si="21"/>
        <v>37.172900701459099</v>
      </c>
      <c r="AK421">
        <f t="shared" si="23"/>
        <v>78.197742793556273</v>
      </c>
      <c r="AL421">
        <v>83.399036938824395</v>
      </c>
    </row>
    <row r="422" spans="1:38" x14ac:dyDescent="0.35">
      <c r="A422">
        <v>421</v>
      </c>
      <c r="B422" s="1">
        <v>42418</v>
      </c>
      <c r="C422" t="s">
        <v>377</v>
      </c>
      <c r="D422">
        <v>91.391981597741307</v>
      </c>
      <c r="E422">
        <v>111.89049936168399</v>
      </c>
      <c r="F422">
        <v>130.52911699916501</v>
      </c>
      <c r="G422">
        <v>130.89970173134699</v>
      </c>
      <c r="H422">
        <v>136.15786947223501</v>
      </c>
      <c r="I422">
        <v>149.255146880128</v>
      </c>
      <c r="J422">
        <v>159.94351240843201</v>
      </c>
      <c r="K422">
        <v>156.72955767056399</v>
      </c>
      <c r="L422">
        <v>152.05304932773399</v>
      </c>
      <c r="M422">
        <v>151.56013328347399</v>
      </c>
      <c r="N422">
        <v>158.16297807701</v>
      </c>
      <c r="O422">
        <v>169.57873989239201</v>
      </c>
      <c r="P422">
        <v>168.338358333012</v>
      </c>
      <c r="Q422">
        <v>173.60228086621001</v>
      </c>
      <c r="R422">
        <v>166.983346749617</v>
      </c>
      <c r="S422">
        <v>170.96931390085101</v>
      </c>
      <c r="T422">
        <v>133.13042365008801</v>
      </c>
      <c r="U422">
        <v>135.53748786948501</v>
      </c>
      <c r="V422">
        <v>186.943832435498</v>
      </c>
      <c r="W422">
        <v>207.43538955973801</v>
      </c>
      <c r="X422">
        <v>201.82513331314101</v>
      </c>
      <c r="Y422">
        <v>205.863316055669</v>
      </c>
      <c r="Z422">
        <v>208.31770432683999</v>
      </c>
      <c r="AA422">
        <v>204.35245811057399</v>
      </c>
      <c r="AB422">
        <v>204.835943432291</v>
      </c>
      <c r="AC422">
        <v>157.002586197667</v>
      </c>
      <c r="AD422">
        <v>138.45875986257599</v>
      </c>
      <c r="AE422">
        <v>94.212104781915698</v>
      </c>
      <c r="AF422">
        <v>117.463238212015</v>
      </c>
      <c r="AG422">
        <v>105.670573702659</v>
      </c>
      <c r="AH422">
        <v>111.569243479273</v>
      </c>
      <c r="AI422">
        <f t="shared" si="22"/>
        <v>154.5375413400331</v>
      </c>
      <c r="AJ422">
        <f t="shared" si="21"/>
        <v>60.997788693993641</v>
      </c>
      <c r="AK422">
        <f t="shared" si="23"/>
        <v>102.02263078609082</v>
      </c>
      <c r="AL422">
        <v>84.204538353761095</v>
      </c>
    </row>
    <row r="423" spans="1:38" x14ac:dyDescent="0.35">
      <c r="A423">
        <v>422</v>
      </c>
      <c r="B423" s="1">
        <v>42427</v>
      </c>
      <c r="C423" t="s">
        <v>378</v>
      </c>
      <c r="D423">
        <v>71.617598438457804</v>
      </c>
      <c r="E423">
        <v>83.984280560917497</v>
      </c>
      <c r="F423">
        <v>103.53989974621101</v>
      </c>
      <c r="G423">
        <v>115.076597207867</v>
      </c>
      <c r="H423">
        <v>98.0852680510732</v>
      </c>
      <c r="I423">
        <v>101.615589863228</v>
      </c>
      <c r="J423">
        <v>114.166337712014</v>
      </c>
      <c r="K423">
        <v>119.49421646235101</v>
      </c>
      <c r="L423">
        <v>119.46181095201401</v>
      </c>
      <c r="M423">
        <v>111.81903033841699</v>
      </c>
      <c r="N423">
        <v>125.214050726925</v>
      </c>
      <c r="O423">
        <v>137.223735717766</v>
      </c>
      <c r="P423">
        <v>132.21692200324</v>
      </c>
      <c r="Q423">
        <v>133.37870303548701</v>
      </c>
      <c r="R423">
        <v>140.20323418535099</v>
      </c>
      <c r="S423">
        <v>138.52323739757699</v>
      </c>
      <c r="T423">
        <v>96.334868806433803</v>
      </c>
      <c r="U423">
        <v>101.73927398399501</v>
      </c>
      <c r="V423">
        <v>158.071980661407</v>
      </c>
      <c r="W423">
        <v>182.43720373668</v>
      </c>
      <c r="X423">
        <v>169.96037958557201</v>
      </c>
      <c r="Y423">
        <v>177.425385779577</v>
      </c>
      <c r="Z423">
        <v>182.92861610347401</v>
      </c>
      <c r="AA423">
        <v>180.348293893224</v>
      </c>
      <c r="AB423">
        <v>174.34271808369101</v>
      </c>
      <c r="AC423">
        <v>145.23048298372299</v>
      </c>
      <c r="AD423">
        <v>112.970593951512</v>
      </c>
      <c r="AE423">
        <v>74.321842858640096</v>
      </c>
      <c r="AF423">
        <v>93.899481301777698</v>
      </c>
      <c r="AG423">
        <v>82.575556162115305</v>
      </c>
      <c r="AH423">
        <v>83.891172158221195</v>
      </c>
      <c r="AI423">
        <f t="shared" si="22"/>
        <v>124.58381814351418</v>
      </c>
      <c r="AJ423">
        <f t="shared" si="21"/>
        <v>31.044065497474719</v>
      </c>
      <c r="AK423">
        <f t="shared" si="23"/>
        <v>72.068907589571893</v>
      </c>
      <c r="AL423">
        <v>84.862862162280393</v>
      </c>
    </row>
    <row r="424" spans="1:38" x14ac:dyDescent="0.35">
      <c r="A424">
        <v>423</v>
      </c>
      <c r="B424" s="1">
        <v>42434</v>
      </c>
      <c r="C424" t="s">
        <v>375</v>
      </c>
      <c r="D424">
        <v>69.189866192379796</v>
      </c>
      <c r="E424">
        <v>87.591928557557694</v>
      </c>
      <c r="F424">
        <v>98.672232357485498</v>
      </c>
      <c r="G424">
        <v>116.700584279145</v>
      </c>
      <c r="H424">
        <v>99.7080295859583</v>
      </c>
      <c r="I424">
        <v>97.056552298308006</v>
      </c>
      <c r="J424">
        <v>114.29695335388401</v>
      </c>
      <c r="K424">
        <v>122.024583303466</v>
      </c>
      <c r="L424">
        <v>114.331099236428</v>
      </c>
      <c r="M424">
        <v>107.42229452171399</v>
      </c>
      <c r="N424">
        <v>121.878087295139</v>
      </c>
      <c r="O424">
        <v>129.94839239538899</v>
      </c>
      <c r="P424">
        <v>127.65254503480899</v>
      </c>
      <c r="Q424">
        <v>130.04033063153099</v>
      </c>
      <c r="R424">
        <v>136.95990388979001</v>
      </c>
      <c r="S424">
        <v>132.800370079457</v>
      </c>
      <c r="T424">
        <v>91.570250572821195</v>
      </c>
      <c r="U424">
        <v>104.49069175348301</v>
      </c>
      <c r="V424">
        <v>156.70780488429901</v>
      </c>
      <c r="W424">
        <v>177.97654867549801</v>
      </c>
      <c r="X424">
        <v>174.26915241769001</v>
      </c>
      <c r="Y424">
        <v>184.85674031276201</v>
      </c>
      <c r="Z424">
        <v>185.04127886708099</v>
      </c>
      <c r="AA424">
        <v>180.47307391163099</v>
      </c>
      <c r="AB424">
        <v>174.269940071934</v>
      </c>
      <c r="AC424">
        <v>145.03679343648301</v>
      </c>
      <c r="AD424">
        <v>114.958558426545</v>
      </c>
      <c r="AE424">
        <v>73.831262120271205</v>
      </c>
      <c r="AF424">
        <v>83.552851800782804</v>
      </c>
      <c r="AG424">
        <v>66.942858964780797</v>
      </c>
      <c r="AH424">
        <v>82.180345306223302</v>
      </c>
      <c r="AI424">
        <f t="shared" si="22"/>
        <v>122.65909369466861</v>
      </c>
      <c r="AJ424">
        <f t="shared" si="21"/>
        <v>29.119341048629153</v>
      </c>
      <c r="AK424">
        <f t="shared" si="23"/>
        <v>70.144183140726327</v>
      </c>
      <c r="AL424">
        <v>85.061178646399696</v>
      </c>
    </row>
    <row r="425" spans="1:38" x14ac:dyDescent="0.35">
      <c r="A425">
        <v>424</v>
      </c>
      <c r="B425" s="1">
        <v>42434</v>
      </c>
      <c r="C425" t="s">
        <v>376</v>
      </c>
      <c r="D425">
        <v>70.823365073045096</v>
      </c>
      <c r="E425">
        <v>88.201022272651997</v>
      </c>
      <c r="F425">
        <v>99.821545508101707</v>
      </c>
      <c r="G425">
        <v>118.136795924753</v>
      </c>
      <c r="H425">
        <v>100.141347085071</v>
      </c>
      <c r="I425">
        <v>98.1304178074666</v>
      </c>
      <c r="J425">
        <v>115.856088823101</v>
      </c>
      <c r="K425">
        <v>122.823594423256</v>
      </c>
      <c r="L425">
        <v>116.77385717119699</v>
      </c>
      <c r="M425">
        <v>107.40697242708799</v>
      </c>
      <c r="N425">
        <v>122.235534562052</v>
      </c>
      <c r="O425">
        <v>133.79771555388899</v>
      </c>
      <c r="P425">
        <v>129.74873179712401</v>
      </c>
      <c r="Q425">
        <v>130.69027315319099</v>
      </c>
      <c r="R425">
        <v>136.49851591504901</v>
      </c>
      <c r="S425">
        <v>132.96658353872201</v>
      </c>
      <c r="T425">
        <v>92.389382051681494</v>
      </c>
      <c r="U425">
        <v>104.414792313498</v>
      </c>
      <c r="V425">
        <v>156.69547445952099</v>
      </c>
      <c r="W425">
        <v>181.13152025704201</v>
      </c>
      <c r="X425">
        <v>172.67541451747601</v>
      </c>
      <c r="Y425">
        <v>184.322275430866</v>
      </c>
      <c r="Z425">
        <v>185.006212235074</v>
      </c>
      <c r="AA425">
        <v>181.04666427105099</v>
      </c>
      <c r="AB425">
        <v>174.82580808059501</v>
      </c>
      <c r="AC425">
        <v>146.32801458113201</v>
      </c>
      <c r="AD425">
        <v>115.66013513530901</v>
      </c>
      <c r="AE425">
        <v>74.730377518084893</v>
      </c>
      <c r="AF425">
        <v>84.1384362161307</v>
      </c>
      <c r="AG425">
        <v>67.815967058488596</v>
      </c>
      <c r="AH425">
        <v>83.298413253211095</v>
      </c>
      <c r="AI425">
        <f t="shared" si="22"/>
        <v>123.50100801338446</v>
      </c>
      <c r="AJ425">
        <f t="shared" si="21"/>
        <v>29.961255367345004</v>
      </c>
      <c r="AK425">
        <f t="shared" si="23"/>
        <v>70.986097459442178</v>
      </c>
      <c r="AL425">
        <v>86.702117486602802</v>
      </c>
    </row>
    <row r="426" spans="1:38" x14ac:dyDescent="0.35">
      <c r="A426">
        <v>425</v>
      </c>
      <c r="B426" s="1">
        <v>42438</v>
      </c>
      <c r="C426" t="s">
        <v>379</v>
      </c>
      <c r="D426">
        <v>85.744069548371499</v>
      </c>
      <c r="E426">
        <v>104.75716118246901</v>
      </c>
      <c r="F426">
        <v>117.654320504845</v>
      </c>
      <c r="G426">
        <v>125.072792284139</v>
      </c>
      <c r="H426">
        <v>135.99253982322099</v>
      </c>
      <c r="I426">
        <v>143.02095014441699</v>
      </c>
      <c r="J426">
        <v>152.35226745493301</v>
      </c>
      <c r="K426">
        <v>150.780396551091</v>
      </c>
      <c r="L426">
        <v>152.248449028366</v>
      </c>
      <c r="M426">
        <v>149.67839517917801</v>
      </c>
      <c r="N426">
        <v>146.01546498129599</v>
      </c>
      <c r="O426">
        <v>158.55054680425201</v>
      </c>
      <c r="P426">
        <v>158.33335963361901</v>
      </c>
      <c r="Q426">
        <v>158.214217938209</v>
      </c>
      <c r="R426">
        <v>155.50262151595001</v>
      </c>
      <c r="S426">
        <v>160.85580332996599</v>
      </c>
      <c r="T426">
        <v>120.53237465077</v>
      </c>
      <c r="U426">
        <v>128.401830345142</v>
      </c>
      <c r="V426">
        <v>175.17313286193499</v>
      </c>
      <c r="W426">
        <v>201.01543202890699</v>
      </c>
      <c r="X426">
        <v>201.05110349556699</v>
      </c>
      <c r="Y426">
        <v>202.480694335507</v>
      </c>
      <c r="Z426">
        <v>205.87388117207499</v>
      </c>
      <c r="AA426">
        <v>199.809407274883</v>
      </c>
      <c r="AB426">
        <v>190.315818195574</v>
      </c>
      <c r="AC426">
        <v>150.52534386982001</v>
      </c>
      <c r="AD426">
        <v>128.48278186188699</v>
      </c>
      <c r="AE426">
        <v>90.862361466914507</v>
      </c>
      <c r="AF426">
        <v>101.742902191548</v>
      </c>
      <c r="AG426">
        <v>87.951685956735304</v>
      </c>
      <c r="AH426">
        <v>92.793472065581796</v>
      </c>
      <c r="AI426">
        <f t="shared" si="22"/>
        <v>146.1866315379732</v>
      </c>
      <c r="AJ426">
        <f t="shared" si="21"/>
        <v>52.646878891933738</v>
      </c>
      <c r="AK426">
        <f t="shared" si="23"/>
        <v>93.671720984030912</v>
      </c>
      <c r="AL426">
        <v>88.524679405181402</v>
      </c>
    </row>
    <row r="427" spans="1:38" x14ac:dyDescent="0.35">
      <c r="A427">
        <v>426</v>
      </c>
      <c r="B427" s="1">
        <v>42441</v>
      </c>
      <c r="C427" t="s">
        <v>380</v>
      </c>
      <c r="D427">
        <v>73.437403924432502</v>
      </c>
      <c r="E427">
        <v>100.797313226008</v>
      </c>
      <c r="F427">
        <v>115.36132080797201</v>
      </c>
      <c r="G427">
        <v>129.45478348210199</v>
      </c>
      <c r="H427">
        <v>122.830478093455</v>
      </c>
      <c r="I427">
        <v>128.12472935476799</v>
      </c>
      <c r="J427">
        <v>140.252748837985</v>
      </c>
      <c r="K427">
        <v>140.50585739786399</v>
      </c>
      <c r="L427">
        <v>129.719014920609</v>
      </c>
      <c r="M427">
        <v>132.65355705079401</v>
      </c>
      <c r="N427">
        <v>136.72786373731799</v>
      </c>
      <c r="O427">
        <v>156.02628115196401</v>
      </c>
      <c r="P427">
        <v>142.16981469728299</v>
      </c>
      <c r="Q427">
        <v>151.41070301901701</v>
      </c>
      <c r="R427">
        <v>156.08096979344501</v>
      </c>
      <c r="S427">
        <v>152.120914824827</v>
      </c>
      <c r="T427">
        <v>111.010277764771</v>
      </c>
      <c r="U427">
        <v>121.547676234919</v>
      </c>
      <c r="V427">
        <v>164.93891334342001</v>
      </c>
      <c r="W427">
        <v>185.683075597868</v>
      </c>
      <c r="X427">
        <v>182.30865778151301</v>
      </c>
      <c r="Y427">
        <v>183.136509185759</v>
      </c>
      <c r="Z427">
        <v>191.880124474318</v>
      </c>
      <c r="AA427">
        <v>189.109811108754</v>
      </c>
      <c r="AB427">
        <v>182.37458634718399</v>
      </c>
      <c r="AC427">
        <v>141.57894548793399</v>
      </c>
      <c r="AD427">
        <v>124.837994059046</v>
      </c>
      <c r="AE427">
        <v>75.064533709188595</v>
      </c>
      <c r="AF427">
        <v>90.722798916406902</v>
      </c>
      <c r="AG427">
        <v>78.808693929485798</v>
      </c>
      <c r="AH427">
        <v>85.792414343063101</v>
      </c>
      <c r="AI427">
        <f t="shared" si="22"/>
        <v>136.01512150333789</v>
      </c>
      <c r="AJ427">
        <f t="shared" si="21"/>
        <v>42.475368857298434</v>
      </c>
      <c r="AK427">
        <f t="shared" si="23"/>
        <v>83.500210949395608</v>
      </c>
      <c r="AL427">
        <v>90.141941906583597</v>
      </c>
    </row>
    <row r="428" spans="1:38" x14ac:dyDescent="0.35">
      <c r="A428">
        <v>427</v>
      </c>
      <c r="B428" s="1">
        <v>42451</v>
      </c>
      <c r="C428" t="s">
        <v>381</v>
      </c>
      <c r="D428">
        <v>84.808110798522193</v>
      </c>
      <c r="E428">
        <v>91.477843511658506</v>
      </c>
      <c r="F428">
        <v>102.31695337847</v>
      </c>
      <c r="G428">
        <v>118.25726980634801</v>
      </c>
      <c r="H428">
        <v>118.98282975079</v>
      </c>
      <c r="I428">
        <v>119.873230259856</v>
      </c>
      <c r="J428">
        <v>117.922451543332</v>
      </c>
      <c r="K428">
        <v>129.514414051893</v>
      </c>
      <c r="L428">
        <v>129.093139922701</v>
      </c>
      <c r="Q428">
        <v>130.72713796233899</v>
      </c>
      <c r="R428">
        <v>144.15752211707701</v>
      </c>
      <c r="S428">
        <v>163.09266444755499</v>
      </c>
      <c r="T428">
        <v>123.97775699936</v>
      </c>
      <c r="U428">
        <v>121.15597616413601</v>
      </c>
      <c r="V428">
        <v>159.46862760969401</v>
      </c>
      <c r="AA428">
        <v>183.09812441757401</v>
      </c>
      <c r="AB428">
        <v>176.76062127152699</v>
      </c>
      <c r="AC428">
        <v>137.42381723608599</v>
      </c>
      <c r="AD428">
        <v>135.404068980863</v>
      </c>
      <c r="AE428">
        <v>93.045117411031697</v>
      </c>
      <c r="AF428">
        <v>96.375804953417102</v>
      </c>
      <c r="AG428">
        <v>79.200310090845605</v>
      </c>
      <c r="AH428">
        <v>81.923890289527094</v>
      </c>
      <c r="AI428">
        <f t="shared" si="22"/>
        <v>123.39381230324362</v>
      </c>
      <c r="AJ428">
        <f t="shared" si="21"/>
        <v>29.854059657204161</v>
      </c>
      <c r="AK428">
        <f t="shared" si="23"/>
        <v>70.878901749301335</v>
      </c>
      <c r="AL428">
        <v>92.640243519118798</v>
      </c>
    </row>
    <row r="429" spans="1:38" x14ac:dyDescent="0.35">
      <c r="A429">
        <v>428</v>
      </c>
      <c r="B429" s="1">
        <v>42458</v>
      </c>
      <c r="C429" t="s">
        <v>382</v>
      </c>
      <c r="D429">
        <v>72.181370733891498</v>
      </c>
      <c r="E429">
        <v>88.126037069894494</v>
      </c>
      <c r="F429">
        <v>102.867899440491</v>
      </c>
      <c r="G429">
        <v>117.495061291616</v>
      </c>
      <c r="H429">
        <v>115.35871482395901</v>
      </c>
      <c r="I429">
        <v>119.204050514656</v>
      </c>
      <c r="J429">
        <v>126.087073396153</v>
      </c>
      <c r="K429">
        <v>127.40964465161601</v>
      </c>
      <c r="L429">
        <v>116.38498969511799</v>
      </c>
      <c r="M429">
        <v>123.79066024753</v>
      </c>
      <c r="S429">
        <v>149.13403445695599</v>
      </c>
      <c r="T429">
        <v>103.69057148600901</v>
      </c>
      <c r="U429">
        <v>116.203868943304</v>
      </c>
      <c r="V429">
        <v>175.02476789582099</v>
      </c>
      <c r="AC429">
        <v>151.47811828087501</v>
      </c>
      <c r="AD429">
        <v>122.268726319628</v>
      </c>
      <c r="AE429">
        <v>83.397992549037596</v>
      </c>
      <c r="AF429">
        <v>91.832957698248293</v>
      </c>
      <c r="AG429">
        <v>89.0164279302045</v>
      </c>
      <c r="AH429">
        <v>102.100540255239</v>
      </c>
      <c r="AI429">
        <f t="shared" si="22"/>
        <v>114.65267538401238</v>
      </c>
      <c r="AJ429">
        <f t="shared" si="21"/>
        <v>21.112922737972923</v>
      </c>
      <c r="AK429">
        <f t="shared" si="23"/>
        <v>62.137764830070097</v>
      </c>
      <c r="AL429">
        <v>94.053279687756103</v>
      </c>
    </row>
    <row r="430" spans="1:38" x14ac:dyDescent="0.35">
      <c r="A430">
        <v>429</v>
      </c>
      <c r="B430" s="1">
        <v>42458</v>
      </c>
      <c r="C430" t="s">
        <v>383</v>
      </c>
      <c r="D430">
        <v>69.508380853742494</v>
      </c>
      <c r="E430">
        <v>82.836313322347195</v>
      </c>
      <c r="F430">
        <v>97.865916265879704</v>
      </c>
      <c r="G430">
        <v>116.148186850076</v>
      </c>
      <c r="H430">
        <v>112.27499380492701</v>
      </c>
      <c r="I430">
        <v>114.40496621473</v>
      </c>
      <c r="J430">
        <v>119.99600451647601</v>
      </c>
      <c r="K430">
        <v>126.56197553128899</v>
      </c>
      <c r="L430">
        <v>107.973155027053</v>
      </c>
      <c r="M430">
        <v>119.47872852458499</v>
      </c>
      <c r="S430">
        <v>139.889941417758</v>
      </c>
      <c r="T430">
        <v>100.139587979116</v>
      </c>
      <c r="U430">
        <v>110.88652552749301</v>
      </c>
      <c r="V430">
        <v>167.40902312255801</v>
      </c>
      <c r="AC430">
        <v>140.399562278335</v>
      </c>
      <c r="AD430">
        <v>118.286983433133</v>
      </c>
      <c r="AE430">
        <v>74.662285656813097</v>
      </c>
      <c r="AF430">
        <v>88.207528284073405</v>
      </c>
      <c r="AG430">
        <v>83.472348253288899</v>
      </c>
      <c r="AH430">
        <v>96.887119630718004</v>
      </c>
      <c r="AI430">
        <f t="shared" si="22"/>
        <v>109.36447632471959</v>
      </c>
      <c r="AJ430">
        <f t="shared" si="21"/>
        <v>15.82472367868013</v>
      </c>
      <c r="AK430">
        <f t="shared" si="23"/>
        <v>56.849565770777303</v>
      </c>
      <c r="AL430">
        <v>97.168902861714997</v>
      </c>
    </row>
    <row r="431" spans="1:38" x14ac:dyDescent="0.35">
      <c r="A431">
        <v>430</v>
      </c>
      <c r="B431" s="1">
        <v>42459</v>
      </c>
      <c r="C431" t="s">
        <v>384</v>
      </c>
      <c r="D431">
        <v>85.185123083941207</v>
      </c>
      <c r="E431">
        <v>94.126628337031207</v>
      </c>
      <c r="F431">
        <v>108.582335481567</v>
      </c>
      <c r="G431">
        <v>133.616375106189</v>
      </c>
      <c r="H431">
        <v>121.26817491024801</v>
      </c>
      <c r="I431">
        <v>126.984117321762</v>
      </c>
      <c r="J431">
        <v>129.09004182221199</v>
      </c>
      <c r="K431">
        <v>130.72771596771901</v>
      </c>
      <c r="L431">
        <v>125.37335995244899</v>
      </c>
      <c r="M431">
        <v>126.08982954286699</v>
      </c>
      <c r="N431">
        <v>130.496346550064</v>
      </c>
      <c r="O431">
        <v>140.97155695711601</v>
      </c>
      <c r="P431">
        <v>138.16687569126199</v>
      </c>
      <c r="Q431">
        <v>149.665308084087</v>
      </c>
      <c r="R431">
        <v>144.050456515631</v>
      </c>
      <c r="S431">
        <v>152.13239338667199</v>
      </c>
      <c r="T431">
        <v>118.33795427344999</v>
      </c>
      <c r="U431">
        <v>124.98829946233</v>
      </c>
      <c r="V431">
        <v>163.50850675521701</v>
      </c>
      <c r="W431">
        <v>198.84405872936799</v>
      </c>
      <c r="X431">
        <v>176.27586912551999</v>
      </c>
      <c r="Y431">
        <v>184.90791312026499</v>
      </c>
      <c r="Z431">
        <v>198.73569331559801</v>
      </c>
      <c r="AA431">
        <v>194.09308078320501</v>
      </c>
      <c r="AB431">
        <v>195.45537990908201</v>
      </c>
      <c r="AC431">
        <v>156.52320103492099</v>
      </c>
      <c r="AD431">
        <v>128.395289483825</v>
      </c>
      <c r="AE431">
        <v>85.193581708108994</v>
      </c>
      <c r="AF431">
        <v>100.816494334978</v>
      </c>
      <c r="AG431">
        <v>94.051135505218397</v>
      </c>
      <c r="AH431">
        <v>100.049920411408</v>
      </c>
      <c r="AI431">
        <f t="shared" si="22"/>
        <v>137.31300053752616</v>
      </c>
      <c r="AJ431">
        <f t="shared" si="21"/>
        <v>43.773247891486704</v>
      </c>
      <c r="AK431">
        <f t="shared" si="23"/>
        <v>84.798089983583878</v>
      </c>
      <c r="AL431">
        <v>98.8189954933097</v>
      </c>
    </row>
    <row r="432" spans="1:38" x14ac:dyDescent="0.35">
      <c r="A432">
        <v>431</v>
      </c>
      <c r="B432" s="1">
        <v>42466</v>
      </c>
      <c r="C432" t="s">
        <v>385</v>
      </c>
      <c r="D432">
        <v>73.265547198003404</v>
      </c>
      <c r="E432">
        <v>86.1112699707312</v>
      </c>
      <c r="F432">
        <v>104.55710372996199</v>
      </c>
      <c r="G432">
        <v>126.441229745798</v>
      </c>
      <c r="H432">
        <v>116.366347928005</v>
      </c>
      <c r="I432">
        <v>112.371176249089</v>
      </c>
      <c r="J432">
        <v>119.203567202191</v>
      </c>
      <c r="K432">
        <v>123.886751275672</v>
      </c>
      <c r="L432">
        <v>121.445755807249</v>
      </c>
      <c r="M432">
        <v>113.24566942013401</v>
      </c>
      <c r="N432">
        <v>127.738743794199</v>
      </c>
      <c r="O432">
        <v>135.687373294342</v>
      </c>
      <c r="P432">
        <v>133.57714579587699</v>
      </c>
      <c r="Q432">
        <v>132.737306993228</v>
      </c>
      <c r="R432">
        <v>137.031172802497</v>
      </c>
      <c r="S432">
        <v>142.50147564548899</v>
      </c>
      <c r="T432">
        <v>107.94926896736401</v>
      </c>
      <c r="U432">
        <v>114.87928144054101</v>
      </c>
      <c r="V432">
        <v>156.94777430965701</v>
      </c>
      <c r="W432">
        <v>178.86807270991201</v>
      </c>
      <c r="X432">
        <v>170.82709733440299</v>
      </c>
      <c r="Y432">
        <v>171.11674028729001</v>
      </c>
      <c r="Z432">
        <v>187.16825048748001</v>
      </c>
      <c r="AA432">
        <v>186.658815695351</v>
      </c>
      <c r="AB432">
        <v>174.28319758059001</v>
      </c>
      <c r="AC432">
        <v>142.92521426290699</v>
      </c>
      <c r="AD432">
        <v>110.82263842782299</v>
      </c>
      <c r="AE432">
        <v>78.8791798937241</v>
      </c>
      <c r="AF432">
        <v>91.934428786055093</v>
      </c>
      <c r="AG432">
        <v>80.175620963968697</v>
      </c>
      <c r="AH432">
        <v>93.212094056999604</v>
      </c>
      <c r="AI432">
        <f t="shared" si="22"/>
        <v>127.51017135666235</v>
      </c>
      <c r="AJ432">
        <f t="shared" si="21"/>
        <v>33.970418710622894</v>
      </c>
      <c r="AK432">
        <f t="shared" si="23"/>
        <v>74.995260802720068</v>
      </c>
      <c r="AL432">
        <v>100.54208458481099</v>
      </c>
    </row>
    <row r="433" spans="1:38" x14ac:dyDescent="0.35">
      <c r="A433">
        <v>432</v>
      </c>
      <c r="B433" s="1">
        <v>42466</v>
      </c>
      <c r="C433" t="s">
        <v>373</v>
      </c>
      <c r="D433">
        <v>68.766761266992702</v>
      </c>
      <c r="E433">
        <v>83.909551602944106</v>
      </c>
      <c r="F433">
        <v>102.26482942163599</v>
      </c>
      <c r="G433">
        <v>119.07318195384801</v>
      </c>
      <c r="H433">
        <v>114.01084711969099</v>
      </c>
      <c r="I433">
        <v>106.338274017362</v>
      </c>
      <c r="J433">
        <v>116.192909271449</v>
      </c>
      <c r="K433">
        <v>120.869871989771</v>
      </c>
      <c r="L433">
        <v>118.470057340666</v>
      </c>
      <c r="M433">
        <v>109.104352798075</v>
      </c>
      <c r="N433">
        <v>123.72700242958</v>
      </c>
      <c r="O433">
        <v>133.94831242501201</v>
      </c>
      <c r="P433">
        <v>131.87707110431501</v>
      </c>
      <c r="Q433">
        <v>127.74371151609</v>
      </c>
      <c r="R433">
        <v>131.79238426622501</v>
      </c>
      <c r="S433">
        <v>136.40217449225099</v>
      </c>
      <c r="T433">
        <v>101.495971345697</v>
      </c>
      <c r="U433">
        <v>107.541696926786</v>
      </c>
      <c r="V433">
        <v>153.88820549622599</v>
      </c>
      <c r="W433">
        <v>177.844402208687</v>
      </c>
      <c r="X433">
        <v>164.36193535305401</v>
      </c>
      <c r="Y433">
        <v>165.99167738889801</v>
      </c>
      <c r="Z433">
        <v>184.802113723525</v>
      </c>
      <c r="AA433">
        <v>183.75214967718901</v>
      </c>
      <c r="AB433">
        <v>169.974885682543</v>
      </c>
      <c r="AC433">
        <v>135.34707192126899</v>
      </c>
      <c r="AD433">
        <v>108.330484044103</v>
      </c>
      <c r="AE433">
        <v>72.165529929482503</v>
      </c>
      <c r="AF433">
        <v>89.1191463922124</v>
      </c>
      <c r="AG433">
        <v>75.245787178254702</v>
      </c>
      <c r="AH433">
        <v>84.987721447926702</v>
      </c>
      <c r="AI433">
        <f t="shared" si="22"/>
        <v>123.20451844296004</v>
      </c>
      <c r="AJ433">
        <f t="shared" si="21"/>
        <v>29.664765796920577</v>
      </c>
      <c r="AK433">
        <f t="shared" si="23"/>
        <v>70.689607889017751</v>
      </c>
      <c r="AL433">
        <v>102.587057857216</v>
      </c>
    </row>
    <row r="434" spans="1:38" x14ac:dyDescent="0.35">
      <c r="A434">
        <v>433</v>
      </c>
      <c r="B434" s="1">
        <v>42468</v>
      </c>
      <c r="C434" t="s">
        <v>386</v>
      </c>
      <c r="D434">
        <v>61.949453848375498</v>
      </c>
      <c r="E434">
        <v>82.111979814519103</v>
      </c>
      <c r="F434">
        <v>103.210003039846</v>
      </c>
      <c r="G434">
        <v>113.516922127722</v>
      </c>
      <c r="H434">
        <v>120.365609226294</v>
      </c>
      <c r="I434">
        <v>121.864323480506</v>
      </c>
      <c r="J434">
        <v>130.025270100684</v>
      </c>
      <c r="K434">
        <v>133.900618886974</v>
      </c>
      <c r="L434">
        <v>128.126759416906</v>
      </c>
      <c r="M434">
        <v>129.771840319885</v>
      </c>
      <c r="N434">
        <v>134.48181788769801</v>
      </c>
      <c r="O434">
        <v>142.212593152029</v>
      </c>
      <c r="P434">
        <v>135.81140843792701</v>
      </c>
      <c r="Q434">
        <v>155.514054556849</v>
      </c>
      <c r="R434">
        <v>145.462547691048</v>
      </c>
      <c r="S434">
        <v>146.48365176713199</v>
      </c>
      <c r="T434">
        <v>106.64296875397901</v>
      </c>
      <c r="U434">
        <v>114.11747018763501</v>
      </c>
      <c r="V434">
        <v>159.34296960651301</v>
      </c>
      <c r="W434">
        <v>183.38581505717499</v>
      </c>
      <c r="X434">
        <v>180.56344256573001</v>
      </c>
      <c r="Y434">
        <v>173.82894740210301</v>
      </c>
      <c r="Z434">
        <v>182.45932549337201</v>
      </c>
      <c r="AA434">
        <v>184.09571103305399</v>
      </c>
      <c r="AB434">
        <v>178.58627766529901</v>
      </c>
      <c r="AC434">
        <v>133.67640174488599</v>
      </c>
      <c r="AD434">
        <v>95.065164845795806</v>
      </c>
      <c r="AE434">
        <v>68.791126562021603</v>
      </c>
      <c r="AF434">
        <v>81.870893976342302</v>
      </c>
      <c r="AG434">
        <v>77.616036695998801</v>
      </c>
      <c r="AH434">
        <v>79.1294317857338</v>
      </c>
      <c r="AI434">
        <f t="shared" si="22"/>
        <v>128.51551087516233</v>
      </c>
      <c r="AJ434">
        <f t="shared" si="21"/>
        <v>34.975758229122874</v>
      </c>
      <c r="AK434">
        <f t="shared" si="23"/>
        <v>76.000600321220048</v>
      </c>
      <c r="AL434">
        <v>104.64910923357201</v>
      </c>
    </row>
    <row r="435" spans="1:38" x14ac:dyDescent="0.35">
      <c r="A435">
        <v>434</v>
      </c>
      <c r="B435" s="1">
        <v>42474</v>
      </c>
      <c r="C435" t="s">
        <v>387</v>
      </c>
      <c r="E435">
        <v>71.721703493513701</v>
      </c>
      <c r="F435">
        <v>93.662212110527804</v>
      </c>
      <c r="G435">
        <v>107.935155378231</v>
      </c>
      <c r="H435">
        <v>87.285366556465107</v>
      </c>
      <c r="I435">
        <v>90.402711882773005</v>
      </c>
      <c r="J435">
        <v>101.41809967920901</v>
      </c>
      <c r="Q435">
        <v>125.89141394180299</v>
      </c>
      <c r="R435">
        <v>118.262482316608</v>
      </c>
      <c r="S435">
        <v>127.236093480216</v>
      </c>
      <c r="T435">
        <v>90.155368790202999</v>
      </c>
      <c r="AC435">
        <v>146.64106914529501</v>
      </c>
      <c r="AD435">
        <v>102.94878679237701</v>
      </c>
      <c r="AE435">
        <v>66.295570759157002</v>
      </c>
      <c r="AF435">
        <v>86.012961120015305</v>
      </c>
      <c r="AG435">
        <v>76.349930779850993</v>
      </c>
      <c r="AH435">
        <v>84.804705167090404</v>
      </c>
      <c r="AI435">
        <f t="shared" si="22"/>
        <v>98.563976962083458</v>
      </c>
      <c r="AJ435">
        <f t="shared" si="21"/>
        <v>5.0242243160439983</v>
      </c>
      <c r="AK435">
        <f t="shared" si="23"/>
        <v>46.049066408141172</v>
      </c>
      <c r="AL435">
        <v>105.888311602226</v>
      </c>
    </row>
    <row r="436" spans="1:38" x14ac:dyDescent="0.35">
      <c r="A436">
        <v>435</v>
      </c>
      <c r="B436" s="1">
        <v>42474</v>
      </c>
      <c r="C436" t="s">
        <v>388</v>
      </c>
      <c r="D436">
        <v>66.539021028271193</v>
      </c>
      <c r="E436">
        <v>78.520979159305</v>
      </c>
      <c r="F436">
        <v>98.121730054514998</v>
      </c>
      <c r="G436">
        <v>113.753151556875</v>
      </c>
      <c r="H436">
        <v>95.881687817367606</v>
      </c>
      <c r="I436">
        <v>95.831323957987905</v>
      </c>
      <c r="J436">
        <v>106.481644006987</v>
      </c>
      <c r="Q436">
        <v>127.1303100745</v>
      </c>
      <c r="R436">
        <v>125.737536253592</v>
      </c>
      <c r="S436">
        <v>129.74227005596299</v>
      </c>
      <c r="T436">
        <v>96.195050843208804</v>
      </c>
      <c r="U436">
        <v>105.25598930525901</v>
      </c>
      <c r="AA436">
        <v>175.85143982387299</v>
      </c>
      <c r="AB436">
        <v>175.44804417705899</v>
      </c>
      <c r="AC436">
        <v>143.979453246855</v>
      </c>
      <c r="AD436">
        <v>110.995858806455</v>
      </c>
      <c r="AE436">
        <v>72.579389534209398</v>
      </c>
      <c r="AF436">
        <v>88.806048609021602</v>
      </c>
      <c r="AG436">
        <v>82.250453701787094</v>
      </c>
      <c r="AH436">
        <v>89.175372282273699</v>
      </c>
      <c r="AI436">
        <f t="shared" si="22"/>
        <v>108.91383771476826</v>
      </c>
      <c r="AJ436">
        <f t="shared" si="21"/>
        <v>15.374085068728803</v>
      </c>
      <c r="AK436">
        <f t="shared" si="23"/>
        <v>56.398927160825977</v>
      </c>
      <c r="AL436">
        <v>106.97243626513701</v>
      </c>
    </row>
    <row r="437" spans="1:38" x14ac:dyDescent="0.35">
      <c r="A437">
        <v>436</v>
      </c>
      <c r="B437" s="1">
        <v>42475</v>
      </c>
      <c r="C437" t="s">
        <v>389</v>
      </c>
      <c r="D437">
        <v>71.206010652757897</v>
      </c>
      <c r="E437">
        <v>85.154955699227003</v>
      </c>
      <c r="F437">
        <v>105.496468065394</v>
      </c>
      <c r="G437">
        <v>119.996915825382</v>
      </c>
      <c r="H437">
        <v>99.664966996875194</v>
      </c>
      <c r="I437">
        <v>103.468265665582</v>
      </c>
      <c r="J437">
        <v>109.70727332125399</v>
      </c>
      <c r="K437">
        <v>114.884695165975</v>
      </c>
      <c r="L437">
        <v>108.829159375548</v>
      </c>
      <c r="M437">
        <v>111.89622238815799</v>
      </c>
      <c r="N437">
        <v>122.36305738602501</v>
      </c>
      <c r="O437">
        <v>134.463029978001</v>
      </c>
      <c r="P437">
        <v>132.63450842764601</v>
      </c>
      <c r="Q437">
        <v>132.52146687778699</v>
      </c>
      <c r="R437">
        <v>136.392537993231</v>
      </c>
      <c r="S437">
        <v>142.117841532234</v>
      </c>
      <c r="T437">
        <v>107.78899231740201</v>
      </c>
      <c r="U437">
        <v>113.54585576125901</v>
      </c>
      <c r="V437">
        <v>158.01288425977</v>
      </c>
      <c r="W437">
        <v>180.03723992738901</v>
      </c>
      <c r="X437">
        <v>179.523435043261</v>
      </c>
      <c r="Y437">
        <v>184.670118060535</v>
      </c>
      <c r="Z437">
        <v>182.924977022083</v>
      </c>
      <c r="AA437">
        <v>183.51305960949699</v>
      </c>
      <c r="AB437">
        <v>182.66871123420299</v>
      </c>
      <c r="AC437">
        <v>145.14829833905401</v>
      </c>
      <c r="AD437">
        <v>114.616440320609</v>
      </c>
      <c r="AE437">
        <v>80.701963843747606</v>
      </c>
      <c r="AF437">
        <v>89.536319007432098</v>
      </c>
      <c r="AG437">
        <v>83.280186911531999</v>
      </c>
      <c r="AH437">
        <v>88.844916209530496</v>
      </c>
      <c r="AI437">
        <f t="shared" si="22"/>
        <v>125.98744429736715</v>
      </c>
      <c r="AJ437">
        <f t="shared" si="21"/>
        <v>32.447691651327688</v>
      </c>
      <c r="AK437">
        <f t="shared" si="23"/>
        <v>73.472533743424862</v>
      </c>
      <c r="AL437">
        <v>107.87091734445001</v>
      </c>
    </row>
    <row r="438" spans="1:38" x14ac:dyDescent="0.35">
      <c r="A438">
        <v>437</v>
      </c>
      <c r="B438" s="1">
        <v>42478</v>
      </c>
      <c r="C438" t="s">
        <v>390</v>
      </c>
      <c r="D438">
        <v>86.395528732050295</v>
      </c>
      <c r="E438">
        <v>90.255084117396507</v>
      </c>
      <c r="F438">
        <v>114.21600400971199</v>
      </c>
      <c r="G438">
        <v>131.61136715838299</v>
      </c>
      <c r="H438">
        <v>141.476687210145</v>
      </c>
      <c r="I438">
        <v>145.19805500229199</v>
      </c>
      <c r="J438">
        <v>149.70983219203299</v>
      </c>
      <c r="K438">
        <v>144.620555411834</v>
      </c>
      <c r="L438">
        <v>143.16829879755699</v>
      </c>
      <c r="M438">
        <v>138.901933397563</v>
      </c>
      <c r="N438">
        <v>141.54006663059999</v>
      </c>
      <c r="O438">
        <v>157.58000692954801</v>
      </c>
      <c r="P438">
        <v>157.38683319513899</v>
      </c>
      <c r="Q438">
        <v>161.65296087364399</v>
      </c>
      <c r="R438">
        <v>153.67022369956999</v>
      </c>
      <c r="S438">
        <v>168.980940178525</v>
      </c>
      <c r="T438">
        <v>128.695518695949</v>
      </c>
      <c r="U438">
        <v>137.508992487836</v>
      </c>
      <c r="V438">
        <v>172.19236564644001</v>
      </c>
      <c r="W438">
        <v>194.805172444448</v>
      </c>
      <c r="X438">
        <v>199.507613756388</v>
      </c>
      <c r="Y438">
        <v>199.36132966857099</v>
      </c>
      <c r="Z438">
        <v>197.72181189514899</v>
      </c>
      <c r="AA438">
        <v>186.44737541543699</v>
      </c>
      <c r="AB438">
        <v>188.502480130099</v>
      </c>
      <c r="AC438">
        <v>147.04658304686501</v>
      </c>
      <c r="AD438">
        <v>122.414983803355</v>
      </c>
      <c r="AE438">
        <v>91.071984676300502</v>
      </c>
      <c r="AF438">
        <v>100.034726701371</v>
      </c>
      <c r="AG438">
        <v>85.768009187989506</v>
      </c>
      <c r="AH438">
        <v>87.998407614218294</v>
      </c>
      <c r="AI438">
        <f t="shared" si="22"/>
        <v>144.04650750665834</v>
      </c>
      <c r="AJ438">
        <f t="shared" si="21"/>
        <v>50.506754860618884</v>
      </c>
      <c r="AK438">
        <f t="shared" si="23"/>
        <v>91.531596952716058</v>
      </c>
      <c r="AL438">
        <v>109.32534784882201</v>
      </c>
    </row>
    <row r="439" spans="1:38" x14ac:dyDescent="0.35">
      <c r="A439">
        <v>438</v>
      </c>
      <c r="B439" s="1">
        <v>42506</v>
      </c>
      <c r="C439" t="s">
        <v>267</v>
      </c>
      <c r="I439">
        <v>114.983032548618</v>
      </c>
      <c r="J439">
        <v>117.730225590327</v>
      </c>
      <c r="K439">
        <v>125.657819437122</v>
      </c>
      <c r="L439">
        <v>103.410359824753</v>
      </c>
      <c r="M439">
        <v>109.943653771218</v>
      </c>
      <c r="N439">
        <v>125.66446056649301</v>
      </c>
      <c r="O439">
        <v>137.58339226259</v>
      </c>
      <c r="P439">
        <v>136.29573833952901</v>
      </c>
      <c r="Q439">
        <v>145.24873125027401</v>
      </c>
      <c r="V439">
        <v>185.48301647789199</v>
      </c>
      <c r="W439">
        <v>230.942039133138</v>
      </c>
      <c r="X439">
        <v>232.939589694912</v>
      </c>
      <c r="Y439">
        <v>260.268703229295</v>
      </c>
      <c r="Z439">
        <v>267.77835994909299</v>
      </c>
      <c r="AA439">
        <v>276.48575799380598</v>
      </c>
      <c r="AI439">
        <f t="shared" si="22"/>
        <v>171.36099200460401</v>
      </c>
      <c r="AJ439">
        <f t="shared" si="21"/>
        <v>77.821239358564554</v>
      </c>
      <c r="AK439">
        <f t="shared" si="23"/>
        <v>118.84608145066173</v>
      </c>
      <c r="AL439">
        <v>110.67676233837101</v>
      </c>
    </row>
    <row r="440" spans="1:38" x14ac:dyDescent="0.35">
      <c r="A440">
        <v>439</v>
      </c>
      <c r="B440" s="1">
        <v>42506</v>
      </c>
      <c r="C440" t="s">
        <v>391</v>
      </c>
      <c r="I440">
        <v>110.826902841959</v>
      </c>
      <c r="J440">
        <v>114.873713340712</v>
      </c>
      <c r="K440">
        <v>120.323012796162</v>
      </c>
      <c r="L440">
        <v>98.092568980286003</v>
      </c>
      <c r="M440">
        <v>106.125897599853</v>
      </c>
      <c r="N440">
        <v>125.9076278438</v>
      </c>
      <c r="O440">
        <v>132.92119653109299</v>
      </c>
      <c r="P440">
        <v>132.631477325031</v>
      </c>
      <c r="Q440">
        <v>136.75422972138799</v>
      </c>
      <c r="V440">
        <v>183.146037360815</v>
      </c>
      <c r="W440">
        <v>222.609809371854</v>
      </c>
      <c r="X440">
        <v>229.994861763784</v>
      </c>
      <c r="Y440">
        <v>253.50485755958599</v>
      </c>
      <c r="Z440">
        <v>264.98793458556997</v>
      </c>
      <c r="AA440">
        <v>271.24785614134902</v>
      </c>
      <c r="AI440">
        <f t="shared" si="22"/>
        <v>166.92986558421615</v>
      </c>
      <c r="AJ440">
        <f t="shared" si="21"/>
        <v>73.390112938176685</v>
      </c>
      <c r="AK440">
        <f t="shared" si="23"/>
        <v>114.41495503027386</v>
      </c>
      <c r="AL440">
        <v>112.38325167879501</v>
      </c>
    </row>
    <row r="441" spans="1:38" x14ac:dyDescent="0.35">
      <c r="A441">
        <v>440</v>
      </c>
      <c r="B441" s="1">
        <v>42515</v>
      </c>
      <c r="C441" t="s">
        <v>281</v>
      </c>
      <c r="T441">
        <v>108.53116674784</v>
      </c>
      <c r="U441">
        <v>107.99412784117899</v>
      </c>
      <c r="AC441">
        <v>230.80316483073801</v>
      </c>
      <c r="AD441">
        <v>185.709908062419</v>
      </c>
      <c r="AE441">
        <v>160.77560617774299</v>
      </c>
      <c r="AF441">
        <v>173.78623519904201</v>
      </c>
      <c r="AG441">
        <v>162.18196759364599</v>
      </c>
      <c r="AH441">
        <v>175.219087428726</v>
      </c>
      <c r="AI441">
        <f t="shared" si="22"/>
        <v>163.12515798516662</v>
      </c>
      <c r="AJ441">
        <f t="shared" si="21"/>
        <v>69.585405339127163</v>
      </c>
      <c r="AK441">
        <f t="shared" si="23"/>
        <v>110.61024743122434</v>
      </c>
      <c r="AL441">
        <v>114.350217550555</v>
      </c>
    </row>
    <row r="442" spans="1:38" x14ac:dyDescent="0.35">
      <c r="A442">
        <v>441</v>
      </c>
      <c r="B442" s="1">
        <v>42518</v>
      </c>
      <c r="C442" t="s">
        <v>392</v>
      </c>
      <c r="D442">
        <v>82.770426780801898</v>
      </c>
      <c r="E442">
        <v>87.950538878635896</v>
      </c>
      <c r="F442">
        <v>104.74254060657201</v>
      </c>
      <c r="G442">
        <v>117.140736834325</v>
      </c>
      <c r="H442">
        <v>135.933152497447</v>
      </c>
      <c r="I442">
        <v>139.74718928164299</v>
      </c>
      <c r="J442">
        <v>147.134915663404</v>
      </c>
      <c r="K442">
        <v>144.640845652552</v>
      </c>
      <c r="L442">
        <v>134.37934606037601</v>
      </c>
      <c r="M442">
        <v>135.29720935989999</v>
      </c>
      <c r="N442">
        <v>139.91277410001899</v>
      </c>
      <c r="O442">
        <v>147.46222393693299</v>
      </c>
      <c r="P442">
        <v>153.507606012032</v>
      </c>
      <c r="Q442">
        <v>154.972254157907</v>
      </c>
      <c r="R442">
        <v>148.650988218615</v>
      </c>
      <c r="S442">
        <v>170.91631793503899</v>
      </c>
      <c r="T442">
        <v>128.5403558145</v>
      </c>
      <c r="U442">
        <v>134.108482247642</v>
      </c>
      <c r="V442">
        <v>189.11405226405699</v>
      </c>
      <c r="W442">
        <v>231.17832332920901</v>
      </c>
      <c r="X442">
        <v>245.384017567017</v>
      </c>
      <c r="Y442">
        <v>259.28844737655402</v>
      </c>
      <c r="Z442">
        <v>272.856370434638</v>
      </c>
      <c r="AA442">
        <v>273.630152675018</v>
      </c>
      <c r="AB442">
        <v>274.309903071505</v>
      </c>
      <c r="AC442">
        <v>244.200277406217</v>
      </c>
      <c r="AD442">
        <v>206.72823756260499</v>
      </c>
      <c r="AE442">
        <v>167.257884681229</v>
      </c>
      <c r="AF442">
        <v>183.14473623241301</v>
      </c>
      <c r="AG442">
        <v>178.10449864668601</v>
      </c>
      <c r="AH442">
        <v>182.35409415469201</v>
      </c>
      <c r="AI442">
        <f t="shared" si="22"/>
        <v>171.46319030452204</v>
      </c>
      <c r="AJ442">
        <f t="shared" si="21"/>
        <v>77.923437658482584</v>
      </c>
      <c r="AK442">
        <f t="shared" si="23"/>
        <v>118.94827975057976</v>
      </c>
      <c r="AL442">
        <v>115.41736529206</v>
      </c>
    </row>
    <row r="443" spans="1:38" x14ac:dyDescent="0.35">
      <c r="A443">
        <v>442</v>
      </c>
      <c r="B443" s="1">
        <v>42522</v>
      </c>
      <c r="C443" t="s">
        <v>393</v>
      </c>
      <c r="E443">
        <v>77.466193064958901</v>
      </c>
      <c r="F443">
        <v>97.978590976663696</v>
      </c>
      <c r="G443">
        <v>116.00816088575399</v>
      </c>
      <c r="H443">
        <v>98.754695530361104</v>
      </c>
      <c r="I443">
        <v>108.315740806599</v>
      </c>
      <c r="J443">
        <v>119.19058566692701</v>
      </c>
      <c r="K443">
        <v>121.80520097039</v>
      </c>
      <c r="L443">
        <v>104.51595658811</v>
      </c>
      <c r="M443">
        <v>109.755241054517</v>
      </c>
      <c r="AE443">
        <v>165.65409831844499</v>
      </c>
      <c r="AF443">
        <v>172.02197591473001</v>
      </c>
      <c r="AG443">
        <v>166.079132050743</v>
      </c>
      <c r="AH443">
        <v>178.80471451703201</v>
      </c>
      <c r="AI443">
        <f t="shared" si="22"/>
        <v>125.87309894963315</v>
      </c>
      <c r="AJ443">
        <f t="shared" si="21"/>
        <v>32.333346303593686</v>
      </c>
      <c r="AK443">
        <f t="shared" si="23"/>
        <v>73.35818839569086</v>
      </c>
      <c r="AL443">
        <v>116.746202028265</v>
      </c>
    </row>
    <row r="444" spans="1:38" x14ac:dyDescent="0.35">
      <c r="A444">
        <v>443</v>
      </c>
      <c r="B444" s="1">
        <v>42522</v>
      </c>
      <c r="C444" t="s">
        <v>394</v>
      </c>
      <c r="H444">
        <v>91.331465523306207</v>
      </c>
      <c r="I444">
        <v>104.218739406381</v>
      </c>
      <c r="J444">
        <v>114.63379878117399</v>
      </c>
      <c r="K444">
        <v>115.36018984416</v>
      </c>
      <c r="AI444">
        <f t="shared" si="22"/>
        <v>106.3860483887553</v>
      </c>
      <c r="AJ444">
        <f t="shared" si="21"/>
        <v>12.846295742715839</v>
      </c>
      <c r="AK444">
        <f t="shared" si="23"/>
        <v>53.871137834813013</v>
      </c>
      <c r="AL444">
        <v>118.021520672826</v>
      </c>
    </row>
    <row r="445" spans="1:38" x14ac:dyDescent="0.35">
      <c r="A445">
        <v>444</v>
      </c>
      <c r="B445" s="1">
        <v>42528</v>
      </c>
      <c r="C445" t="s">
        <v>395</v>
      </c>
      <c r="O445">
        <v>143.57220452660999</v>
      </c>
      <c r="P445">
        <v>138.42766387012799</v>
      </c>
      <c r="Q445">
        <v>144.49435701601399</v>
      </c>
      <c r="R445">
        <v>143.25977395437801</v>
      </c>
      <c r="S445">
        <v>159.194406996748</v>
      </c>
      <c r="T445">
        <v>119.70869939558</v>
      </c>
      <c r="U445">
        <v>126.807164042599</v>
      </c>
      <c r="V445">
        <v>172.248089176604</v>
      </c>
      <c r="W445">
        <v>210.987332624939</v>
      </c>
      <c r="X445">
        <v>219.00381395196101</v>
      </c>
      <c r="Y445">
        <v>259.67947890723502</v>
      </c>
      <c r="Z445">
        <v>280.05748921979699</v>
      </c>
      <c r="AA445">
        <v>281.68211742749099</v>
      </c>
      <c r="AB445">
        <v>277.60527751365902</v>
      </c>
      <c r="AC445">
        <v>239.73164405829601</v>
      </c>
      <c r="AD445">
        <v>204.18873770670299</v>
      </c>
      <c r="AE445">
        <v>166.11933644525701</v>
      </c>
      <c r="AF445">
        <v>179.49791940215499</v>
      </c>
      <c r="AG445">
        <v>173.67168924774001</v>
      </c>
      <c r="AH445">
        <v>183.38694852045799</v>
      </c>
      <c r="AI445">
        <f t="shared" si="22"/>
        <v>191.16620720021757</v>
      </c>
      <c r="AJ445">
        <f t="shared" si="21"/>
        <v>97.62645455417811</v>
      </c>
      <c r="AK445">
        <f t="shared" si="23"/>
        <v>138.65129664627528</v>
      </c>
      <c r="AL445">
        <v>119.383930184446</v>
      </c>
    </row>
    <row r="446" spans="1:38" x14ac:dyDescent="0.35">
      <c r="A446">
        <v>445</v>
      </c>
      <c r="B446" s="1">
        <v>42531</v>
      </c>
      <c r="C446" t="s">
        <v>396</v>
      </c>
      <c r="J446">
        <v>137.231802182747</v>
      </c>
      <c r="K446">
        <v>131.893237002646</v>
      </c>
      <c r="L446">
        <v>118.572458278936</v>
      </c>
      <c r="M446">
        <v>116.304137455198</v>
      </c>
      <c r="N446">
        <v>133.81848418232801</v>
      </c>
      <c r="O446">
        <v>136.56484479144899</v>
      </c>
      <c r="P446">
        <v>136.05334663067501</v>
      </c>
      <c r="Q446">
        <v>134.981744981525</v>
      </c>
      <c r="R446">
        <v>151.300262240866</v>
      </c>
      <c r="S446">
        <v>154.35007159064099</v>
      </c>
      <c r="T446">
        <v>104.832526843195</v>
      </c>
      <c r="V446">
        <v>209.19954942896501</v>
      </c>
      <c r="W446">
        <v>263.72419124935402</v>
      </c>
      <c r="X446">
        <v>270.08304362320303</v>
      </c>
      <c r="Y446">
        <v>276.821669953754</v>
      </c>
      <c r="Z446">
        <v>286.28642729874502</v>
      </c>
      <c r="AA446">
        <v>291.45104616379399</v>
      </c>
      <c r="AB446">
        <v>281.282549477553</v>
      </c>
      <c r="AC446">
        <v>248.01464377252699</v>
      </c>
      <c r="AD446">
        <v>198.615388911108</v>
      </c>
      <c r="AI446">
        <f t="shared" si="22"/>
        <v>189.06907130296045</v>
      </c>
      <c r="AJ446">
        <f t="shared" si="21"/>
        <v>95.529318656920992</v>
      </c>
      <c r="AK446">
        <f t="shared" si="23"/>
        <v>136.55416074901817</v>
      </c>
      <c r="AL446">
        <v>120.82746567597</v>
      </c>
    </row>
    <row r="447" spans="1:38" x14ac:dyDescent="0.35">
      <c r="A447">
        <v>446</v>
      </c>
      <c r="B447" s="1">
        <v>42531</v>
      </c>
      <c r="C447" t="s">
        <v>397</v>
      </c>
      <c r="D447">
        <v>84.406226943074003</v>
      </c>
      <c r="E447">
        <v>87.445866012058403</v>
      </c>
      <c r="F447">
        <v>101.259920098302</v>
      </c>
      <c r="G447">
        <v>117.080888887071</v>
      </c>
      <c r="H447">
        <v>122.304587740522</v>
      </c>
      <c r="I447">
        <v>124.423756932468</v>
      </c>
      <c r="J447">
        <v>141.47328244765501</v>
      </c>
      <c r="K447">
        <v>151.950571062042</v>
      </c>
      <c r="L447">
        <v>134.63777242169701</v>
      </c>
      <c r="M447">
        <v>134.20985518367999</v>
      </c>
      <c r="N447">
        <v>137.99106342438901</v>
      </c>
      <c r="O447">
        <v>148.16381552535</v>
      </c>
      <c r="P447">
        <v>151.82222475422699</v>
      </c>
      <c r="Q447">
        <v>163.75854795599199</v>
      </c>
      <c r="R447">
        <v>157.49863036335799</v>
      </c>
      <c r="S447">
        <v>167.43699677545601</v>
      </c>
      <c r="T447">
        <v>124.606915786778</v>
      </c>
      <c r="U447">
        <v>133.01311799166601</v>
      </c>
      <c r="V447">
        <v>193.81330144134299</v>
      </c>
      <c r="W447">
        <v>262.74248263949602</v>
      </c>
      <c r="X447">
        <v>266.66321105964698</v>
      </c>
      <c r="Y447">
        <v>274.2275587231</v>
      </c>
      <c r="Z447">
        <v>291.16822930799401</v>
      </c>
      <c r="AA447">
        <v>286.82027391164002</v>
      </c>
      <c r="AB447">
        <v>288.80271628348999</v>
      </c>
      <c r="AC447">
        <v>245.85182496236601</v>
      </c>
      <c r="AD447">
        <v>205.54468337215499</v>
      </c>
      <c r="AE447">
        <v>171.44454972775401</v>
      </c>
      <c r="AF447">
        <v>198.998972096687</v>
      </c>
      <c r="AG447">
        <v>185.45030883336699</v>
      </c>
      <c r="AH447">
        <v>189.49405113019</v>
      </c>
      <c r="AI447">
        <f t="shared" si="22"/>
        <v>175.62923238048432</v>
      </c>
      <c r="AJ447">
        <f t="shared" si="21"/>
        <v>82.089479734444865</v>
      </c>
      <c r="AK447">
        <f t="shared" si="23"/>
        <v>123.11432182654204</v>
      </c>
      <c r="AL447">
        <v>122.671119911651</v>
      </c>
    </row>
    <row r="448" spans="1:38" x14ac:dyDescent="0.35">
      <c r="A448">
        <v>447</v>
      </c>
      <c r="B448" s="1">
        <v>42538</v>
      </c>
      <c r="C448" t="s">
        <v>398</v>
      </c>
      <c r="R448">
        <v>118.158076549103</v>
      </c>
      <c r="S448">
        <v>121.60239279560901</v>
      </c>
      <c r="T448">
        <v>81.454226511254703</v>
      </c>
      <c r="U448">
        <v>86.040392429508898</v>
      </c>
      <c r="AB448">
        <v>248.35585338312501</v>
      </c>
      <c r="AC448">
        <v>206.49284052739301</v>
      </c>
      <c r="AD448">
        <v>169.74475244728001</v>
      </c>
      <c r="AE448">
        <v>130.67758602532001</v>
      </c>
      <c r="AF448">
        <v>148.57454177579999</v>
      </c>
      <c r="AI448">
        <f t="shared" si="22"/>
        <v>145.6778513827104</v>
      </c>
      <c r="AJ448">
        <f t="shared" si="21"/>
        <v>52.138098736670941</v>
      </c>
      <c r="AK448">
        <f t="shared" si="23"/>
        <v>93.162940828768114</v>
      </c>
      <c r="AL448">
        <v>123.587325290007</v>
      </c>
    </row>
    <row r="449" spans="1:38" x14ac:dyDescent="0.35">
      <c r="A449">
        <v>448</v>
      </c>
      <c r="B449" s="1">
        <v>42538</v>
      </c>
      <c r="C449" t="s">
        <v>399</v>
      </c>
      <c r="D449">
        <v>94.917287442816402</v>
      </c>
      <c r="E449">
        <v>108.004647883899</v>
      </c>
      <c r="F449">
        <v>126.78383735162301</v>
      </c>
      <c r="G449">
        <v>142.645830456531</v>
      </c>
      <c r="H449">
        <v>139.76367085433799</v>
      </c>
      <c r="I449">
        <v>139.85999525663499</v>
      </c>
      <c r="J449">
        <v>157.32556562572199</v>
      </c>
      <c r="K449">
        <v>164.93321425227401</v>
      </c>
      <c r="L449">
        <v>149.01902496654699</v>
      </c>
      <c r="M449">
        <v>151.652152565032</v>
      </c>
      <c r="N449">
        <v>163.51010757343801</v>
      </c>
      <c r="O449">
        <v>193.78521689879599</v>
      </c>
      <c r="P449">
        <v>251.24834643992901</v>
      </c>
      <c r="Q449">
        <v>194.439072850933</v>
      </c>
      <c r="R449">
        <v>170.36303236420699</v>
      </c>
      <c r="S449">
        <v>173.33969880958901</v>
      </c>
      <c r="T449">
        <v>131.99273808655099</v>
      </c>
      <c r="U449">
        <v>142.45244905797099</v>
      </c>
      <c r="V449">
        <v>243.620048538525</v>
      </c>
      <c r="W449">
        <v>268.510659039117</v>
      </c>
      <c r="X449">
        <v>273.52238319275898</v>
      </c>
      <c r="Y449">
        <v>288.464840327518</v>
      </c>
      <c r="Z449">
        <v>301.66269958763598</v>
      </c>
      <c r="AA449">
        <v>300.89048387956899</v>
      </c>
      <c r="AB449">
        <v>298.51309432532099</v>
      </c>
      <c r="AC449">
        <v>257.750035373233</v>
      </c>
      <c r="AD449">
        <v>213.50491882126701</v>
      </c>
      <c r="AE449">
        <v>175.72668062584</v>
      </c>
      <c r="AF449">
        <v>195.23394931812101</v>
      </c>
      <c r="AG449">
        <v>183.45091001408301</v>
      </c>
      <c r="AH449">
        <v>195.16994023058101</v>
      </c>
      <c r="AI449">
        <f t="shared" si="22"/>
        <v>193.29214619388389</v>
      </c>
      <c r="AJ449">
        <f t="shared" ref="AJ449:AJ512" si="24">AI449-($AI$749-$AS$749)</f>
        <v>99.752393547844434</v>
      </c>
      <c r="AK449">
        <f t="shared" si="23"/>
        <v>140.77723563994161</v>
      </c>
      <c r="AL449">
        <v>125.036741617312</v>
      </c>
    </row>
    <row r="450" spans="1:38" x14ac:dyDescent="0.35">
      <c r="A450">
        <v>449</v>
      </c>
      <c r="B450" s="1">
        <v>42558</v>
      </c>
      <c r="C450" t="s">
        <v>400</v>
      </c>
      <c r="D450">
        <v>128.24533540239699</v>
      </c>
      <c r="E450">
        <v>190.29927971548199</v>
      </c>
      <c r="H450">
        <v>207.640364672293</v>
      </c>
      <c r="I450">
        <v>217.88444877520399</v>
      </c>
      <c r="J450">
        <v>232.808224380848</v>
      </c>
      <c r="K450">
        <v>234.28851311824499</v>
      </c>
      <c r="L450">
        <v>226.018291180445</v>
      </c>
      <c r="M450">
        <v>237.527626963622</v>
      </c>
      <c r="N450">
        <v>240.80133632074299</v>
      </c>
      <c r="O450">
        <v>251.662028082951</v>
      </c>
      <c r="P450">
        <v>247.68364252048599</v>
      </c>
      <c r="Q450">
        <v>251.36832394701</v>
      </c>
      <c r="R450">
        <v>245.06839789179301</v>
      </c>
      <c r="S450">
        <v>249.64859691248199</v>
      </c>
      <c r="T450">
        <v>205.183190097118</v>
      </c>
      <c r="U450">
        <v>201.25807665513599</v>
      </c>
      <c r="V450">
        <v>247.85628826106901</v>
      </c>
      <c r="W450">
        <v>268.52610404959597</v>
      </c>
      <c r="X450">
        <v>275.12999598569098</v>
      </c>
      <c r="Y450">
        <v>290.30099817375901</v>
      </c>
      <c r="Z450">
        <v>302.33466698412502</v>
      </c>
      <c r="AA450">
        <v>299.89653221762399</v>
      </c>
      <c r="AB450">
        <v>298.41290407076701</v>
      </c>
      <c r="AC450">
        <v>258.46651901100603</v>
      </c>
      <c r="AD450">
        <v>214.07646129501299</v>
      </c>
      <c r="AE450">
        <v>176.975830268019</v>
      </c>
      <c r="AF450">
        <v>191.85080791342301</v>
      </c>
      <c r="AG450">
        <v>180.344967917265</v>
      </c>
      <c r="AH450">
        <v>192.27026120814199</v>
      </c>
      <c r="AI450">
        <f t="shared" ref="AI450:AI513" si="25">AVERAGE(D450:AH450)</f>
        <v>233.23544875833636</v>
      </c>
      <c r="AJ450">
        <f t="shared" si="24"/>
        <v>139.6956961122969</v>
      </c>
      <c r="AK450">
        <f t="shared" ref="AK450:AK513" si="26">AJ450-$AJ$824</f>
        <v>180.72053820439407</v>
      </c>
      <c r="AL450">
        <v>126.520490703885</v>
      </c>
    </row>
    <row r="451" spans="1:38" x14ac:dyDescent="0.35">
      <c r="A451">
        <v>450</v>
      </c>
      <c r="B451" s="1">
        <v>42563</v>
      </c>
      <c r="C451" t="s">
        <v>401</v>
      </c>
      <c r="I451">
        <v>199.56898332042101</v>
      </c>
      <c r="J451">
        <v>203.000130760198</v>
      </c>
      <c r="K451">
        <v>206.96918587309901</v>
      </c>
      <c r="L451">
        <v>205.609518997934</v>
      </c>
      <c r="M451">
        <v>207.14003562462199</v>
      </c>
      <c r="N451">
        <v>215.01862719707901</v>
      </c>
      <c r="O451">
        <v>216.32001162991901</v>
      </c>
      <c r="P451">
        <v>211.103202057549</v>
      </c>
      <c r="Q451">
        <v>221.66019469106001</v>
      </c>
      <c r="R451">
        <v>210.46339549421</v>
      </c>
      <c r="V451">
        <v>223.562262695024</v>
      </c>
      <c r="W451">
        <v>251.93097776792001</v>
      </c>
      <c r="X451">
        <v>252.13353714383399</v>
      </c>
      <c r="Y451">
        <v>268.20660608228599</v>
      </c>
      <c r="Z451">
        <v>286.89885768162901</v>
      </c>
      <c r="AA451">
        <v>281.99807782612203</v>
      </c>
      <c r="AB451">
        <v>272.55653271140102</v>
      </c>
      <c r="AI451">
        <f t="shared" si="25"/>
        <v>231.42000809142982</v>
      </c>
      <c r="AJ451">
        <f t="shared" si="24"/>
        <v>137.88025544539036</v>
      </c>
      <c r="AK451">
        <f t="shared" si="26"/>
        <v>178.90509753748753</v>
      </c>
      <c r="AL451">
        <v>128.45681412022</v>
      </c>
    </row>
    <row r="452" spans="1:38" x14ac:dyDescent="0.35">
      <c r="A452">
        <v>451</v>
      </c>
      <c r="B452" s="1">
        <v>42568</v>
      </c>
      <c r="C452" t="s">
        <v>402</v>
      </c>
      <c r="D452">
        <v>200.173648639264</v>
      </c>
      <c r="V452">
        <v>277.17538999310301</v>
      </c>
      <c r="W452">
        <v>303.44573173466603</v>
      </c>
      <c r="X452">
        <v>306.07536507837102</v>
      </c>
      <c r="AI452">
        <f t="shared" si="25"/>
        <v>271.717533861351</v>
      </c>
      <c r="AJ452">
        <f t="shared" si="24"/>
        <v>178.17778121531154</v>
      </c>
      <c r="AK452">
        <f t="shared" si="26"/>
        <v>219.20262330740871</v>
      </c>
      <c r="AL452">
        <v>129.96578873551201</v>
      </c>
    </row>
    <row r="453" spans="1:38" x14ac:dyDescent="0.35">
      <c r="A453">
        <v>452</v>
      </c>
      <c r="B453" s="1">
        <v>42571</v>
      </c>
      <c r="C453" t="s">
        <v>403</v>
      </c>
      <c r="D453">
        <v>166.201120449027</v>
      </c>
      <c r="E453">
        <v>184.955523394658</v>
      </c>
      <c r="F453">
        <v>194.30051971404001</v>
      </c>
      <c r="G453">
        <v>195.522210758634</v>
      </c>
      <c r="H453">
        <v>190.55818604631</v>
      </c>
      <c r="I453">
        <v>189.03500008438201</v>
      </c>
      <c r="J453">
        <v>209.029241581619</v>
      </c>
      <c r="K453">
        <v>206.76618676070601</v>
      </c>
      <c r="L453">
        <v>206.686000098476</v>
      </c>
      <c r="M453">
        <v>215.64418183321101</v>
      </c>
      <c r="N453">
        <v>216.96428834576301</v>
      </c>
      <c r="O453">
        <v>223.03102488897301</v>
      </c>
      <c r="P453">
        <v>218.26974736764899</v>
      </c>
      <c r="Q453">
        <v>226.772418917012</v>
      </c>
      <c r="R453">
        <v>220.53563157404599</v>
      </c>
      <c r="S453">
        <v>234.15872709729899</v>
      </c>
      <c r="T453">
        <v>189.49581185922099</v>
      </c>
      <c r="U453">
        <v>189.90122410449101</v>
      </c>
      <c r="V453">
        <v>235.21218744318799</v>
      </c>
      <c r="W453">
        <v>264.09182551007501</v>
      </c>
      <c r="X453">
        <v>269.07410064151202</v>
      </c>
      <c r="Y453">
        <v>285.24259266480601</v>
      </c>
      <c r="Z453">
        <v>299.82686817664001</v>
      </c>
      <c r="AA453">
        <v>294.56307831479597</v>
      </c>
      <c r="AB453">
        <v>294.76550770706899</v>
      </c>
      <c r="AC453">
        <v>246.131248755576</v>
      </c>
      <c r="AD453">
        <v>202.42625348403101</v>
      </c>
      <c r="AE453">
        <v>157.80847905695899</v>
      </c>
      <c r="AF453">
        <v>162.576190645803</v>
      </c>
      <c r="AG453">
        <v>157.04343135488699</v>
      </c>
      <c r="AH453">
        <v>176.557110284202</v>
      </c>
      <c r="AI453">
        <f t="shared" si="25"/>
        <v>216.87567480371166</v>
      </c>
      <c r="AJ453">
        <f t="shared" si="24"/>
        <v>123.3359221576722</v>
      </c>
      <c r="AK453">
        <f t="shared" si="26"/>
        <v>164.36076424976937</v>
      </c>
      <c r="AL453">
        <v>130.076969498034</v>
      </c>
    </row>
    <row r="454" spans="1:38" x14ac:dyDescent="0.35">
      <c r="A454">
        <v>453</v>
      </c>
      <c r="B454" s="1">
        <v>42571</v>
      </c>
      <c r="C454" t="s">
        <v>404</v>
      </c>
      <c r="D454">
        <v>182.98428412513101</v>
      </c>
      <c r="H454">
        <v>216.14024582363001</v>
      </c>
      <c r="I454">
        <v>220.89892613399701</v>
      </c>
      <c r="J454">
        <v>238.37605910208899</v>
      </c>
      <c r="K454">
        <v>239.39926822134899</v>
      </c>
      <c r="L454">
        <v>241.27349867479401</v>
      </c>
      <c r="M454">
        <v>243.11953694077999</v>
      </c>
      <c r="N454">
        <v>251.71728311549299</v>
      </c>
      <c r="O454">
        <v>258.29671662232801</v>
      </c>
      <c r="P454">
        <v>256.28447540606101</v>
      </c>
      <c r="Q454">
        <v>255.83984561004701</v>
      </c>
      <c r="R454">
        <v>257.62944156025901</v>
      </c>
      <c r="S454">
        <v>261.082431559984</v>
      </c>
      <c r="T454">
        <v>214.23382784714801</v>
      </c>
      <c r="U454">
        <v>217.98157526442799</v>
      </c>
      <c r="V454">
        <v>266.01642943298998</v>
      </c>
      <c r="W454">
        <v>289.42009395894098</v>
      </c>
      <c r="X454">
        <v>295.73707145291303</v>
      </c>
      <c r="Y454">
        <v>311.29102066385298</v>
      </c>
      <c r="AI454">
        <f t="shared" si="25"/>
        <v>248.30115955348501</v>
      </c>
      <c r="AJ454">
        <f t="shared" si="24"/>
        <v>154.76140690744555</v>
      </c>
      <c r="AK454">
        <f t="shared" si="26"/>
        <v>195.78624899954272</v>
      </c>
      <c r="AL454">
        <v>130.446052960815</v>
      </c>
    </row>
    <row r="455" spans="1:38" x14ac:dyDescent="0.35">
      <c r="A455">
        <v>454</v>
      </c>
      <c r="B455" s="1">
        <v>42578</v>
      </c>
      <c r="C455" t="s">
        <v>344</v>
      </c>
      <c r="AE455">
        <v>171.96514398792701</v>
      </c>
      <c r="AF455">
        <v>186.38072746377301</v>
      </c>
      <c r="AG455">
        <v>180.87081243344301</v>
      </c>
      <c r="AH455">
        <v>189.27772105734701</v>
      </c>
      <c r="AI455">
        <f t="shared" si="25"/>
        <v>182.12360123562252</v>
      </c>
      <c r="AJ455">
        <f t="shared" si="24"/>
        <v>88.583848589583056</v>
      </c>
      <c r="AK455">
        <f t="shared" si="26"/>
        <v>129.60869068168023</v>
      </c>
      <c r="AL455">
        <v>131.82469577642101</v>
      </c>
    </row>
    <row r="456" spans="1:38" x14ac:dyDescent="0.35">
      <c r="A456">
        <v>455</v>
      </c>
      <c r="B456" s="1">
        <v>42578</v>
      </c>
      <c r="C456" t="s">
        <v>405</v>
      </c>
      <c r="L456">
        <v>201.569408425874</v>
      </c>
      <c r="M456">
        <v>205.97125231091599</v>
      </c>
      <c r="N456">
        <v>209.42798294033801</v>
      </c>
      <c r="O456">
        <v>223.25466917612701</v>
      </c>
      <c r="P456">
        <v>211.83823422184301</v>
      </c>
      <c r="Q456">
        <v>220.06682174724801</v>
      </c>
      <c r="R456">
        <v>210.43073261315601</v>
      </c>
      <c r="S456">
        <v>231.83985779447499</v>
      </c>
      <c r="T456">
        <v>178.12290993164601</v>
      </c>
      <c r="U456">
        <v>182.03158088783599</v>
      </c>
      <c r="V456">
        <v>236.127955323892</v>
      </c>
      <c r="W456">
        <v>257.26833084788097</v>
      </c>
      <c r="X456">
        <v>269.72572855964</v>
      </c>
      <c r="Y456">
        <v>277.23772122265001</v>
      </c>
      <c r="Z456">
        <v>293.98542155684299</v>
      </c>
      <c r="AA456">
        <v>293.19482173551199</v>
      </c>
      <c r="AB456">
        <v>289.06642404788198</v>
      </c>
      <c r="AC456">
        <v>238.89621239549501</v>
      </c>
      <c r="AD456">
        <v>202.93992278678499</v>
      </c>
      <c r="AE456">
        <v>163.92733535932999</v>
      </c>
      <c r="AF456">
        <v>176.33534601228899</v>
      </c>
      <c r="AG456">
        <v>174.44936607291899</v>
      </c>
      <c r="AH456">
        <v>181.7500745376</v>
      </c>
      <c r="AI456">
        <f t="shared" si="25"/>
        <v>223.01991784818156</v>
      </c>
      <c r="AJ456">
        <f t="shared" si="24"/>
        <v>129.4801652021421</v>
      </c>
      <c r="AK456">
        <f t="shared" si="26"/>
        <v>170.50500729423928</v>
      </c>
      <c r="AL456">
        <v>133.245726205653</v>
      </c>
    </row>
    <row r="457" spans="1:38" x14ac:dyDescent="0.35">
      <c r="A457">
        <v>456</v>
      </c>
      <c r="B457" s="1">
        <v>42578</v>
      </c>
      <c r="C457" t="s">
        <v>406</v>
      </c>
      <c r="D457">
        <v>163.437562689842</v>
      </c>
      <c r="E457">
        <v>193.76078639892501</v>
      </c>
      <c r="F457">
        <v>213.463432191046</v>
      </c>
      <c r="G457">
        <v>220.52643331488201</v>
      </c>
      <c r="H457">
        <v>213.845541564699</v>
      </c>
      <c r="I457">
        <v>221.18947439721899</v>
      </c>
      <c r="J457">
        <v>238.63103366641701</v>
      </c>
      <c r="K457">
        <v>242.19659608131099</v>
      </c>
      <c r="L457">
        <v>242.072253021249</v>
      </c>
      <c r="P457">
        <v>261.15040282917602</v>
      </c>
      <c r="Q457">
        <v>260.64802506310701</v>
      </c>
      <c r="R457">
        <v>256.27772221612202</v>
      </c>
      <c r="S457">
        <v>263.41384341096898</v>
      </c>
      <c r="U457">
        <v>219.683492348252</v>
      </c>
      <c r="V457">
        <v>269.67162971289099</v>
      </c>
      <c r="W457">
        <v>290.16777232605898</v>
      </c>
      <c r="X457">
        <v>296.44572561322002</v>
      </c>
      <c r="Y457">
        <v>310.18481019448399</v>
      </c>
      <c r="AI457">
        <f t="shared" si="25"/>
        <v>243.15369650221498</v>
      </c>
      <c r="AJ457">
        <f t="shared" si="24"/>
        <v>149.61394385617552</v>
      </c>
      <c r="AK457">
        <f t="shared" si="26"/>
        <v>190.6387859482727</v>
      </c>
      <c r="AL457">
        <v>134.58817071022901</v>
      </c>
    </row>
    <row r="458" spans="1:38" x14ac:dyDescent="0.35">
      <c r="A458">
        <v>457</v>
      </c>
      <c r="B458" s="1">
        <v>42579</v>
      </c>
      <c r="C458" t="s">
        <v>407</v>
      </c>
      <c r="D458">
        <v>156.468876243251</v>
      </c>
      <c r="E458">
        <v>173.41227594707601</v>
      </c>
      <c r="L458">
        <v>214.61027186347599</v>
      </c>
      <c r="M458">
        <v>228.02740126814101</v>
      </c>
      <c r="N458">
        <v>239.63230936244801</v>
      </c>
      <c r="O458">
        <v>244.25882615824801</v>
      </c>
      <c r="P458">
        <v>246.98201168489399</v>
      </c>
      <c r="Q458">
        <v>238.06147624567001</v>
      </c>
      <c r="R458">
        <v>238.75890659048599</v>
      </c>
      <c r="S458">
        <v>241.61239163013499</v>
      </c>
      <c r="T458">
        <v>201.708298658199</v>
      </c>
      <c r="V458">
        <v>255.85460039110501</v>
      </c>
      <c r="W458">
        <v>281.56032634616702</v>
      </c>
      <c r="X458">
        <v>290.86062669168899</v>
      </c>
      <c r="Y458">
        <v>304.80640860119098</v>
      </c>
      <c r="Z458">
        <v>313.08982681011702</v>
      </c>
      <c r="AC458">
        <v>265.969675148183</v>
      </c>
      <c r="AD458">
        <v>227.71408294668299</v>
      </c>
      <c r="AE458">
        <v>187.188620443502</v>
      </c>
      <c r="AI458">
        <f t="shared" si="25"/>
        <v>239.50406384371908</v>
      </c>
      <c r="AJ458">
        <f t="shared" si="24"/>
        <v>145.96431119767962</v>
      </c>
      <c r="AK458">
        <f t="shared" si="26"/>
        <v>186.98915328977679</v>
      </c>
      <c r="AL458">
        <v>135.70448750607201</v>
      </c>
    </row>
    <row r="459" spans="1:38" x14ac:dyDescent="0.35">
      <c r="A459">
        <v>458</v>
      </c>
      <c r="B459" s="1">
        <v>42586</v>
      </c>
      <c r="C459" t="s">
        <v>408</v>
      </c>
      <c r="D459">
        <v>117.794122864269</v>
      </c>
      <c r="L459">
        <v>158.602177185361</v>
      </c>
      <c r="M459">
        <v>162.21750395929899</v>
      </c>
      <c r="N459">
        <v>165.97389092341399</v>
      </c>
      <c r="O459">
        <v>173.77525816291299</v>
      </c>
      <c r="P459">
        <v>180.161867177853</v>
      </c>
      <c r="Q459">
        <v>190.849268048656</v>
      </c>
      <c r="R459">
        <v>188.88045314121501</v>
      </c>
      <c r="S459">
        <v>200.49548639959499</v>
      </c>
      <c r="T459">
        <v>151.304835216377</v>
      </c>
      <c r="V459">
        <v>198.039690285582</v>
      </c>
      <c r="W459">
        <v>222.10947593697199</v>
      </c>
      <c r="X459">
        <v>227.78176455751699</v>
      </c>
      <c r="Y459">
        <v>239.735212531694</v>
      </c>
      <c r="Z459">
        <v>259.10242770168401</v>
      </c>
      <c r="AA459">
        <v>260.58731622422101</v>
      </c>
      <c r="AB459">
        <v>257.87829735874197</v>
      </c>
      <c r="AC459">
        <v>216.910401545257</v>
      </c>
      <c r="AI459">
        <f t="shared" si="25"/>
        <v>198.45552495670117</v>
      </c>
      <c r="AJ459">
        <f t="shared" si="24"/>
        <v>104.91577231066171</v>
      </c>
      <c r="AK459">
        <f t="shared" si="26"/>
        <v>145.94061440275888</v>
      </c>
      <c r="AL459">
        <v>137.13827788142001</v>
      </c>
    </row>
    <row r="460" spans="1:38" x14ac:dyDescent="0.35">
      <c r="A460">
        <v>459</v>
      </c>
      <c r="B460" s="1">
        <v>42586</v>
      </c>
      <c r="C460" t="s">
        <v>409</v>
      </c>
      <c r="L460">
        <v>164.84167152096799</v>
      </c>
      <c r="M460">
        <v>170.72805677122199</v>
      </c>
      <c r="N460">
        <v>174.014598098829</v>
      </c>
      <c r="O460">
        <v>180.35898477803201</v>
      </c>
      <c r="P460">
        <v>192.967421252072</v>
      </c>
      <c r="Q460">
        <v>197.15731732620301</v>
      </c>
      <c r="R460">
        <v>196.936593944056</v>
      </c>
      <c r="S460">
        <v>205.04704344297301</v>
      </c>
      <c r="T460">
        <v>159.26618386071499</v>
      </c>
      <c r="V460">
        <v>203.51008765113801</v>
      </c>
      <c r="W460">
        <v>223.62714757753599</v>
      </c>
      <c r="X460">
        <v>231.24874256069401</v>
      </c>
      <c r="Y460">
        <v>245.20831054620501</v>
      </c>
      <c r="Z460">
        <v>263.461480742942</v>
      </c>
      <c r="AA460">
        <v>263.57780988185499</v>
      </c>
      <c r="AB460">
        <v>264.21238989651499</v>
      </c>
      <c r="AC460">
        <v>220.56686237550301</v>
      </c>
      <c r="AD460">
        <v>183.30570092929901</v>
      </c>
      <c r="AI460">
        <f t="shared" si="25"/>
        <v>207.77980017537544</v>
      </c>
      <c r="AJ460">
        <f t="shared" si="24"/>
        <v>114.24004752933598</v>
      </c>
      <c r="AK460">
        <f t="shared" si="26"/>
        <v>155.26488962143316</v>
      </c>
      <c r="AL460">
        <v>138.488591667977</v>
      </c>
    </row>
    <row r="461" spans="1:38" x14ac:dyDescent="0.35">
      <c r="A461">
        <v>460</v>
      </c>
      <c r="B461" s="1">
        <v>42587</v>
      </c>
      <c r="C461" t="s">
        <v>356</v>
      </c>
      <c r="D461">
        <v>134.22785177039901</v>
      </c>
      <c r="E461">
        <v>153.35857697118999</v>
      </c>
      <c r="F461">
        <v>167.51915624618499</v>
      </c>
      <c r="G461">
        <v>173.50317128250299</v>
      </c>
      <c r="H461">
        <v>164.51511960461801</v>
      </c>
      <c r="I461">
        <v>169.25164182063099</v>
      </c>
      <c r="J461">
        <v>191.25829646146099</v>
      </c>
      <c r="K461">
        <v>193.79874522812599</v>
      </c>
      <c r="L461">
        <v>187.09012107473899</v>
      </c>
      <c r="M461">
        <v>183.82699546563899</v>
      </c>
      <c r="N461">
        <v>189.34904969610801</v>
      </c>
      <c r="O461">
        <v>203.354620682968</v>
      </c>
      <c r="P461">
        <v>202.18892065491599</v>
      </c>
      <c r="Q461">
        <v>209.416843567363</v>
      </c>
      <c r="R461">
        <v>205.930143771979</v>
      </c>
      <c r="S461">
        <v>214.91925861963</v>
      </c>
      <c r="T461">
        <v>171.55231887679099</v>
      </c>
      <c r="U461">
        <v>176.75763584447799</v>
      </c>
      <c r="V461">
        <v>226.712161314338</v>
      </c>
      <c r="W461">
        <v>248.64354485233901</v>
      </c>
      <c r="X461">
        <v>247.675265674401</v>
      </c>
      <c r="Y461">
        <v>265.03139962894602</v>
      </c>
      <c r="Z461">
        <v>272.50294008501999</v>
      </c>
      <c r="AA461">
        <v>282.77525285812601</v>
      </c>
      <c r="AB461">
        <v>273.03477698562</v>
      </c>
      <c r="AC461">
        <v>230.81376810535701</v>
      </c>
      <c r="AD461">
        <v>193.90158823119501</v>
      </c>
      <c r="AE461">
        <v>154.42310848055499</v>
      </c>
      <c r="AF461">
        <v>169.12848177389799</v>
      </c>
      <c r="AG461">
        <v>166.69230382625901</v>
      </c>
      <c r="AH461">
        <v>175.454625764463</v>
      </c>
      <c r="AI461">
        <f t="shared" si="25"/>
        <v>199.95508662000779</v>
      </c>
      <c r="AJ461">
        <f t="shared" si="24"/>
        <v>106.41533397396833</v>
      </c>
      <c r="AK461">
        <f t="shared" si="26"/>
        <v>147.4401760660655</v>
      </c>
      <c r="AL461">
        <v>140.092084121288</v>
      </c>
    </row>
    <row r="462" spans="1:38" x14ac:dyDescent="0.35">
      <c r="A462">
        <v>461</v>
      </c>
      <c r="B462" s="1">
        <v>42588</v>
      </c>
      <c r="C462" t="s">
        <v>402</v>
      </c>
      <c r="D462">
        <v>150.06909274710301</v>
      </c>
      <c r="E462">
        <v>178.171306671384</v>
      </c>
      <c r="F462">
        <v>194.80270570185499</v>
      </c>
      <c r="G462">
        <v>202.06098578051001</v>
      </c>
      <c r="H462">
        <v>190.73890005673201</v>
      </c>
      <c r="I462">
        <v>196.972472956351</v>
      </c>
      <c r="J462">
        <v>223.931740050874</v>
      </c>
      <c r="K462">
        <v>227.534221183092</v>
      </c>
      <c r="L462">
        <v>221.65912370205299</v>
      </c>
      <c r="M462">
        <v>225.28809873235801</v>
      </c>
      <c r="N462">
        <v>231.432179507912</v>
      </c>
      <c r="O462">
        <v>225.682640222457</v>
      </c>
      <c r="P462">
        <v>230.098192543615</v>
      </c>
      <c r="Q462">
        <v>236.53899243740699</v>
      </c>
      <c r="R462">
        <v>233.92333014229101</v>
      </c>
      <c r="S462">
        <v>243.394463415069</v>
      </c>
      <c r="T462">
        <v>191.564041876918</v>
      </c>
      <c r="U462">
        <v>200.53881535668401</v>
      </c>
      <c r="V462">
        <v>248.861945793676</v>
      </c>
      <c r="W462">
        <v>276.45066021193702</v>
      </c>
      <c r="X462">
        <v>278.04858385898802</v>
      </c>
      <c r="Y462">
        <v>287.08774297305501</v>
      </c>
      <c r="Z462">
        <v>297.138367177742</v>
      </c>
      <c r="AA462">
        <v>300.86172542166298</v>
      </c>
      <c r="AB462">
        <v>300.72531841085203</v>
      </c>
      <c r="AC462">
        <v>259.90084481027401</v>
      </c>
      <c r="AD462">
        <v>215.14945781018599</v>
      </c>
      <c r="AE462">
        <v>177.252088482158</v>
      </c>
      <c r="AF462">
        <v>190.92548603952699</v>
      </c>
      <c r="AG462">
        <v>181.94414018484599</v>
      </c>
      <c r="AH462">
        <v>195.06721031507499</v>
      </c>
      <c r="AI462">
        <f t="shared" si="25"/>
        <v>226.25209272821434</v>
      </c>
      <c r="AJ462">
        <f t="shared" si="24"/>
        <v>132.71234008217488</v>
      </c>
      <c r="AK462">
        <f t="shared" si="26"/>
        <v>173.73718217427205</v>
      </c>
      <c r="AL462">
        <v>141.52493382708099</v>
      </c>
    </row>
    <row r="463" spans="1:38" x14ac:dyDescent="0.35">
      <c r="A463">
        <v>462</v>
      </c>
      <c r="B463" s="1">
        <v>42591</v>
      </c>
      <c r="C463" t="s">
        <v>410</v>
      </c>
      <c r="D463">
        <v>148.091671310484</v>
      </c>
      <c r="E463">
        <v>180.34277388211299</v>
      </c>
      <c r="F463">
        <v>191.43686538776601</v>
      </c>
      <c r="G463">
        <v>195.55172245096901</v>
      </c>
      <c r="H463">
        <v>190.69459113906601</v>
      </c>
      <c r="I463">
        <v>204.04507830923399</v>
      </c>
      <c r="J463">
        <v>222.89656203911699</v>
      </c>
      <c r="K463">
        <v>226.69558300923799</v>
      </c>
      <c r="L463">
        <v>220.752839073578</v>
      </c>
      <c r="M463">
        <v>223.858717930512</v>
      </c>
      <c r="N463">
        <v>229.18628563403101</v>
      </c>
      <c r="O463">
        <v>233.49213508701999</v>
      </c>
      <c r="P463">
        <v>229.05311371057999</v>
      </c>
      <c r="Q463">
        <v>244.728219730105</v>
      </c>
      <c r="R463">
        <v>237.250676173112</v>
      </c>
      <c r="S463">
        <v>244.595032448387</v>
      </c>
      <c r="T463">
        <v>195.415578982152</v>
      </c>
      <c r="U463">
        <v>202.79608001699901</v>
      </c>
      <c r="V463">
        <v>252.38064612505499</v>
      </c>
      <c r="W463">
        <v>276.37767275168198</v>
      </c>
      <c r="X463">
        <v>277.10152886298499</v>
      </c>
      <c r="Y463">
        <v>290.28148434576798</v>
      </c>
      <c r="Z463">
        <v>305.86130668225201</v>
      </c>
      <c r="AA463">
        <v>303.53409510031003</v>
      </c>
      <c r="AB463">
        <v>301.80386251076499</v>
      </c>
      <c r="AC463">
        <v>258.821045835652</v>
      </c>
      <c r="AD463">
        <v>214.22135250033699</v>
      </c>
      <c r="AE463">
        <v>176.36667121638001</v>
      </c>
      <c r="AF463">
        <v>184.97667440538601</v>
      </c>
      <c r="AG463">
        <v>178.12249066904101</v>
      </c>
      <c r="AH463">
        <v>188.32153687239</v>
      </c>
      <c r="AI463">
        <f t="shared" si="25"/>
        <v>226.74367400620861</v>
      </c>
      <c r="AJ463">
        <f t="shared" si="24"/>
        <v>133.20392136016915</v>
      </c>
      <c r="AK463">
        <f t="shared" si="26"/>
        <v>174.22876345226632</v>
      </c>
      <c r="AL463">
        <v>141.61566456138499</v>
      </c>
    </row>
    <row r="464" spans="1:38" x14ac:dyDescent="0.35">
      <c r="A464">
        <v>463</v>
      </c>
      <c r="B464" s="1">
        <v>42595</v>
      </c>
      <c r="C464" t="s">
        <v>411</v>
      </c>
      <c r="F464">
        <v>188.14086577129501</v>
      </c>
      <c r="G464">
        <v>187.72858855902001</v>
      </c>
      <c r="H464">
        <v>169.27078714200999</v>
      </c>
      <c r="I464">
        <v>178.27994421080899</v>
      </c>
      <c r="J464">
        <v>197.62714565130699</v>
      </c>
      <c r="K464">
        <v>202.99315158696999</v>
      </c>
      <c r="L464">
        <v>207.92260891022099</v>
      </c>
      <c r="M464">
        <v>204.86057218350101</v>
      </c>
      <c r="N464">
        <v>215.661183928388</v>
      </c>
      <c r="AC464">
        <v>260.86373276005401</v>
      </c>
      <c r="AD464">
        <v>215.60495056550101</v>
      </c>
      <c r="AE464">
        <v>176.03985637493801</v>
      </c>
      <c r="AF464">
        <v>193.06521030779601</v>
      </c>
      <c r="AG464">
        <v>184.05808066295799</v>
      </c>
      <c r="AI464">
        <f t="shared" si="25"/>
        <v>198.72261990105491</v>
      </c>
      <c r="AJ464">
        <f t="shared" si="24"/>
        <v>105.18286725501545</v>
      </c>
      <c r="AK464">
        <f t="shared" si="26"/>
        <v>146.20770934711263</v>
      </c>
      <c r="AL464">
        <v>142.853911720139</v>
      </c>
    </row>
    <row r="465" spans="1:42" x14ac:dyDescent="0.35">
      <c r="A465">
        <v>464</v>
      </c>
      <c r="B465" s="1">
        <v>42601</v>
      </c>
      <c r="C465" t="s">
        <v>412</v>
      </c>
      <c r="D465">
        <v>139.93064542696899</v>
      </c>
      <c r="E465">
        <v>172.30189332034499</v>
      </c>
      <c r="F465">
        <v>190.65153541005299</v>
      </c>
      <c r="G465">
        <v>203.05360897113599</v>
      </c>
      <c r="H465">
        <v>191.33015996065899</v>
      </c>
      <c r="I465">
        <v>202.17685668866</v>
      </c>
      <c r="J465">
        <v>218.137396568436</v>
      </c>
      <c r="K465">
        <v>226.55476639784399</v>
      </c>
      <c r="L465">
        <v>231.266126533799</v>
      </c>
      <c r="M465">
        <v>233.919148909114</v>
      </c>
      <c r="N465">
        <v>240.200426807594</v>
      </c>
      <c r="O465">
        <v>245.24348893486399</v>
      </c>
      <c r="P465">
        <v>246.44376853769199</v>
      </c>
      <c r="Q465">
        <v>250.51038696991199</v>
      </c>
      <c r="R465">
        <v>246.11219995523001</v>
      </c>
      <c r="S465">
        <v>257.14863868511497</v>
      </c>
      <c r="T465">
        <v>209.03413835413201</v>
      </c>
      <c r="U465">
        <v>213.07093420035099</v>
      </c>
      <c r="V465">
        <v>262.57303561430598</v>
      </c>
      <c r="W465">
        <v>285.78728666528502</v>
      </c>
      <c r="X465">
        <v>286.50470848212598</v>
      </c>
      <c r="Y465">
        <v>304.93303079231902</v>
      </c>
      <c r="Z465">
        <v>311.07960643031601</v>
      </c>
      <c r="AC465">
        <v>266.17615273574398</v>
      </c>
      <c r="AD465">
        <v>228.84957478059499</v>
      </c>
      <c r="AE465">
        <v>184.60759452744901</v>
      </c>
      <c r="AF465">
        <v>198.324854944989</v>
      </c>
      <c r="AG465">
        <v>189.70721266054301</v>
      </c>
      <c r="AH465">
        <v>204.38636640734299</v>
      </c>
      <c r="AI465">
        <f t="shared" si="25"/>
        <v>228.96605326458345</v>
      </c>
      <c r="AJ465">
        <f t="shared" si="24"/>
        <v>135.42630061854399</v>
      </c>
      <c r="AK465">
        <f t="shared" si="26"/>
        <v>176.45114271064116</v>
      </c>
      <c r="AL465">
        <v>143.42696448704501</v>
      </c>
    </row>
    <row r="466" spans="1:42" x14ac:dyDescent="0.35">
      <c r="A466">
        <v>465</v>
      </c>
      <c r="B466" s="1">
        <v>42602</v>
      </c>
      <c r="C466" t="s">
        <v>413</v>
      </c>
      <c r="E466">
        <v>152.53495188877801</v>
      </c>
      <c r="F466">
        <v>163.54293985325299</v>
      </c>
      <c r="G466">
        <v>172.185252888695</v>
      </c>
      <c r="H466">
        <v>160.071461323953</v>
      </c>
      <c r="I466">
        <v>171.966774968403</v>
      </c>
      <c r="J466">
        <v>189.181291172133</v>
      </c>
      <c r="K466">
        <v>201.06613090494099</v>
      </c>
      <c r="L466">
        <v>202.90768138161599</v>
      </c>
      <c r="M466">
        <v>197.86663748485699</v>
      </c>
      <c r="N466">
        <v>209.144461052964</v>
      </c>
      <c r="O466">
        <v>214.375120217496</v>
      </c>
      <c r="U466">
        <v>176.517717182252</v>
      </c>
      <c r="V466">
        <v>232.570182007433</v>
      </c>
      <c r="W466">
        <v>258.09484667142999</v>
      </c>
      <c r="X466">
        <v>269.00004934090703</v>
      </c>
      <c r="Y466">
        <v>277.65826436959202</v>
      </c>
      <c r="AF466">
        <v>180.246072954043</v>
      </c>
      <c r="AG466">
        <v>174.569328269567</v>
      </c>
      <c r="AH466">
        <v>188.54176653035299</v>
      </c>
      <c r="AI466">
        <f t="shared" si="25"/>
        <v>199.58110160329818</v>
      </c>
      <c r="AJ466">
        <f t="shared" si="24"/>
        <v>106.04134895725872</v>
      </c>
      <c r="AK466">
        <f t="shared" si="26"/>
        <v>147.06619104935589</v>
      </c>
      <c r="AL466">
        <v>144.06532044780801</v>
      </c>
    </row>
    <row r="467" spans="1:42" x14ac:dyDescent="0.35">
      <c r="A467">
        <v>466</v>
      </c>
      <c r="B467" s="1">
        <v>42602</v>
      </c>
      <c r="C467" t="s">
        <v>414</v>
      </c>
      <c r="E467">
        <v>149.54020553897999</v>
      </c>
      <c r="F467">
        <v>161.02752258395799</v>
      </c>
      <c r="G467">
        <v>168.35568520363299</v>
      </c>
      <c r="H467">
        <v>156.850379593969</v>
      </c>
      <c r="I467">
        <v>170.24604451602701</v>
      </c>
      <c r="J467">
        <v>192.52726478992301</v>
      </c>
      <c r="K467">
        <v>197.293710776213</v>
      </c>
      <c r="L467">
        <v>199.85522197000699</v>
      </c>
      <c r="M467">
        <v>196.64128290701501</v>
      </c>
      <c r="N467">
        <v>208.73798207141601</v>
      </c>
      <c r="O467">
        <v>212.22732330672699</v>
      </c>
      <c r="P467">
        <v>215.492084493303</v>
      </c>
      <c r="U467">
        <v>172.55327646925701</v>
      </c>
      <c r="V467">
        <v>228.86532807860999</v>
      </c>
      <c r="W467">
        <v>254.11676267980999</v>
      </c>
      <c r="X467">
        <v>267.82013223650699</v>
      </c>
      <c r="Y467">
        <v>273.65923896520297</v>
      </c>
      <c r="AE467">
        <v>171.11249941961501</v>
      </c>
      <c r="AF467">
        <v>174.29897566895801</v>
      </c>
      <c r="AG467">
        <v>171.03914852193401</v>
      </c>
      <c r="AH467">
        <v>183.25867320015399</v>
      </c>
      <c r="AI467">
        <f t="shared" si="25"/>
        <v>196.45327347577231</v>
      </c>
      <c r="AJ467">
        <f t="shared" si="24"/>
        <v>102.91352082973285</v>
      </c>
      <c r="AK467">
        <f t="shared" si="26"/>
        <v>143.93836292183002</v>
      </c>
      <c r="AL467">
        <v>144.632000710905</v>
      </c>
    </row>
    <row r="468" spans="1:42" x14ac:dyDescent="0.35">
      <c r="A468">
        <v>467</v>
      </c>
      <c r="B468" s="1">
        <v>42603</v>
      </c>
      <c r="C468" t="s">
        <v>415</v>
      </c>
      <c r="D468">
        <v>122.27223220588399</v>
      </c>
      <c r="E468">
        <v>146.47018283673199</v>
      </c>
      <c r="F468">
        <v>159.01611577123899</v>
      </c>
      <c r="G468">
        <v>164.498089977348</v>
      </c>
      <c r="H468">
        <v>157.96325467890301</v>
      </c>
      <c r="I468">
        <v>168.42290089275701</v>
      </c>
      <c r="J468">
        <v>183.30146327743699</v>
      </c>
      <c r="K468">
        <v>189.21970881123801</v>
      </c>
      <c r="L468">
        <v>187.04355033776901</v>
      </c>
      <c r="M468">
        <v>187.83759732212499</v>
      </c>
      <c r="N468">
        <v>198.705254387737</v>
      </c>
      <c r="O468">
        <v>205.857268866238</v>
      </c>
      <c r="P468">
        <v>201.551094675706</v>
      </c>
      <c r="Q468">
        <v>211.43234872687</v>
      </c>
      <c r="R468">
        <v>205.768616547606</v>
      </c>
      <c r="S468">
        <v>210.497708361273</v>
      </c>
      <c r="T468">
        <v>172.70411240691399</v>
      </c>
      <c r="U468">
        <v>177.65646594089799</v>
      </c>
      <c r="V468">
        <v>222.534817917591</v>
      </c>
      <c r="W468">
        <v>253.27706771627001</v>
      </c>
      <c r="X468">
        <v>258.15035170983401</v>
      </c>
      <c r="Y468">
        <v>272.476542329273</v>
      </c>
      <c r="Z468">
        <v>280.323522973715</v>
      </c>
      <c r="AA468">
        <v>283.24786148621502</v>
      </c>
      <c r="AB468">
        <v>278.58429622959397</v>
      </c>
      <c r="AC468">
        <v>234.944139326445</v>
      </c>
      <c r="AD468">
        <v>195.97162434946799</v>
      </c>
      <c r="AE468">
        <v>149.74051250636299</v>
      </c>
      <c r="AF468">
        <v>175.06514028907699</v>
      </c>
      <c r="AG468">
        <v>166.31052983246801</v>
      </c>
      <c r="AH468">
        <v>181.77267261279499</v>
      </c>
      <c r="AI468">
        <f t="shared" si="25"/>
        <v>200.084420816251</v>
      </c>
      <c r="AJ468">
        <f t="shared" si="24"/>
        <v>106.54466817021154</v>
      </c>
      <c r="AK468">
        <f t="shared" si="26"/>
        <v>147.56951026230871</v>
      </c>
      <c r="AL468">
        <v>144.35726189170501</v>
      </c>
    </row>
    <row r="469" spans="1:42" x14ac:dyDescent="0.35">
      <c r="A469">
        <v>468</v>
      </c>
      <c r="B469" s="1">
        <v>42610</v>
      </c>
      <c r="C469" t="s">
        <v>416</v>
      </c>
      <c r="D469">
        <v>126.012695840315</v>
      </c>
      <c r="E469">
        <v>145.714121773149</v>
      </c>
      <c r="F469">
        <v>155.90062318901801</v>
      </c>
      <c r="G469">
        <v>175.53605195493401</v>
      </c>
      <c r="H469">
        <v>165.383243736477</v>
      </c>
      <c r="I469">
        <v>173.52402375763199</v>
      </c>
      <c r="J469">
        <v>191.50194995413401</v>
      </c>
      <c r="K469">
        <v>194.43035110742099</v>
      </c>
      <c r="L469">
        <v>195.66825581638901</v>
      </c>
      <c r="M469">
        <v>196.369582585491</v>
      </c>
      <c r="N469">
        <v>201.85105577241501</v>
      </c>
      <c r="O469">
        <v>210.005715064887</v>
      </c>
      <c r="P469">
        <v>215.79016837771499</v>
      </c>
      <c r="Q469">
        <v>217.77569410181499</v>
      </c>
      <c r="R469">
        <v>217.88258175925299</v>
      </c>
      <c r="S469">
        <v>226.79438487935599</v>
      </c>
      <c r="T469">
        <v>182.651757763348</v>
      </c>
      <c r="U469">
        <v>185.51394876353501</v>
      </c>
      <c r="V469">
        <v>236.60313224167501</v>
      </c>
      <c r="W469">
        <v>270.13418616066298</v>
      </c>
      <c r="X469">
        <v>271.212554077758</v>
      </c>
      <c r="Y469">
        <v>290.82238453160699</v>
      </c>
      <c r="Z469">
        <v>294.24860121157099</v>
      </c>
      <c r="AA469">
        <v>297.43280997014801</v>
      </c>
      <c r="AB469">
        <v>289.65199944692699</v>
      </c>
      <c r="AC469">
        <v>250.09379870590499</v>
      </c>
      <c r="AD469">
        <v>205.002310153076</v>
      </c>
      <c r="AE469">
        <v>167.33238943930999</v>
      </c>
      <c r="AF469">
        <v>188.81654223615601</v>
      </c>
      <c r="AG469">
        <v>180.77792277993899</v>
      </c>
      <c r="AH469">
        <v>197.133499505625</v>
      </c>
      <c r="AI469">
        <f t="shared" si="25"/>
        <v>210.24413989218209</v>
      </c>
      <c r="AJ469">
        <f t="shared" si="24"/>
        <v>116.70438724614263</v>
      </c>
      <c r="AK469">
        <f t="shared" si="26"/>
        <v>157.7292293382398</v>
      </c>
      <c r="AL469">
        <v>145.49519689504601</v>
      </c>
    </row>
    <row r="470" spans="1:42" x14ac:dyDescent="0.35">
      <c r="A470">
        <v>469</v>
      </c>
      <c r="B470" s="1">
        <v>42610</v>
      </c>
      <c r="C470" t="s">
        <v>417</v>
      </c>
      <c r="D470">
        <v>122.475527102177</v>
      </c>
      <c r="E470">
        <v>140.08888664929299</v>
      </c>
      <c r="F470">
        <v>151.06921979674999</v>
      </c>
      <c r="G470">
        <v>167.701041049775</v>
      </c>
      <c r="H470">
        <v>160.51761453997699</v>
      </c>
      <c r="I470">
        <v>169.22449293000901</v>
      </c>
      <c r="J470">
        <v>188.150049909758</v>
      </c>
      <c r="K470">
        <v>186.93028646185499</v>
      </c>
      <c r="L470">
        <v>191.27266509696599</v>
      </c>
      <c r="M470">
        <v>191.63922995239301</v>
      </c>
      <c r="N470">
        <v>198.75613188499599</v>
      </c>
      <c r="O470">
        <v>205.453865804701</v>
      </c>
      <c r="P470">
        <v>210.70580239172901</v>
      </c>
      <c r="Q470">
        <v>211.79684036747099</v>
      </c>
      <c r="R470">
        <v>210.83015962127101</v>
      </c>
      <c r="S470">
        <v>219.36303470897201</v>
      </c>
      <c r="T470">
        <v>179.03869177719699</v>
      </c>
      <c r="U470">
        <v>181.758001903142</v>
      </c>
      <c r="V470">
        <v>232.60940419356001</v>
      </c>
      <c r="W470">
        <v>260.53874889249897</v>
      </c>
      <c r="X470">
        <v>265.74650479861299</v>
      </c>
      <c r="Y470">
        <v>282.487270721367</v>
      </c>
      <c r="Z470">
        <v>290.88965982444603</v>
      </c>
      <c r="AA470">
        <v>293.88153177096501</v>
      </c>
      <c r="AB470">
        <v>285.76849248172198</v>
      </c>
      <c r="AC470">
        <v>243.335134297774</v>
      </c>
      <c r="AD470">
        <v>199.84971929005599</v>
      </c>
      <c r="AE470">
        <v>162.85185658405999</v>
      </c>
      <c r="AF470">
        <v>183.969608690293</v>
      </c>
      <c r="AG470">
        <v>175.01864282848899</v>
      </c>
      <c r="AH470">
        <v>188.03490012888901</v>
      </c>
      <c r="AI470">
        <f t="shared" si="25"/>
        <v>204.89525859519887</v>
      </c>
      <c r="AJ470">
        <f t="shared" si="24"/>
        <v>111.35550594915941</v>
      </c>
      <c r="AK470">
        <f t="shared" si="26"/>
        <v>152.38034804125658</v>
      </c>
      <c r="AL470">
        <v>147.85021762125399</v>
      </c>
    </row>
    <row r="471" spans="1:42" x14ac:dyDescent="0.35">
      <c r="A471">
        <v>470</v>
      </c>
      <c r="B471" s="1">
        <v>42611</v>
      </c>
      <c r="C471" t="s">
        <v>418</v>
      </c>
      <c r="I471">
        <v>178.24159142394799</v>
      </c>
      <c r="J471">
        <v>191.618511469487</v>
      </c>
      <c r="K471">
        <v>191.11916820408999</v>
      </c>
      <c r="L471">
        <v>188.71246356350699</v>
      </c>
      <c r="M471">
        <v>194.48470712439999</v>
      </c>
      <c r="N471">
        <v>201.744889323487</v>
      </c>
      <c r="O471">
        <v>193.95696266326101</v>
      </c>
      <c r="P471">
        <v>197.102971823205</v>
      </c>
      <c r="Q471">
        <v>202.72682760633501</v>
      </c>
      <c r="R471">
        <v>207.87750929128501</v>
      </c>
      <c r="S471">
        <v>213.271186761688</v>
      </c>
      <c r="V471">
        <v>236.55365144447799</v>
      </c>
      <c r="W471">
        <v>257.94131035776098</v>
      </c>
      <c r="X471">
        <v>254.45770865921401</v>
      </c>
      <c r="Y471">
        <v>265.70324068666997</v>
      </c>
      <c r="Z471">
        <v>276.15467051186999</v>
      </c>
      <c r="AA471">
        <v>286.26635920446</v>
      </c>
      <c r="AB471">
        <v>274.18284224879397</v>
      </c>
      <c r="AI471">
        <f t="shared" si="25"/>
        <v>222.89536513155221</v>
      </c>
      <c r="AJ471">
        <f t="shared" si="24"/>
        <v>129.35561248551275</v>
      </c>
      <c r="AK471">
        <f t="shared" si="26"/>
        <v>170.38045457760992</v>
      </c>
      <c r="AL471">
        <v>148.91096239110601</v>
      </c>
    </row>
    <row r="472" spans="1:42" x14ac:dyDescent="0.35">
      <c r="A472">
        <v>471</v>
      </c>
      <c r="B472" s="1">
        <v>42626</v>
      </c>
      <c r="C472" t="s">
        <v>419</v>
      </c>
      <c r="D472">
        <v>121.902238270911</v>
      </c>
      <c r="E472">
        <v>143.61907478869799</v>
      </c>
      <c r="F472">
        <v>164.50660455964001</v>
      </c>
      <c r="G472">
        <v>178.54824559709999</v>
      </c>
      <c r="H472">
        <v>168.822968447703</v>
      </c>
      <c r="I472">
        <v>181.29828023406699</v>
      </c>
      <c r="J472">
        <v>190.27738070838399</v>
      </c>
      <c r="K472">
        <v>184.061913300676</v>
      </c>
      <c r="L472">
        <v>172.41219260677599</v>
      </c>
      <c r="M472">
        <v>177.74787945187401</v>
      </c>
      <c r="N472">
        <v>185.391607225602</v>
      </c>
      <c r="O472">
        <v>189.10712088725899</v>
      </c>
      <c r="P472">
        <v>195.15176355765499</v>
      </c>
      <c r="Q472">
        <v>199.98045919454</v>
      </c>
      <c r="R472">
        <v>199.013524505356</v>
      </c>
      <c r="S472">
        <v>209.10876430860301</v>
      </c>
      <c r="T472">
        <v>174.02396076641199</v>
      </c>
      <c r="U472">
        <v>187.87880767822301</v>
      </c>
      <c r="V472">
        <v>224.663029928545</v>
      </c>
      <c r="W472">
        <v>252.54454481847301</v>
      </c>
      <c r="X472">
        <v>268.05782604628598</v>
      </c>
      <c r="Y472">
        <v>283.97993623513798</v>
      </c>
      <c r="Z472">
        <v>288.03252754624998</v>
      </c>
      <c r="AA472">
        <v>292.20643518541499</v>
      </c>
      <c r="AB472">
        <v>279.75974326341299</v>
      </c>
      <c r="AC472">
        <v>241.08903797040099</v>
      </c>
      <c r="AD472">
        <v>191.46633631159099</v>
      </c>
      <c r="AE472">
        <v>153.90605462485701</v>
      </c>
      <c r="AF472">
        <v>170.81218881133901</v>
      </c>
      <c r="AG472">
        <v>164.71307927932901</v>
      </c>
      <c r="AH472">
        <v>176.69859188211299</v>
      </c>
      <c r="AI472">
        <f t="shared" si="25"/>
        <v>200.34781025782672</v>
      </c>
      <c r="AJ472">
        <f t="shared" si="24"/>
        <v>106.80805761178726</v>
      </c>
      <c r="AK472">
        <f t="shared" si="26"/>
        <v>147.83289970388444</v>
      </c>
      <c r="AL472">
        <v>149.244570530998</v>
      </c>
    </row>
    <row r="473" spans="1:42" x14ac:dyDescent="0.35">
      <c r="A473">
        <v>472</v>
      </c>
      <c r="B473" s="1">
        <v>42626</v>
      </c>
      <c r="C473" t="s">
        <v>293</v>
      </c>
      <c r="D473">
        <v>118.40569862610199</v>
      </c>
      <c r="E473">
        <v>138.47778676518701</v>
      </c>
      <c r="F473">
        <v>164.07196861485599</v>
      </c>
      <c r="G473">
        <v>176.478912995977</v>
      </c>
      <c r="H473">
        <v>165.641382033263</v>
      </c>
      <c r="I473">
        <v>176.99670424689</v>
      </c>
      <c r="J473">
        <v>188.37980190046599</v>
      </c>
      <c r="K473">
        <v>181.07053485398399</v>
      </c>
      <c r="L473">
        <v>173.21765583134999</v>
      </c>
      <c r="M473">
        <v>175.68473704793999</v>
      </c>
      <c r="N473">
        <v>181.762102850259</v>
      </c>
      <c r="O473">
        <v>185.24429102106501</v>
      </c>
      <c r="P473">
        <v>192.25045463525299</v>
      </c>
      <c r="Q473">
        <v>195.78223156750099</v>
      </c>
      <c r="R473">
        <v>197.78523619708201</v>
      </c>
      <c r="S473">
        <v>205.045915004346</v>
      </c>
      <c r="T473">
        <v>171.28868501034401</v>
      </c>
      <c r="U473">
        <v>185.91994407903101</v>
      </c>
      <c r="V473">
        <v>219.51531227960399</v>
      </c>
      <c r="W473">
        <v>248.68427083120901</v>
      </c>
      <c r="X473">
        <v>264.03324108770801</v>
      </c>
      <c r="Y473">
        <v>280.90021804691003</v>
      </c>
      <c r="Z473">
        <v>283.32273472149399</v>
      </c>
      <c r="AA473">
        <v>289.04415908592802</v>
      </c>
      <c r="AB473">
        <v>277.57754053271202</v>
      </c>
      <c r="AC473">
        <v>238.63373615414201</v>
      </c>
      <c r="AD473">
        <v>186.42403219928499</v>
      </c>
      <c r="AE473">
        <v>151.058649342683</v>
      </c>
      <c r="AF473">
        <v>167.36351052914</v>
      </c>
      <c r="AG473">
        <v>157.89002534055399</v>
      </c>
      <c r="AH473">
        <v>170.74219633966899</v>
      </c>
      <c r="AI473">
        <f t="shared" si="25"/>
        <v>197.05463450877207</v>
      </c>
      <c r="AJ473">
        <f t="shared" si="24"/>
        <v>103.51488186273261</v>
      </c>
      <c r="AK473">
        <f t="shared" si="26"/>
        <v>144.53972395482978</v>
      </c>
      <c r="AL473">
        <v>149.88153156183299</v>
      </c>
    </row>
    <row r="474" spans="1:42" x14ac:dyDescent="0.35">
      <c r="A474">
        <v>473</v>
      </c>
      <c r="B474" s="1">
        <v>42627</v>
      </c>
      <c r="C474" t="s">
        <v>291</v>
      </c>
      <c r="D474">
        <v>120.335113959773</v>
      </c>
      <c r="E474">
        <v>140.62094037625801</v>
      </c>
      <c r="F474">
        <v>161.39723234151401</v>
      </c>
      <c r="G474">
        <v>173.00362539989001</v>
      </c>
      <c r="H474">
        <v>165.87983689436601</v>
      </c>
      <c r="I474">
        <v>174.59840679612401</v>
      </c>
      <c r="O474">
        <v>188.36911406398201</v>
      </c>
      <c r="P474">
        <v>194.11944698863601</v>
      </c>
      <c r="Q474">
        <v>197.049516211445</v>
      </c>
      <c r="R474">
        <v>193.75581765019501</v>
      </c>
      <c r="S474">
        <v>205.096748243533</v>
      </c>
      <c r="T474">
        <v>170.047426202221</v>
      </c>
      <c r="U474">
        <v>181.34527223502101</v>
      </c>
      <c r="X474">
        <v>266.18420649732599</v>
      </c>
      <c r="Y474">
        <v>276.970585986179</v>
      </c>
      <c r="Z474">
        <v>287.34391862535699</v>
      </c>
      <c r="AA474">
        <v>286.40525156038098</v>
      </c>
      <c r="AB474">
        <v>279.67444124900697</v>
      </c>
      <c r="AC474">
        <v>230.416770725096</v>
      </c>
      <c r="AD474">
        <v>187.188309869433</v>
      </c>
      <c r="AE474">
        <v>151.786357952841</v>
      </c>
      <c r="AF474">
        <v>167.980419685768</v>
      </c>
      <c r="AG474">
        <v>159.62140891601399</v>
      </c>
      <c r="AH474">
        <v>165.12698412848599</v>
      </c>
      <c r="AI474">
        <f t="shared" si="25"/>
        <v>196.84654802328521</v>
      </c>
      <c r="AJ474">
        <f t="shared" si="24"/>
        <v>103.30679537724575</v>
      </c>
      <c r="AK474">
        <f t="shared" si="26"/>
        <v>144.33163746934292</v>
      </c>
      <c r="AL474">
        <v>150.79694098863399</v>
      </c>
    </row>
    <row r="475" spans="1:42" x14ac:dyDescent="0.35">
      <c r="A475">
        <v>474</v>
      </c>
      <c r="B475" s="1">
        <v>42631</v>
      </c>
      <c r="C475" t="s">
        <v>420</v>
      </c>
      <c r="D475">
        <v>135.77695307226301</v>
      </c>
      <c r="E475">
        <v>153.19958762397499</v>
      </c>
      <c r="F475">
        <v>176.719071253593</v>
      </c>
      <c r="G475">
        <v>190.43616035874101</v>
      </c>
      <c r="H475">
        <v>189.17910104981999</v>
      </c>
      <c r="I475">
        <v>200.08913454005801</v>
      </c>
      <c r="J475">
        <v>215.14139370781001</v>
      </c>
      <c r="K475">
        <v>215.18302367523401</v>
      </c>
      <c r="L475">
        <v>210.13629497391099</v>
      </c>
      <c r="M475">
        <v>206.34557967845899</v>
      </c>
      <c r="N475">
        <v>211.22949852219199</v>
      </c>
      <c r="O475">
        <v>217.51967434972599</v>
      </c>
      <c r="P475">
        <v>218.00388048360799</v>
      </c>
      <c r="Q475">
        <v>222.91988455832899</v>
      </c>
      <c r="R475">
        <v>222.73555762060701</v>
      </c>
      <c r="S475">
        <v>233.182814687226</v>
      </c>
      <c r="T475">
        <v>193.26604716781401</v>
      </c>
      <c r="U475">
        <v>201.30212945079501</v>
      </c>
      <c r="V475">
        <v>251.48416809085299</v>
      </c>
      <c r="W475">
        <v>275.93401628370299</v>
      </c>
      <c r="X475">
        <v>285.67359096424701</v>
      </c>
      <c r="Y475">
        <v>303.66659256732902</v>
      </c>
      <c r="Z475">
        <v>312.35005249149998</v>
      </c>
      <c r="AA475">
        <v>305.07539529901698</v>
      </c>
      <c r="AB475">
        <v>299.10429443667698</v>
      </c>
      <c r="AC475">
        <v>257.63747019732398</v>
      </c>
      <c r="AD475">
        <v>209.078440757555</v>
      </c>
      <c r="AE475">
        <v>174.35502328840701</v>
      </c>
      <c r="AF475">
        <v>182.64884400804601</v>
      </c>
      <c r="AG475">
        <v>172.01195052345199</v>
      </c>
      <c r="AH475">
        <v>188.44691805296401</v>
      </c>
      <c r="AI475">
        <f t="shared" si="25"/>
        <v>220.31717883016881</v>
      </c>
      <c r="AJ475">
        <f t="shared" si="24"/>
        <v>126.77742618412935</v>
      </c>
      <c r="AK475">
        <f t="shared" si="26"/>
        <v>167.80226827622653</v>
      </c>
      <c r="AL475" s="7">
        <v>151.14019576254501</v>
      </c>
    </row>
    <row r="476" spans="1:42" x14ac:dyDescent="0.35">
      <c r="A476">
        <v>475</v>
      </c>
      <c r="B476" s="1">
        <v>42638</v>
      </c>
      <c r="C476" t="s">
        <v>421</v>
      </c>
      <c r="D476">
        <v>135.33467159436901</v>
      </c>
      <c r="E476">
        <v>146.94028049501199</v>
      </c>
      <c r="F476">
        <v>174.29321934505299</v>
      </c>
      <c r="G476">
        <v>195.381501536765</v>
      </c>
      <c r="H476">
        <v>186.13943450841199</v>
      </c>
      <c r="I476">
        <v>193.695598297087</v>
      </c>
      <c r="J476">
        <v>214.80111627160099</v>
      </c>
      <c r="K476">
        <v>215.38440065939201</v>
      </c>
      <c r="L476">
        <v>212.078780860487</v>
      </c>
      <c r="M476">
        <v>211.93620472272201</v>
      </c>
      <c r="N476">
        <v>215.83331377035699</v>
      </c>
      <c r="O476">
        <v>218.396594025702</v>
      </c>
      <c r="P476">
        <v>213.13820274384</v>
      </c>
      <c r="Q476">
        <v>221.09991041231001</v>
      </c>
      <c r="R476">
        <v>228.311120140833</v>
      </c>
      <c r="S476">
        <v>238.10780958874901</v>
      </c>
      <c r="T476">
        <v>196.23552553119299</v>
      </c>
      <c r="U476">
        <v>200.484552429004</v>
      </c>
      <c r="V476">
        <v>250.624413477807</v>
      </c>
      <c r="W476">
        <v>272.99521838678999</v>
      </c>
      <c r="X476">
        <v>282.64674927193698</v>
      </c>
      <c r="Y476">
        <v>304.37444163987402</v>
      </c>
      <c r="Z476">
        <v>320.19591419949001</v>
      </c>
      <c r="AA476">
        <v>315.25737736459803</v>
      </c>
      <c r="AB476">
        <v>303.306984776653</v>
      </c>
      <c r="AC476">
        <v>259.920501032826</v>
      </c>
      <c r="AD476">
        <v>216.80531353094</v>
      </c>
      <c r="AE476">
        <v>178.08724096142501</v>
      </c>
      <c r="AF476">
        <v>184.38264322312301</v>
      </c>
      <c r="AG476">
        <v>177.51509304578599</v>
      </c>
      <c r="AH476">
        <v>186.99210353474501</v>
      </c>
      <c r="AI476">
        <f t="shared" si="25"/>
        <v>221.63536230254459</v>
      </c>
      <c r="AJ476">
        <f t="shared" si="24"/>
        <v>128.09560965650513</v>
      </c>
      <c r="AK476">
        <f t="shared" si="26"/>
        <v>169.12045174860231</v>
      </c>
      <c r="AL476">
        <v>150.41707549323499</v>
      </c>
      <c r="AM476">
        <f>1-(($AL$475-AL476)/49.34)</f>
        <v>0.985344137225172</v>
      </c>
      <c r="AN476">
        <f>B476-$B$475</f>
        <v>7</v>
      </c>
      <c r="AO476">
        <f>AN476/365</f>
        <v>1.9178082191780823E-2</v>
      </c>
      <c r="AP476">
        <f>LN(AM476)/(AO476)</f>
        <v>-0.76985387731023958</v>
      </c>
    </row>
    <row r="477" spans="1:42" x14ac:dyDescent="0.35">
      <c r="A477">
        <v>476</v>
      </c>
      <c r="B477" s="1">
        <v>42650</v>
      </c>
      <c r="C477" t="s">
        <v>422</v>
      </c>
      <c r="F477">
        <v>112.39746631391</v>
      </c>
      <c r="G477">
        <v>119.948125396131</v>
      </c>
      <c r="H477">
        <v>115.954209065426</v>
      </c>
      <c r="I477">
        <v>127.19659430036</v>
      </c>
      <c r="J477">
        <v>131.69096937928001</v>
      </c>
      <c r="K477">
        <v>128.530329206381</v>
      </c>
      <c r="L477">
        <v>123.514051673843</v>
      </c>
      <c r="M477">
        <v>120.56872582035</v>
      </c>
      <c r="N477">
        <v>127.227749976295</v>
      </c>
      <c r="O477">
        <v>128.89392034353401</v>
      </c>
      <c r="P477">
        <v>136.57384375103999</v>
      </c>
      <c r="U477">
        <v>133.530459460554</v>
      </c>
      <c r="V477">
        <v>180.31880255738901</v>
      </c>
      <c r="W477">
        <v>212.53535849292001</v>
      </c>
      <c r="X477">
        <v>222.502717679732</v>
      </c>
      <c r="Y477">
        <v>227.98101221474201</v>
      </c>
      <c r="AF477">
        <v>117.853563571696</v>
      </c>
      <c r="AG477">
        <v>110.708887698456</v>
      </c>
      <c r="AH477">
        <v>111.982246057428</v>
      </c>
      <c r="AI477">
        <f t="shared" si="25"/>
        <v>141.57415962944563</v>
      </c>
      <c r="AJ477">
        <f t="shared" si="24"/>
        <v>48.034406983406171</v>
      </c>
      <c r="AK477">
        <f t="shared" si="26"/>
        <v>89.059249075503345</v>
      </c>
      <c r="AL477">
        <v>149.688109903845</v>
      </c>
      <c r="AM477">
        <f t="shared" ref="AM477:AM540" si="27">1-(($AL$475-AL477)/49.34)</f>
        <v>0.97056980424199424</v>
      </c>
      <c r="AN477">
        <f t="shared" ref="AN477:AN540" si="28">B477-$B$475</f>
        <v>19</v>
      </c>
      <c r="AO477">
        <f t="shared" ref="AO477:AO540" si="29">AN477/365</f>
        <v>5.2054794520547946E-2</v>
      </c>
      <c r="AP477">
        <f t="shared" ref="AP477:AP540" si="30">LN(AM477)/(AO477)</f>
        <v>-0.57385593726718409</v>
      </c>
    </row>
    <row r="478" spans="1:42" x14ac:dyDescent="0.35">
      <c r="A478">
        <v>477</v>
      </c>
      <c r="B478" s="1">
        <v>42650</v>
      </c>
      <c r="C478" t="s">
        <v>423</v>
      </c>
      <c r="F478">
        <v>104.970211499085</v>
      </c>
      <c r="G478">
        <v>116.57569783363201</v>
      </c>
      <c r="H478">
        <v>116.610235536388</v>
      </c>
      <c r="I478">
        <v>127.545087829007</v>
      </c>
      <c r="J478">
        <v>137.95825063940501</v>
      </c>
      <c r="K478">
        <v>131.47482818225501</v>
      </c>
      <c r="L478">
        <v>128.18470916999999</v>
      </c>
      <c r="M478">
        <v>126.61725486719</v>
      </c>
      <c r="N478">
        <v>127.82642328387401</v>
      </c>
      <c r="O478">
        <v>131.47315494928</v>
      </c>
      <c r="P478">
        <v>138.19254929632299</v>
      </c>
      <c r="U478">
        <v>132.26358688170299</v>
      </c>
      <c r="V478">
        <v>180.06864501872599</v>
      </c>
      <c r="W478">
        <v>210.96027693276</v>
      </c>
      <c r="X478">
        <v>218.27948269554599</v>
      </c>
      <c r="Y478">
        <v>227.13280731257001</v>
      </c>
      <c r="AF478">
        <v>121.064142109147</v>
      </c>
      <c r="AG478">
        <v>107.47747358271801</v>
      </c>
      <c r="AH478">
        <v>110.43690578368199</v>
      </c>
      <c r="AI478">
        <f t="shared" si="25"/>
        <v>141.84798544227846</v>
      </c>
      <c r="AJ478">
        <f t="shared" si="24"/>
        <v>48.308232796238997</v>
      </c>
      <c r="AK478">
        <f t="shared" si="26"/>
        <v>89.333074888336171</v>
      </c>
      <c r="AL478">
        <v>148.56360780901599</v>
      </c>
      <c r="AM478">
        <f t="shared" si="27"/>
        <v>0.94777892270918096</v>
      </c>
      <c r="AN478">
        <f t="shared" si="28"/>
        <v>19</v>
      </c>
      <c r="AO478">
        <f t="shared" si="29"/>
        <v>5.2054794520547946E-2</v>
      </c>
      <c r="AP478">
        <f t="shared" si="30"/>
        <v>-1.0303375185828298</v>
      </c>
    </row>
    <row r="479" spans="1:42" x14ac:dyDescent="0.35">
      <c r="A479">
        <v>478</v>
      </c>
      <c r="B479" s="1">
        <v>42658</v>
      </c>
      <c r="C479" t="s">
        <v>424</v>
      </c>
      <c r="D479">
        <v>114.88493513111599</v>
      </c>
      <c r="E479">
        <v>127.049381417799</v>
      </c>
      <c r="F479">
        <v>132.702739993873</v>
      </c>
      <c r="G479">
        <v>152.48038258111501</v>
      </c>
      <c r="H479">
        <v>148.48363197665</v>
      </c>
      <c r="I479">
        <v>153.65464722115999</v>
      </c>
      <c r="J479">
        <v>174.02110166828399</v>
      </c>
      <c r="K479">
        <v>168.04360041365899</v>
      </c>
      <c r="L479">
        <v>165.463578858782</v>
      </c>
      <c r="M479">
        <v>153.544979808183</v>
      </c>
      <c r="N479">
        <v>169.205398404373</v>
      </c>
      <c r="O479">
        <v>175.58618558876</v>
      </c>
      <c r="P479">
        <v>173.20436286035201</v>
      </c>
      <c r="Q479">
        <v>172.72921091399701</v>
      </c>
      <c r="R479">
        <v>179.05660551780301</v>
      </c>
      <c r="S479">
        <v>178.67511039247799</v>
      </c>
      <c r="T479">
        <v>155.93809316378301</v>
      </c>
      <c r="U479">
        <v>157.67804325829599</v>
      </c>
      <c r="V479">
        <v>228.340756634375</v>
      </c>
      <c r="W479">
        <v>256.437482872126</v>
      </c>
      <c r="X479">
        <v>268.023983929054</v>
      </c>
      <c r="Y479">
        <v>277.32116441502097</v>
      </c>
      <c r="Z479">
        <v>281.52691633261099</v>
      </c>
      <c r="AA479">
        <v>273.76410971875498</v>
      </c>
      <c r="AB479">
        <v>266.35879607599298</v>
      </c>
      <c r="AC479">
        <v>232.28978061219999</v>
      </c>
      <c r="AD479">
        <v>173.846455546774</v>
      </c>
      <c r="AE479">
        <v>142.766465025164</v>
      </c>
      <c r="AF479">
        <v>152.82094955261499</v>
      </c>
      <c r="AG479">
        <v>138.477689040483</v>
      </c>
      <c r="AH479">
        <v>146.75276216926099</v>
      </c>
      <c r="AI479">
        <f t="shared" si="25"/>
        <v>183.58481616435145</v>
      </c>
      <c r="AJ479">
        <f t="shared" si="24"/>
        <v>90.045063518311991</v>
      </c>
      <c r="AK479">
        <f t="shared" si="26"/>
        <v>131.06990561040917</v>
      </c>
      <c r="AL479">
        <v>148.22947435909799</v>
      </c>
      <c r="AM479">
        <f t="shared" si="27"/>
        <v>0.94100686251627452</v>
      </c>
      <c r="AN479">
        <f t="shared" si="28"/>
        <v>27</v>
      </c>
      <c r="AO479">
        <f t="shared" si="29"/>
        <v>7.3972602739726029E-2</v>
      </c>
      <c r="AP479">
        <f t="shared" si="30"/>
        <v>-0.82199144521590894</v>
      </c>
    </row>
    <row r="480" spans="1:42" x14ac:dyDescent="0.35">
      <c r="A480">
        <v>479</v>
      </c>
      <c r="B480" s="1">
        <v>42658</v>
      </c>
      <c r="C480" t="s">
        <v>425</v>
      </c>
      <c r="D480">
        <v>111.415882432148</v>
      </c>
      <c r="E480">
        <v>125.692428328948</v>
      </c>
      <c r="F480">
        <v>130.392121127737</v>
      </c>
      <c r="G480">
        <v>149.97769462381399</v>
      </c>
      <c r="H480">
        <v>146.622295498884</v>
      </c>
      <c r="I480">
        <v>148.50570076316899</v>
      </c>
      <c r="J480">
        <v>167.900173100682</v>
      </c>
      <c r="K480">
        <v>165.655436202582</v>
      </c>
      <c r="L480">
        <v>163.966288869864</v>
      </c>
      <c r="M480">
        <v>151.55935222057701</v>
      </c>
      <c r="N480">
        <v>166.060352669313</v>
      </c>
      <c r="O480">
        <v>174.26104660405301</v>
      </c>
      <c r="P480">
        <v>168.52007123993599</v>
      </c>
      <c r="Q480">
        <v>170.27547183708401</v>
      </c>
      <c r="R480">
        <v>176.410698449487</v>
      </c>
      <c r="S480">
        <v>177.156496587736</v>
      </c>
      <c r="T480">
        <v>153.95326306244201</v>
      </c>
      <c r="U480">
        <v>151.694783621661</v>
      </c>
      <c r="V480">
        <v>224.50276906081899</v>
      </c>
      <c r="W480">
        <v>252.83110699844201</v>
      </c>
      <c r="X480">
        <v>265.15182186751798</v>
      </c>
      <c r="Y480">
        <v>273.83946987913299</v>
      </c>
      <c r="Z480">
        <v>279.92512961041098</v>
      </c>
      <c r="AA480">
        <v>265.62020024531898</v>
      </c>
      <c r="AB480">
        <v>264.22761787817001</v>
      </c>
      <c r="AC480">
        <v>228.93367276890399</v>
      </c>
      <c r="AD480">
        <v>171.31761441608299</v>
      </c>
      <c r="AE480">
        <v>136.18308071544499</v>
      </c>
      <c r="AF480">
        <v>150.69331589695801</v>
      </c>
      <c r="AG480">
        <v>136.86913393883199</v>
      </c>
      <c r="AH480">
        <v>142.781440859725</v>
      </c>
      <c r="AI480">
        <f t="shared" si="25"/>
        <v>180.4159977863186</v>
      </c>
      <c r="AJ480">
        <f t="shared" si="24"/>
        <v>86.876245140279138</v>
      </c>
      <c r="AK480">
        <f t="shared" si="26"/>
        <v>127.90108723237631</v>
      </c>
      <c r="AL480">
        <v>147.22058911102201</v>
      </c>
      <c r="AM480">
        <f t="shared" si="27"/>
        <v>0.92055924905709374</v>
      </c>
      <c r="AN480">
        <f t="shared" si="28"/>
        <v>27</v>
      </c>
      <c r="AO480">
        <f t="shared" si="29"/>
        <v>7.3972602739726029E-2</v>
      </c>
      <c r="AP480">
        <f t="shared" si="30"/>
        <v>-1.1189806921389085</v>
      </c>
    </row>
    <row r="481" spans="1:42" x14ac:dyDescent="0.35">
      <c r="A481">
        <v>480</v>
      </c>
      <c r="B481" s="1">
        <v>42658</v>
      </c>
      <c r="C481" t="s">
        <v>426</v>
      </c>
      <c r="D481">
        <v>124.88719004675301</v>
      </c>
      <c r="E481">
        <v>144.746529834901</v>
      </c>
      <c r="F481">
        <v>160.39620613843701</v>
      </c>
      <c r="G481">
        <v>162.34546985316999</v>
      </c>
      <c r="H481">
        <v>168.31834704690399</v>
      </c>
      <c r="I481">
        <v>180.18240070368</v>
      </c>
      <c r="J481">
        <v>201.88198328146299</v>
      </c>
      <c r="K481">
        <v>199.12690258705101</v>
      </c>
      <c r="L481">
        <v>188.539704374412</v>
      </c>
      <c r="M481">
        <v>188.335236576412</v>
      </c>
      <c r="N481">
        <v>195.39456847795299</v>
      </c>
      <c r="O481">
        <v>202.05922724793501</v>
      </c>
      <c r="P481">
        <v>197.42846985660901</v>
      </c>
      <c r="Q481">
        <v>202.65035963261599</v>
      </c>
      <c r="R481">
        <v>205.11579934971201</v>
      </c>
      <c r="S481">
        <v>210.77451393119199</v>
      </c>
      <c r="T481">
        <v>173.01536518819501</v>
      </c>
      <c r="U481">
        <v>187.12207221653901</v>
      </c>
      <c r="V481">
        <v>244.703362290352</v>
      </c>
      <c r="W481">
        <v>270.65615400062302</v>
      </c>
      <c r="X481">
        <v>278.27393697221697</v>
      </c>
      <c r="Y481">
        <v>295.16591063087299</v>
      </c>
      <c r="Z481">
        <v>298.728784781998</v>
      </c>
      <c r="AA481">
        <v>293.080935978882</v>
      </c>
      <c r="AB481">
        <v>279.31955056778401</v>
      </c>
      <c r="AC481">
        <v>245.76621161064099</v>
      </c>
      <c r="AD481">
        <v>199.427693632039</v>
      </c>
      <c r="AE481">
        <v>153.328513672372</v>
      </c>
      <c r="AF481">
        <v>168.77862758226601</v>
      </c>
      <c r="AG481">
        <v>156.62027630951201</v>
      </c>
      <c r="AH481">
        <v>161.32169438136299</v>
      </c>
      <c r="AI481">
        <f t="shared" si="25"/>
        <v>204.43522576628567</v>
      </c>
      <c r="AJ481">
        <f t="shared" si="24"/>
        <v>110.89547312024621</v>
      </c>
      <c r="AK481">
        <f t="shared" si="26"/>
        <v>151.92031521234338</v>
      </c>
      <c r="AL481">
        <v>147.53726055258201</v>
      </c>
      <c r="AM481">
        <f t="shared" si="27"/>
        <v>0.92697739744704111</v>
      </c>
      <c r="AN481">
        <f t="shared" si="28"/>
        <v>27</v>
      </c>
      <c r="AO481">
        <f t="shared" si="29"/>
        <v>7.3972602739726029E-2</v>
      </c>
      <c r="AP481">
        <f t="shared" si="30"/>
        <v>-1.0250564854918121</v>
      </c>
    </row>
    <row r="482" spans="1:42" x14ac:dyDescent="0.35">
      <c r="A482">
        <v>481</v>
      </c>
      <c r="B482" s="1">
        <v>42659</v>
      </c>
      <c r="C482" t="s">
        <v>427</v>
      </c>
      <c r="D482">
        <v>104.47180215491299</v>
      </c>
      <c r="E482">
        <v>117.746853984745</v>
      </c>
      <c r="F482">
        <v>128.912303454675</v>
      </c>
      <c r="G482">
        <v>129.22496999178301</v>
      </c>
      <c r="M482">
        <v>155.993500893928</v>
      </c>
      <c r="N482">
        <v>169.82690445382099</v>
      </c>
      <c r="O482">
        <v>175.49182098609899</v>
      </c>
      <c r="P482">
        <v>173.79641193881201</v>
      </c>
      <c r="Q482">
        <v>182.35216190144899</v>
      </c>
      <c r="R482">
        <v>176.30632237404001</v>
      </c>
      <c r="S482">
        <v>183.49425584604799</v>
      </c>
      <c r="T482">
        <v>149.49239331149101</v>
      </c>
      <c r="U482">
        <v>157.66430181982</v>
      </c>
      <c r="W482">
        <v>252.128688081213</v>
      </c>
      <c r="X482">
        <v>266.72476593519002</v>
      </c>
      <c r="Y482">
        <v>272.80049099857399</v>
      </c>
      <c r="Z482">
        <v>284.19903718929402</v>
      </c>
      <c r="AA482">
        <v>268.43594729812901</v>
      </c>
      <c r="AB482">
        <v>260.40803486908601</v>
      </c>
      <c r="AC482">
        <v>214.50402025602199</v>
      </c>
      <c r="AD482">
        <v>172.99582753642599</v>
      </c>
      <c r="AE482">
        <v>133.206416706906</v>
      </c>
      <c r="AF482">
        <v>139.519614492432</v>
      </c>
      <c r="AG482">
        <v>130.12742109668801</v>
      </c>
      <c r="AI482">
        <f t="shared" si="25"/>
        <v>183.32601114881598</v>
      </c>
      <c r="AJ482">
        <f t="shared" si="24"/>
        <v>89.786258502776519</v>
      </c>
      <c r="AK482">
        <f t="shared" si="26"/>
        <v>130.81110059487369</v>
      </c>
      <c r="AL482">
        <v>146.89517112893401</v>
      </c>
      <c r="AM482">
        <f t="shared" si="27"/>
        <v>0.91396382988222546</v>
      </c>
      <c r="AN482">
        <f t="shared" si="28"/>
        <v>28</v>
      </c>
      <c r="AO482">
        <f t="shared" si="29"/>
        <v>7.6712328767123292E-2</v>
      </c>
      <c r="AP482">
        <f t="shared" si="30"/>
        <v>-1.1727486727349337</v>
      </c>
    </row>
    <row r="483" spans="1:42" x14ac:dyDescent="0.35">
      <c r="A483">
        <v>482</v>
      </c>
      <c r="B483" s="1">
        <v>42661</v>
      </c>
      <c r="C483" t="s">
        <v>380</v>
      </c>
      <c r="D483">
        <v>114.013982713137</v>
      </c>
      <c r="E483">
        <v>133.484016637499</v>
      </c>
      <c r="F483">
        <v>143.76012421470401</v>
      </c>
      <c r="G483">
        <v>154.975927416541</v>
      </c>
      <c r="H483">
        <v>160.31541812027601</v>
      </c>
      <c r="I483">
        <v>176.408176680964</v>
      </c>
      <c r="J483">
        <v>191.30408789394599</v>
      </c>
      <c r="K483">
        <v>191.57867983929799</v>
      </c>
      <c r="L483">
        <v>180.40286474740401</v>
      </c>
      <c r="M483">
        <v>175.68906202491101</v>
      </c>
      <c r="N483">
        <v>183.989390996579</v>
      </c>
      <c r="O483">
        <v>191.61039089656001</v>
      </c>
      <c r="P483">
        <v>191.79063772081</v>
      </c>
      <c r="Q483">
        <v>196.11652732725599</v>
      </c>
      <c r="R483">
        <v>198.36035749654701</v>
      </c>
      <c r="S483">
        <v>204.41191645378399</v>
      </c>
      <c r="T483">
        <v>164.500069189192</v>
      </c>
      <c r="U483">
        <v>174.017907349138</v>
      </c>
      <c r="V483">
        <v>231.40546678085099</v>
      </c>
      <c r="W483">
        <v>260.420597817589</v>
      </c>
      <c r="X483">
        <v>272.74890470182902</v>
      </c>
      <c r="Y483">
        <v>288.67253717449802</v>
      </c>
      <c r="Z483">
        <v>294.50804626713602</v>
      </c>
      <c r="AA483">
        <v>285.55375244433401</v>
      </c>
      <c r="AB483">
        <v>276.87908609048498</v>
      </c>
      <c r="AC483">
        <v>230.26309229538899</v>
      </c>
      <c r="AD483">
        <v>183.01397567219701</v>
      </c>
      <c r="AE483">
        <v>144.06050767556701</v>
      </c>
      <c r="AF483">
        <v>152.86465888814499</v>
      </c>
      <c r="AG483">
        <v>144.00935320770401</v>
      </c>
      <c r="AH483">
        <v>150.58563678662401</v>
      </c>
      <c r="AI483">
        <f t="shared" si="25"/>
        <v>194.8940372103514</v>
      </c>
      <c r="AJ483">
        <f t="shared" si="24"/>
        <v>101.35428456431194</v>
      </c>
      <c r="AK483">
        <f t="shared" si="26"/>
        <v>142.37912665640911</v>
      </c>
      <c r="AL483">
        <v>145.72435127925601</v>
      </c>
      <c r="AM483">
        <f t="shared" si="27"/>
        <v>0.8902342017979531</v>
      </c>
      <c r="AN483">
        <f t="shared" si="28"/>
        <v>30</v>
      </c>
      <c r="AO483">
        <f t="shared" si="29"/>
        <v>8.2191780821917804E-2</v>
      </c>
      <c r="AP483">
        <f t="shared" si="30"/>
        <v>-1.4146268838932785</v>
      </c>
    </row>
    <row r="484" spans="1:42" x14ac:dyDescent="0.35">
      <c r="A484">
        <v>483</v>
      </c>
      <c r="B484" s="1">
        <v>42667</v>
      </c>
      <c r="C484" t="s">
        <v>428</v>
      </c>
      <c r="D484">
        <v>121.415132032684</v>
      </c>
      <c r="E484">
        <v>132.376362680944</v>
      </c>
      <c r="F484">
        <v>147.989799288694</v>
      </c>
      <c r="G484">
        <v>168.35624353739601</v>
      </c>
      <c r="H484">
        <v>162.61824684921299</v>
      </c>
      <c r="I484">
        <v>171.88393269535601</v>
      </c>
      <c r="J484">
        <v>183.18050729910101</v>
      </c>
      <c r="K484">
        <v>185.668338820158</v>
      </c>
      <c r="L484">
        <v>172.95070650262099</v>
      </c>
      <c r="M484">
        <v>170.67149448974899</v>
      </c>
      <c r="N484">
        <v>174.845623658958</v>
      </c>
      <c r="O484">
        <v>184.107569728404</v>
      </c>
      <c r="P484">
        <v>187.48064051202601</v>
      </c>
      <c r="Q484">
        <v>197.194571219913</v>
      </c>
      <c r="R484">
        <v>198.57977470393701</v>
      </c>
      <c r="S484">
        <v>203.86697429129899</v>
      </c>
      <c r="T484">
        <v>167.61303862337601</v>
      </c>
      <c r="U484">
        <v>172.090601886586</v>
      </c>
      <c r="V484">
        <v>238.276320435607</v>
      </c>
      <c r="W484">
        <v>271.62501980265802</v>
      </c>
      <c r="X484">
        <v>277.73222182174601</v>
      </c>
      <c r="Y484">
        <v>288.27870110876398</v>
      </c>
      <c r="Z484">
        <v>298.14380450957901</v>
      </c>
      <c r="AA484">
        <v>288.01818241044998</v>
      </c>
      <c r="AB484">
        <v>277.62138330942798</v>
      </c>
      <c r="AC484">
        <v>234.064726893055</v>
      </c>
      <c r="AD484">
        <v>190.926616108579</v>
      </c>
      <c r="AE484">
        <v>148.45980562601801</v>
      </c>
      <c r="AF484">
        <v>156.85820497948399</v>
      </c>
      <c r="AG484">
        <v>147.47134258283501</v>
      </c>
      <c r="AH484">
        <v>156.60131788514201</v>
      </c>
      <c r="AI484">
        <f t="shared" si="25"/>
        <v>196.03120020302453</v>
      </c>
      <c r="AJ484">
        <f t="shared" si="24"/>
        <v>102.49144755698507</v>
      </c>
      <c r="AK484">
        <f t="shared" si="26"/>
        <v>143.51628964908224</v>
      </c>
      <c r="AL484">
        <v>144.67322844987299</v>
      </c>
      <c r="AM484">
        <f t="shared" si="27"/>
        <v>0.86893053683275212</v>
      </c>
      <c r="AN484">
        <f t="shared" si="28"/>
        <v>36</v>
      </c>
      <c r="AO484">
        <f t="shared" si="29"/>
        <v>9.8630136986301367E-2</v>
      </c>
      <c r="AP484">
        <f t="shared" si="30"/>
        <v>-1.4244337056028133</v>
      </c>
    </row>
    <row r="485" spans="1:42" x14ac:dyDescent="0.35">
      <c r="A485">
        <v>484</v>
      </c>
      <c r="B485" s="1">
        <v>42674</v>
      </c>
      <c r="C485" t="s">
        <v>355</v>
      </c>
      <c r="D485">
        <v>103.85811344794701</v>
      </c>
      <c r="E485">
        <v>116.904394339353</v>
      </c>
      <c r="F485">
        <v>141.430206219464</v>
      </c>
      <c r="G485">
        <v>154.07710605050301</v>
      </c>
      <c r="H485">
        <v>136.08207562480399</v>
      </c>
      <c r="I485">
        <v>145.32914552598999</v>
      </c>
      <c r="J485">
        <v>160.13445510395599</v>
      </c>
      <c r="K485">
        <v>163.00254916390199</v>
      </c>
      <c r="L485">
        <v>159.96878142924999</v>
      </c>
      <c r="M485">
        <v>153.938428740761</v>
      </c>
      <c r="N485">
        <v>162.56341723307901</v>
      </c>
      <c r="O485">
        <v>167.55669538903999</v>
      </c>
      <c r="P485">
        <v>169.798547708065</v>
      </c>
      <c r="Q485">
        <v>177.93131002904099</v>
      </c>
      <c r="R485">
        <v>176.251572639708</v>
      </c>
      <c r="S485">
        <v>187.544033067501</v>
      </c>
      <c r="T485">
        <v>152.80840744689399</v>
      </c>
      <c r="U485">
        <v>163.291735619402</v>
      </c>
      <c r="V485">
        <v>221.39889037880599</v>
      </c>
      <c r="W485">
        <v>249.88256717363601</v>
      </c>
      <c r="X485">
        <v>259.77425339353499</v>
      </c>
      <c r="Y485">
        <v>271.82580017002101</v>
      </c>
      <c r="Z485">
        <v>277.28049038386399</v>
      </c>
      <c r="AA485">
        <v>270.365232832309</v>
      </c>
      <c r="AB485">
        <v>256.09773347863802</v>
      </c>
      <c r="AC485">
        <v>218.81669490147399</v>
      </c>
      <c r="AD485">
        <v>169.231195639437</v>
      </c>
      <c r="AE485">
        <v>133.583638678836</v>
      </c>
      <c r="AF485">
        <v>138.92269162292101</v>
      </c>
      <c r="AG485">
        <v>135.63729034449901</v>
      </c>
      <c r="AH485">
        <v>145.609134680171</v>
      </c>
      <c r="AI485">
        <f t="shared" si="25"/>
        <v>178.73859962763893</v>
      </c>
      <c r="AJ485">
        <f t="shared" si="24"/>
        <v>85.198846981599473</v>
      </c>
      <c r="AK485">
        <f t="shared" si="26"/>
        <v>126.22368907369665</v>
      </c>
      <c r="AL485">
        <v>144.42049363339601</v>
      </c>
      <c r="AM485">
        <f t="shared" si="27"/>
        <v>0.863808226000223</v>
      </c>
      <c r="AN485">
        <f t="shared" si="28"/>
        <v>43</v>
      </c>
      <c r="AO485">
        <f t="shared" si="29"/>
        <v>0.11780821917808219</v>
      </c>
      <c r="AP485">
        <f t="shared" si="30"/>
        <v>-1.2427358335802754</v>
      </c>
    </row>
    <row r="486" spans="1:42" x14ac:dyDescent="0.35">
      <c r="A486">
        <v>485</v>
      </c>
      <c r="B486" s="1">
        <v>42674</v>
      </c>
      <c r="C486" t="s">
        <v>429</v>
      </c>
      <c r="D486">
        <v>112.184459983313</v>
      </c>
      <c r="E486">
        <v>120.345646278191</v>
      </c>
      <c r="F486">
        <v>144.447615423168</v>
      </c>
      <c r="G486">
        <v>157.49864687844899</v>
      </c>
      <c r="H486">
        <v>138.13490198467099</v>
      </c>
      <c r="I486">
        <v>146.560558228845</v>
      </c>
      <c r="J486">
        <v>162.159854607065</v>
      </c>
      <c r="K486">
        <v>163.965437030575</v>
      </c>
      <c r="L486">
        <v>161.075065375479</v>
      </c>
      <c r="M486">
        <v>155.10597227104299</v>
      </c>
      <c r="N486">
        <v>164.572305852515</v>
      </c>
      <c r="O486">
        <v>168.97805892582201</v>
      </c>
      <c r="P486">
        <v>171.343132318404</v>
      </c>
      <c r="Q486">
        <v>177.25615723334599</v>
      </c>
      <c r="R486">
        <v>177.91000726345001</v>
      </c>
      <c r="S486">
        <v>186.94430557123201</v>
      </c>
      <c r="T486">
        <v>152.62964525163301</v>
      </c>
      <c r="U486">
        <v>164.75303192405499</v>
      </c>
      <c r="V486">
        <v>222.76459701117</v>
      </c>
      <c r="W486">
        <v>251.76268991127299</v>
      </c>
      <c r="X486">
        <v>261.137997377148</v>
      </c>
      <c r="Y486">
        <v>272.89547790556497</v>
      </c>
      <c r="Z486">
        <v>278.94536318625501</v>
      </c>
      <c r="AA486">
        <v>271.85796696099402</v>
      </c>
      <c r="AB486">
        <v>258.82562293260798</v>
      </c>
      <c r="AC486">
        <v>220.53344534870499</v>
      </c>
      <c r="AD486">
        <v>169.07774546797299</v>
      </c>
      <c r="AE486">
        <v>136.60961087157801</v>
      </c>
      <c r="AF486">
        <v>140.380147578292</v>
      </c>
      <c r="AG486">
        <v>135.833199378854</v>
      </c>
      <c r="AH486">
        <v>150.75734680607599</v>
      </c>
      <c r="AI486">
        <f t="shared" si="25"/>
        <v>180.55632300444347</v>
      </c>
      <c r="AJ486">
        <f t="shared" si="24"/>
        <v>87.01657035840401</v>
      </c>
      <c r="AK486">
        <f t="shared" si="26"/>
        <v>128.04141245050118</v>
      </c>
      <c r="AL486">
        <v>143.720756557421</v>
      </c>
      <c r="AM486">
        <f t="shared" si="27"/>
        <v>0.84962628283088759</v>
      </c>
      <c r="AN486">
        <f t="shared" si="28"/>
        <v>43</v>
      </c>
      <c r="AO486">
        <f t="shared" si="29"/>
        <v>0.11780821917808219</v>
      </c>
      <c r="AP486">
        <f t="shared" si="30"/>
        <v>-1.3832540256907688</v>
      </c>
    </row>
    <row r="487" spans="1:42" x14ac:dyDescent="0.35">
      <c r="A487">
        <v>486</v>
      </c>
      <c r="B487" s="1">
        <v>42675</v>
      </c>
      <c r="C487" t="s">
        <v>430</v>
      </c>
      <c r="D487">
        <v>82.764121173013805</v>
      </c>
      <c r="E487">
        <v>104.436098763117</v>
      </c>
      <c r="F487">
        <v>123.834647578947</v>
      </c>
      <c r="G487">
        <v>134.07794030834199</v>
      </c>
      <c r="H487">
        <v>127.30576041608499</v>
      </c>
      <c r="O487">
        <v>171.65044315094099</v>
      </c>
      <c r="Q487">
        <v>169.59885569750199</v>
      </c>
      <c r="AI487">
        <f t="shared" si="25"/>
        <v>130.52398101256398</v>
      </c>
      <c r="AJ487">
        <f t="shared" si="24"/>
        <v>36.984228366524519</v>
      </c>
      <c r="AK487">
        <f t="shared" si="26"/>
        <v>78.009070458621693</v>
      </c>
      <c r="AL487">
        <v>143.504236572395</v>
      </c>
      <c r="AM487">
        <f t="shared" si="27"/>
        <v>0.84523795723246853</v>
      </c>
      <c r="AN487">
        <f t="shared" si="28"/>
        <v>44</v>
      </c>
      <c r="AO487">
        <f t="shared" si="29"/>
        <v>0.12054794520547946</v>
      </c>
      <c r="AP487">
        <f t="shared" si="30"/>
        <v>-1.3947735466554556</v>
      </c>
    </row>
    <row r="488" spans="1:42" x14ac:dyDescent="0.35">
      <c r="A488">
        <v>487</v>
      </c>
      <c r="B488" s="1">
        <v>42678</v>
      </c>
      <c r="C488" t="s">
        <v>431</v>
      </c>
      <c r="D488">
        <v>120.682916429663</v>
      </c>
      <c r="E488">
        <v>137.26586940890999</v>
      </c>
      <c r="F488">
        <v>154.78090170453601</v>
      </c>
      <c r="G488">
        <v>171.74467265318901</v>
      </c>
      <c r="H488">
        <v>168.497084211501</v>
      </c>
      <c r="I488">
        <v>174.86437871341801</v>
      </c>
      <c r="J488">
        <v>190.15376184042199</v>
      </c>
      <c r="K488">
        <v>191.43310547959501</v>
      </c>
      <c r="L488">
        <v>191.39446470752</v>
      </c>
      <c r="M488">
        <v>192.59766085551701</v>
      </c>
      <c r="N488">
        <v>202.722455056564</v>
      </c>
      <c r="O488">
        <v>236.824395227906</v>
      </c>
      <c r="P488">
        <v>239.724894878036</v>
      </c>
      <c r="Q488">
        <v>210.017844164579</v>
      </c>
      <c r="R488">
        <v>203.87197130428501</v>
      </c>
      <c r="S488">
        <v>208.74795265117601</v>
      </c>
      <c r="T488">
        <v>172.982193262903</v>
      </c>
      <c r="U488">
        <v>179.935550068993</v>
      </c>
      <c r="V488">
        <v>241.73552735604201</v>
      </c>
      <c r="W488">
        <v>275.64979175994603</v>
      </c>
      <c r="X488">
        <v>280.65785588788799</v>
      </c>
      <c r="Y488">
        <v>291.34263963541099</v>
      </c>
      <c r="Z488">
        <v>301.86717124799799</v>
      </c>
      <c r="AA488">
        <v>291.23048292056097</v>
      </c>
      <c r="AB488">
        <v>282.670101048486</v>
      </c>
      <c r="AC488">
        <v>242.259455504377</v>
      </c>
      <c r="AD488">
        <v>197.05262938770301</v>
      </c>
      <c r="AE488">
        <v>153.385958261241</v>
      </c>
      <c r="AF488">
        <v>165.04867428167699</v>
      </c>
      <c r="AG488">
        <v>153.64987357417399</v>
      </c>
      <c r="AH488">
        <v>159.93259529078901</v>
      </c>
      <c r="AI488">
        <f t="shared" si="25"/>
        <v>205.95886544435507</v>
      </c>
      <c r="AJ488">
        <f t="shared" si="24"/>
        <v>112.41911279831561</v>
      </c>
      <c r="AK488">
        <f t="shared" si="26"/>
        <v>153.44395489041278</v>
      </c>
      <c r="AL488">
        <v>142.91896778889799</v>
      </c>
      <c r="AM488">
        <f t="shared" si="27"/>
        <v>0.8333760037769149</v>
      </c>
      <c r="AN488">
        <f t="shared" si="28"/>
        <v>47</v>
      </c>
      <c r="AO488">
        <f t="shared" si="29"/>
        <v>0.12876712328767123</v>
      </c>
      <c r="AP488">
        <f t="shared" si="30"/>
        <v>-1.4155038096592742</v>
      </c>
    </row>
    <row r="489" spans="1:42" x14ac:dyDescent="0.35">
      <c r="A489">
        <v>488</v>
      </c>
      <c r="B489" s="1">
        <v>42682</v>
      </c>
      <c r="C489" t="s">
        <v>432</v>
      </c>
      <c r="K489">
        <v>156.81004602022401</v>
      </c>
      <c r="L489">
        <v>157.072552398537</v>
      </c>
      <c r="M489">
        <v>160.05479155295501</v>
      </c>
      <c r="N489">
        <v>176.63690143874001</v>
      </c>
      <c r="O489">
        <v>186.299672850691</v>
      </c>
      <c r="P489">
        <v>172.95257876589</v>
      </c>
      <c r="Q489">
        <v>162.00767218968201</v>
      </c>
      <c r="R489">
        <v>163.60777545231201</v>
      </c>
      <c r="S489">
        <v>173.58944858759901</v>
      </c>
      <c r="V489">
        <v>202.17039900548801</v>
      </c>
      <c r="W489">
        <v>235.08815817044101</v>
      </c>
      <c r="X489">
        <v>240.564830134121</v>
      </c>
      <c r="Y489">
        <v>263.35356598484401</v>
      </c>
      <c r="Z489">
        <v>257.20296850475</v>
      </c>
      <c r="AA489">
        <v>247.73518567748999</v>
      </c>
      <c r="AB489">
        <v>245.07153886421401</v>
      </c>
      <c r="AI489">
        <f t="shared" si="25"/>
        <v>200.01363034987361</v>
      </c>
      <c r="AJ489">
        <f t="shared" si="24"/>
        <v>106.47387770383415</v>
      </c>
      <c r="AK489">
        <f t="shared" si="26"/>
        <v>147.49871979593132</v>
      </c>
      <c r="AL489">
        <v>142.12739579096299</v>
      </c>
      <c r="AM489">
        <f t="shared" si="27"/>
        <v>0.81733279344179144</v>
      </c>
      <c r="AN489">
        <f t="shared" si="28"/>
        <v>51</v>
      </c>
      <c r="AO489">
        <f t="shared" si="29"/>
        <v>0.13972602739726028</v>
      </c>
      <c r="AP489">
        <f t="shared" si="30"/>
        <v>-1.4436031346782239</v>
      </c>
    </row>
    <row r="490" spans="1:42" x14ac:dyDescent="0.35">
      <c r="A490">
        <v>489</v>
      </c>
      <c r="B490" s="1">
        <v>42682</v>
      </c>
      <c r="C490" t="s">
        <v>433</v>
      </c>
      <c r="K490">
        <v>155.50963787851401</v>
      </c>
      <c r="L490">
        <v>156.36473154009201</v>
      </c>
      <c r="M490">
        <v>159.41292681403201</v>
      </c>
      <c r="N490">
        <v>173.99841250572501</v>
      </c>
      <c r="O490">
        <v>188.67316093723801</v>
      </c>
      <c r="P490">
        <v>172.65881164961499</v>
      </c>
      <c r="Q490">
        <v>160.17502623159001</v>
      </c>
      <c r="R490">
        <v>162.865238703784</v>
      </c>
      <c r="S490">
        <v>171.71864545611999</v>
      </c>
      <c r="V490">
        <v>200.27998594603801</v>
      </c>
      <c r="W490">
        <v>233.23213410932701</v>
      </c>
      <c r="X490">
        <v>238.80036088588901</v>
      </c>
      <c r="Y490">
        <v>262.29920727527099</v>
      </c>
      <c r="Z490">
        <v>255.76053584688501</v>
      </c>
      <c r="AA490">
        <v>246.42329082456999</v>
      </c>
      <c r="AB490">
        <v>243.39051135356399</v>
      </c>
      <c r="AI490">
        <f t="shared" si="25"/>
        <v>198.84766362239085</v>
      </c>
      <c r="AJ490">
        <f t="shared" si="24"/>
        <v>105.30791097635139</v>
      </c>
      <c r="AK490">
        <f t="shared" si="26"/>
        <v>146.33275306844857</v>
      </c>
      <c r="AL490">
        <v>142.12682089985799</v>
      </c>
      <c r="AM490">
        <f t="shared" si="27"/>
        <v>0.81732114181826077</v>
      </c>
      <c r="AN490">
        <f t="shared" si="28"/>
        <v>51</v>
      </c>
      <c r="AO490">
        <f t="shared" si="29"/>
        <v>0.13972602739726028</v>
      </c>
      <c r="AP490">
        <f t="shared" si="30"/>
        <v>-1.443705161252252</v>
      </c>
    </row>
    <row r="491" spans="1:42" x14ac:dyDescent="0.35">
      <c r="A491">
        <v>490</v>
      </c>
      <c r="B491" s="1">
        <v>42690</v>
      </c>
      <c r="C491" t="s">
        <v>424</v>
      </c>
      <c r="D491">
        <v>159.090060807893</v>
      </c>
      <c r="E491">
        <v>173.187093133567</v>
      </c>
      <c r="F491">
        <v>183.05250374738301</v>
      </c>
      <c r="G491">
        <v>183.46158668821499</v>
      </c>
      <c r="H491">
        <v>172.922160559074</v>
      </c>
      <c r="I491">
        <v>178.33248119925901</v>
      </c>
      <c r="J491">
        <v>193.94560866673299</v>
      </c>
      <c r="K491">
        <v>193.75323945317501</v>
      </c>
      <c r="L491">
        <v>193.18588098280199</v>
      </c>
      <c r="M491">
        <v>184.72591589896001</v>
      </c>
      <c r="N491">
        <v>187.35186680502301</v>
      </c>
      <c r="O491">
        <v>193.83249764321599</v>
      </c>
      <c r="P491">
        <v>187.54827211449299</v>
      </c>
      <c r="Q491">
        <v>173.42310682137699</v>
      </c>
      <c r="R491">
        <v>176.398701650584</v>
      </c>
      <c r="S491">
        <v>180.71463303810799</v>
      </c>
      <c r="T491">
        <v>151.13381026689501</v>
      </c>
      <c r="U491">
        <v>160.31243414470899</v>
      </c>
      <c r="V491">
        <v>216.57362615708101</v>
      </c>
      <c r="W491">
        <v>249.59630940356999</v>
      </c>
      <c r="X491">
        <v>257.066907324802</v>
      </c>
      <c r="Y491">
        <v>269.54811141316497</v>
      </c>
      <c r="Z491">
        <v>275.37949838828303</v>
      </c>
      <c r="AA491">
        <v>268.81672566199501</v>
      </c>
      <c r="AB491">
        <v>255.832852528139</v>
      </c>
      <c r="AC491">
        <v>210.94748235213001</v>
      </c>
      <c r="AD491">
        <v>163.113757536652</v>
      </c>
      <c r="AE491">
        <v>128.755388584245</v>
      </c>
      <c r="AF491">
        <v>143.235101648719</v>
      </c>
      <c r="AG491">
        <v>128.61238040533701</v>
      </c>
      <c r="AH491">
        <v>141.38431031500801</v>
      </c>
      <c r="AI491">
        <f t="shared" si="25"/>
        <v>191.45917114001909</v>
      </c>
      <c r="AJ491">
        <f t="shared" si="24"/>
        <v>97.919418493979634</v>
      </c>
      <c r="AK491">
        <f t="shared" si="26"/>
        <v>138.94426058607681</v>
      </c>
      <c r="AL491">
        <v>141.24119883378199</v>
      </c>
      <c r="AM491">
        <f t="shared" si="27"/>
        <v>0.79937176877253724</v>
      </c>
      <c r="AN491">
        <f t="shared" si="28"/>
        <v>59</v>
      </c>
      <c r="AO491">
        <f t="shared" si="29"/>
        <v>0.16164383561643836</v>
      </c>
      <c r="AP491">
        <f t="shared" si="30"/>
        <v>-1.3853243954248158</v>
      </c>
    </row>
    <row r="492" spans="1:42" x14ac:dyDescent="0.35">
      <c r="A492">
        <v>491</v>
      </c>
      <c r="B492" s="1">
        <v>42690</v>
      </c>
      <c r="C492" t="s">
        <v>425</v>
      </c>
      <c r="S492">
        <v>180.76938069961199</v>
      </c>
      <c r="T492">
        <v>152.57350529373599</v>
      </c>
      <c r="U492">
        <v>162.40179856120599</v>
      </c>
      <c r="AC492">
        <v>213.018773854421</v>
      </c>
      <c r="AD492">
        <v>164.019513467731</v>
      </c>
      <c r="AE492">
        <v>128.93917998532899</v>
      </c>
      <c r="AF492">
        <v>145.471164181349</v>
      </c>
      <c r="AG492">
        <v>129.847911498461</v>
      </c>
      <c r="AH492">
        <v>142.495016558656</v>
      </c>
      <c r="AI492">
        <f t="shared" si="25"/>
        <v>157.7262493445001</v>
      </c>
      <c r="AJ492">
        <f t="shared" si="24"/>
        <v>64.186496698460644</v>
      </c>
      <c r="AK492">
        <f t="shared" si="26"/>
        <v>105.21133879055782</v>
      </c>
      <c r="AL492">
        <v>140.73291971360101</v>
      </c>
      <c r="AM492">
        <f t="shared" si="27"/>
        <v>0.78907020573684639</v>
      </c>
      <c r="AN492">
        <f t="shared" si="28"/>
        <v>59</v>
      </c>
      <c r="AO492">
        <f t="shared" si="29"/>
        <v>0.16164383561643836</v>
      </c>
      <c r="AP492">
        <f t="shared" si="30"/>
        <v>-1.4655676817882304</v>
      </c>
    </row>
    <row r="493" spans="1:42" x14ac:dyDescent="0.35">
      <c r="A493">
        <v>492</v>
      </c>
      <c r="B493" s="1">
        <v>42691</v>
      </c>
      <c r="C493" t="s">
        <v>396</v>
      </c>
      <c r="D493">
        <v>166.49427703668599</v>
      </c>
      <c r="E493">
        <v>172.64937262062401</v>
      </c>
      <c r="F493">
        <v>180.26208970366801</v>
      </c>
      <c r="G493">
        <v>185.0814282968</v>
      </c>
      <c r="H493">
        <v>172.79456633056799</v>
      </c>
      <c r="I493">
        <v>180.89837360629599</v>
      </c>
      <c r="J493">
        <v>194.350148480668</v>
      </c>
      <c r="K493">
        <v>192.61676250026801</v>
      </c>
      <c r="P493">
        <v>189.00171287967501</v>
      </c>
      <c r="Q493">
        <v>175.302911421337</v>
      </c>
      <c r="R493">
        <v>174.836225939603</v>
      </c>
      <c r="S493">
        <v>185.37999040116699</v>
      </c>
      <c r="T493">
        <v>146.22310701946799</v>
      </c>
      <c r="U493">
        <v>148.52337878109</v>
      </c>
      <c r="Z493">
        <v>277.524608888758</v>
      </c>
      <c r="AA493">
        <v>274.84560830383998</v>
      </c>
      <c r="AB493">
        <v>264.69917765462299</v>
      </c>
      <c r="AC493">
        <v>221.17119671757601</v>
      </c>
      <c r="AD493">
        <v>166.77693381935001</v>
      </c>
      <c r="AE493">
        <v>131.56021412528699</v>
      </c>
      <c r="AF493">
        <v>136.97416845309399</v>
      </c>
      <c r="AG493">
        <v>131.959328181578</v>
      </c>
      <c r="AH493">
        <v>133.78094852182301</v>
      </c>
      <c r="AI493">
        <f t="shared" si="25"/>
        <v>182.76984911668902</v>
      </c>
      <c r="AJ493">
        <f t="shared" si="24"/>
        <v>89.230096470649556</v>
      </c>
      <c r="AK493">
        <f t="shared" si="26"/>
        <v>130.25493856274673</v>
      </c>
      <c r="AL493">
        <v>140.56393616435801</v>
      </c>
      <c r="AM493">
        <f t="shared" si="27"/>
        <v>0.78564532634400097</v>
      </c>
      <c r="AN493">
        <f t="shared" si="28"/>
        <v>60</v>
      </c>
      <c r="AO493">
        <f t="shared" si="29"/>
        <v>0.16438356164383561</v>
      </c>
      <c r="AP493">
        <f t="shared" si="30"/>
        <v>-1.4676031151008253</v>
      </c>
    </row>
    <row r="494" spans="1:42" x14ac:dyDescent="0.35">
      <c r="A494">
        <v>493</v>
      </c>
      <c r="B494" s="1">
        <v>42691</v>
      </c>
      <c r="C494" t="s">
        <v>434</v>
      </c>
      <c r="D494">
        <v>193.00014488997701</v>
      </c>
      <c r="F494">
        <v>224.02904416693801</v>
      </c>
      <c r="G494">
        <v>224.78345705397001</v>
      </c>
      <c r="H494">
        <v>213.25004077049701</v>
      </c>
      <c r="I494">
        <v>214.32468652957499</v>
      </c>
      <c r="J494">
        <v>235.373660227176</v>
      </c>
      <c r="K494">
        <v>233.18386062763599</v>
      </c>
      <c r="L494">
        <v>227.79950412631101</v>
      </c>
      <c r="M494">
        <v>226.516176276301</v>
      </c>
      <c r="N494">
        <v>223.168694620808</v>
      </c>
      <c r="O494">
        <v>227.893612500556</v>
      </c>
      <c r="P494">
        <v>221.10640509017199</v>
      </c>
      <c r="Q494">
        <v>213.52531274130601</v>
      </c>
      <c r="R494">
        <v>207.36883639970301</v>
      </c>
      <c r="S494">
        <v>217.497722474574</v>
      </c>
      <c r="T494">
        <v>180.150796788805</v>
      </c>
      <c r="U494">
        <v>191.087635517054</v>
      </c>
      <c r="V494">
        <v>248.748203128516</v>
      </c>
      <c r="W494">
        <v>277.78473556438502</v>
      </c>
      <c r="X494">
        <v>283.60382496825002</v>
      </c>
      <c r="Y494">
        <v>298.430853233047</v>
      </c>
      <c r="Z494">
        <v>306.91488294458702</v>
      </c>
      <c r="AA494">
        <v>294.991415872125</v>
      </c>
      <c r="AB494">
        <v>283.10938185550702</v>
      </c>
      <c r="AC494">
        <v>241.08853721097401</v>
      </c>
      <c r="AD494">
        <v>190.971681354536</v>
      </c>
      <c r="AE494">
        <v>150.56526841422399</v>
      </c>
      <c r="AF494">
        <v>160.805301246585</v>
      </c>
      <c r="AG494">
        <v>150.65879698786199</v>
      </c>
      <c r="AH494">
        <v>162.38006739251401</v>
      </c>
      <c r="AI494">
        <f t="shared" si="25"/>
        <v>224.13708469914903</v>
      </c>
      <c r="AJ494">
        <f t="shared" si="24"/>
        <v>130.59733205310957</v>
      </c>
      <c r="AK494">
        <f t="shared" si="26"/>
        <v>171.62217414520674</v>
      </c>
      <c r="AL494">
        <v>140.93261629022101</v>
      </c>
      <c r="AM494">
        <f t="shared" si="27"/>
        <v>0.79311756237689501</v>
      </c>
      <c r="AN494">
        <f t="shared" si="28"/>
        <v>60</v>
      </c>
      <c r="AO494">
        <f t="shared" si="29"/>
        <v>0.16438356164383561</v>
      </c>
      <c r="AP494">
        <f t="shared" si="30"/>
        <v>-1.4100182272327049</v>
      </c>
    </row>
    <row r="495" spans="1:42" x14ac:dyDescent="0.35">
      <c r="A495">
        <v>494</v>
      </c>
      <c r="B495" s="1">
        <v>42701</v>
      </c>
      <c r="C495" t="s">
        <v>410</v>
      </c>
      <c r="F495">
        <v>225.937189499798</v>
      </c>
      <c r="G495">
        <v>226.629506070801</v>
      </c>
      <c r="H495">
        <v>212.88886658117099</v>
      </c>
      <c r="I495">
        <v>225.29839390079999</v>
      </c>
      <c r="J495">
        <v>241.13865925633499</v>
      </c>
      <c r="K495">
        <v>245.37829896861399</v>
      </c>
      <c r="L495">
        <v>235.13667777780401</v>
      </c>
      <c r="M495">
        <v>231.25420840591201</v>
      </c>
      <c r="N495">
        <v>241.83501256132999</v>
      </c>
      <c r="O495">
        <v>240.42326966884301</v>
      </c>
      <c r="P495">
        <v>251.15036486032199</v>
      </c>
      <c r="Q495">
        <v>259.638958457802</v>
      </c>
      <c r="R495">
        <v>260.68914489120903</v>
      </c>
      <c r="U495">
        <v>227.519889382977</v>
      </c>
      <c r="V495">
        <v>267.98741399279402</v>
      </c>
      <c r="W495">
        <v>298.23989377872903</v>
      </c>
      <c r="X495">
        <v>301.52153358866798</v>
      </c>
      <c r="Y495">
        <v>313.30373879245002</v>
      </c>
      <c r="Z495">
        <v>321.01622476270501</v>
      </c>
      <c r="AA495">
        <v>312.73866636120101</v>
      </c>
      <c r="AB495">
        <v>301.75612217618902</v>
      </c>
      <c r="AC495">
        <v>256.56309301009401</v>
      </c>
      <c r="AD495">
        <v>209.173699772253</v>
      </c>
      <c r="AE495">
        <v>167.061110593189</v>
      </c>
      <c r="AF495">
        <v>176.512139040226</v>
      </c>
      <c r="AG495">
        <v>168.281172199449</v>
      </c>
      <c r="AH495">
        <v>174.41978535446199</v>
      </c>
      <c r="AI495">
        <f t="shared" si="25"/>
        <v>244.20344569281954</v>
      </c>
      <c r="AJ495">
        <f t="shared" si="24"/>
        <v>150.66369304678008</v>
      </c>
      <c r="AK495">
        <f t="shared" si="26"/>
        <v>191.68853513887726</v>
      </c>
      <c r="AL495">
        <v>140.10164991946601</v>
      </c>
      <c r="AM495">
        <f t="shared" si="27"/>
        <v>0.77627592535308088</v>
      </c>
      <c r="AN495">
        <f t="shared" si="28"/>
        <v>70</v>
      </c>
      <c r="AO495">
        <f t="shared" si="29"/>
        <v>0.19178082191780821</v>
      </c>
      <c r="AP495">
        <f t="shared" si="30"/>
        <v>-1.3205035079068768</v>
      </c>
    </row>
    <row r="496" spans="1:42" x14ac:dyDescent="0.35">
      <c r="A496">
        <v>495</v>
      </c>
      <c r="B496" s="1">
        <v>42706</v>
      </c>
      <c r="C496" t="s">
        <v>358</v>
      </c>
      <c r="D496">
        <v>158.90761374832499</v>
      </c>
      <c r="E496">
        <v>165.82329381199099</v>
      </c>
      <c r="F496">
        <v>183.90863148891501</v>
      </c>
      <c r="G496">
        <v>190.85200355427301</v>
      </c>
      <c r="H496">
        <v>172.261654389911</v>
      </c>
      <c r="I496">
        <v>184.509604457401</v>
      </c>
      <c r="J496">
        <v>197.37953726566101</v>
      </c>
      <c r="K496">
        <v>199.82745665901601</v>
      </c>
      <c r="L496">
        <v>199.32847472126599</v>
      </c>
      <c r="M496">
        <v>190.16610339594001</v>
      </c>
      <c r="N496">
        <v>195.196948564862</v>
      </c>
      <c r="O496">
        <v>206.33731756847499</v>
      </c>
      <c r="P496">
        <v>211.73271873887401</v>
      </c>
      <c r="Q496">
        <v>218.52968137306101</v>
      </c>
      <c r="R496">
        <v>221.054814079626</v>
      </c>
      <c r="S496">
        <v>221.54619905771699</v>
      </c>
      <c r="T496">
        <v>188.05729949122201</v>
      </c>
      <c r="U496">
        <v>195.661467656051</v>
      </c>
      <c r="V496">
        <v>232.51613601386001</v>
      </c>
      <c r="W496">
        <v>264.42012670523701</v>
      </c>
      <c r="X496">
        <v>266.718698045412</v>
      </c>
      <c r="Y496">
        <v>280.09070571223901</v>
      </c>
      <c r="Z496">
        <v>282.69026229597301</v>
      </c>
      <c r="AA496">
        <v>283.06479619389199</v>
      </c>
      <c r="AB496">
        <v>269.89160550176098</v>
      </c>
      <c r="AC496">
        <v>226.58373796639901</v>
      </c>
      <c r="AD496">
        <v>176.54282829429701</v>
      </c>
      <c r="AE496">
        <v>145.05392457459001</v>
      </c>
      <c r="AF496">
        <v>158.72806114730199</v>
      </c>
      <c r="AG496">
        <v>138.697033469497</v>
      </c>
      <c r="AH496">
        <v>152.15509128233299</v>
      </c>
      <c r="AI496">
        <f t="shared" si="25"/>
        <v>205.7494782975929</v>
      </c>
      <c r="AJ496">
        <f t="shared" si="24"/>
        <v>112.20972565155344</v>
      </c>
      <c r="AK496">
        <f t="shared" si="26"/>
        <v>153.23456774365062</v>
      </c>
      <c r="AL496">
        <v>139.322576110737</v>
      </c>
      <c r="AM496">
        <f t="shared" si="27"/>
        <v>0.76048602246031616</v>
      </c>
      <c r="AN496">
        <f t="shared" si="28"/>
        <v>75</v>
      </c>
      <c r="AO496">
        <f t="shared" si="29"/>
        <v>0.20547945205479451</v>
      </c>
      <c r="AP496">
        <f t="shared" si="30"/>
        <v>-1.3324813947165313</v>
      </c>
    </row>
    <row r="497" spans="1:42" x14ac:dyDescent="0.35">
      <c r="A497">
        <v>496</v>
      </c>
      <c r="B497" s="1">
        <v>42706</v>
      </c>
      <c r="C497" t="s">
        <v>359</v>
      </c>
      <c r="D497">
        <v>160.99166001477801</v>
      </c>
      <c r="E497">
        <v>170.87125196909801</v>
      </c>
      <c r="F497">
        <v>187.05792056225599</v>
      </c>
      <c r="G497">
        <v>192.42303774811</v>
      </c>
      <c r="H497">
        <v>176.06898457205</v>
      </c>
      <c r="I497">
        <v>189.23231829900399</v>
      </c>
      <c r="J497">
        <v>198.513165680328</v>
      </c>
      <c r="K497">
        <v>201.030354543801</v>
      </c>
      <c r="L497">
        <v>200.23552953870001</v>
      </c>
      <c r="M497">
        <v>190.181817950545</v>
      </c>
      <c r="N497">
        <v>197.290966209429</v>
      </c>
      <c r="O497">
        <v>208.52539990083699</v>
      </c>
      <c r="P497">
        <v>214.09302790722001</v>
      </c>
      <c r="Q497">
        <v>219.25185394833201</v>
      </c>
      <c r="R497">
        <v>220.055361215039</v>
      </c>
      <c r="S497">
        <v>224.25280203253601</v>
      </c>
      <c r="T497">
        <v>195.79394820608701</v>
      </c>
      <c r="U497">
        <v>195.81003928431201</v>
      </c>
      <c r="V497">
        <v>232.666682047948</v>
      </c>
      <c r="W497">
        <v>269.77104916931103</v>
      </c>
      <c r="X497">
        <v>265.14836502161501</v>
      </c>
      <c r="Y497">
        <v>281.61300722001499</v>
      </c>
      <c r="Z497">
        <v>282.53293788630998</v>
      </c>
      <c r="AA497">
        <v>282.03231653624198</v>
      </c>
      <c r="AB497">
        <v>270.31541618452297</v>
      </c>
      <c r="AC497">
        <v>224.93427217428999</v>
      </c>
      <c r="AD497">
        <v>176.82453563992999</v>
      </c>
      <c r="AE497">
        <v>145.860063785227</v>
      </c>
      <c r="AF497">
        <v>161.207423499258</v>
      </c>
      <c r="AG497">
        <v>140.037669032287</v>
      </c>
      <c r="AH497">
        <v>157.17262380909901</v>
      </c>
      <c r="AI497">
        <f t="shared" si="25"/>
        <v>207.4772839222102</v>
      </c>
      <c r="AJ497">
        <f t="shared" si="24"/>
        <v>113.93753127617074</v>
      </c>
      <c r="AK497">
        <f t="shared" si="26"/>
        <v>154.96237336826792</v>
      </c>
      <c r="AL497">
        <v>138.52441260394801</v>
      </c>
      <c r="AM497">
        <f t="shared" si="27"/>
        <v>0.74430921851242404</v>
      </c>
      <c r="AN497">
        <f t="shared" si="28"/>
        <v>75</v>
      </c>
      <c r="AO497">
        <f t="shared" si="29"/>
        <v>0.20547945205479451</v>
      </c>
      <c r="AP497">
        <f t="shared" si="30"/>
        <v>-1.4371204091720173</v>
      </c>
    </row>
    <row r="498" spans="1:42" x14ac:dyDescent="0.35">
      <c r="A498">
        <v>497</v>
      </c>
      <c r="B498" s="1">
        <v>42707</v>
      </c>
      <c r="C498" t="s">
        <v>435</v>
      </c>
      <c r="D498">
        <v>173.991763124589</v>
      </c>
      <c r="E498">
        <v>191.49991953617101</v>
      </c>
      <c r="F498">
        <v>185.47354843757199</v>
      </c>
      <c r="G498">
        <v>189.446830415302</v>
      </c>
      <c r="H498">
        <v>180.17375900925899</v>
      </c>
      <c r="I498">
        <v>182.51363004365501</v>
      </c>
      <c r="J498">
        <v>196.58703939164999</v>
      </c>
      <c r="K498">
        <v>201.899276971489</v>
      </c>
      <c r="L498">
        <v>182.58618839966999</v>
      </c>
      <c r="AA498">
        <v>292.02410495284602</v>
      </c>
      <c r="AB498">
        <v>277.956398016729</v>
      </c>
      <c r="AC498">
        <v>235.36000514983701</v>
      </c>
      <c r="AD498">
        <v>168.37071272717299</v>
      </c>
      <c r="AE498">
        <v>138.30523938346099</v>
      </c>
      <c r="AF498">
        <v>155.32059949953401</v>
      </c>
      <c r="AG498">
        <v>145.82379782874301</v>
      </c>
      <c r="AH498">
        <v>157.288673399066</v>
      </c>
      <c r="AI498">
        <f t="shared" si="25"/>
        <v>191.44832272274977</v>
      </c>
      <c r="AJ498">
        <f t="shared" si="24"/>
        <v>97.908570076710305</v>
      </c>
      <c r="AK498">
        <f t="shared" si="26"/>
        <v>138.93341216880748</v>
      </c>
      <c r="AL498">
        <v>138.60941014707501</v>
      </c>
      <c r="AM498">
        <f t="shared" si="27"/>
        <v>0.74603190888792059</v>
      </c>
      <c r="AN498">
        <f t="shared" si="28"/>
        <v>76</v>
      </c>
      <c r="AO498">
        <f t="shared" si="29"/>
        <v>0.20821917808219179</v>
      </c>
      <c r="AP498">
        <f t="shared" si="30"/>
        <v>-1.4071081688223301</v>
      </c>
    </row>
    <row r="499" spans="1:42" x14ac:dyDescent="0.35">
      <c r="A499">
        <v>498</v>
      </c>
      <c r="B499" s="1">
        <v>42708</v>
      </c>
      <c r="C499" t="s">
        <v>436</v>
      </c>
      <c r="D499">
        <v>166.460309487763</v>
      </c>
      <c r="E499">
        <v>183.677133280335</v>
      </c>
      <c r="F499">
        <v>193.98974674547799</v>
      </c>
      <c r="G499">
        <v>200.93060681219899</v>
      </c>
      <c r="H499">
        <v>186.213551918462</v>
      </c>
      <c r="I499">
        <v>198.610249435393</v>
      </c>
      <c r="J499">
        <v>210.018701666406</v>
      </c>
      <c r="K499">
        <v>211.04171164551801</v>
      </c>
      <c r="L499">
        <v>206.11657521089899</v>
      </c>
      <c r="M499">
        <v>205.24484506882101</v>
      </c>
      <c r="N499">
        <v>208.19643666024601</v>
      </c>
      <c r="O499">
        <v>216.010647019544</v>
      </c>
      <c r="P499">
        <v>219.853240506036</v>
      </c>
      <c r="Q499">
        <v>221.27886832922701</v>
      </c>
      <c r="R499">
        <v>226.299829103728</v>
      </c>
      <c r="S499">
        <v>228.946475073356</v>
      </c>
      <c r="T499">
        <v>196.17521023430001</v>
      </c>
      <c r="U499">
        <v>197.60118184354999</v>
      </c>
      <c r="V499">
        <v>233.96006397126399</v>
      </c>
      <c r="W499">
        <v>259.10472887892502</v>
      </c>
      <c r="X499">
        <v>266.74313078479503</v>
      </c>
      <c r="Y499">
        <v>277.617069035783</v>
      </c>
      <c r="Z499">
        <v>279.21010313821398</v>
      </c>
      <c r="AA499">
        <v>277.09122015430199</v>
      </c>
      <c r="AB499">
        <v>270.65917475866098</v>
      </c>
      <c r="AC499">
        <v>221.771574873519</v>
      </c>
      <c r="AD499">
        <v>180.36960376178399</v>
      </c>
      <c r="AE499">
        <v>139.92805694679299</v>
      </c>
      <c r="AF499">
        <v>150.91939310425801</v>
      </c>
      <c r="AG499">
        <v>142.28082819609099</v>
      </c>
      <c r="AH499">
        <v>147.78116392666999</v>
      </c>
      <c r="AI499">
        <f t="shared" si="25"/>
        <v>210.45488488942962</v>
      </c>
      <c r="AJ499">
        <f t="shared" si="24"/>
        <v>116.91513224339016</v>
      </c>
      <c r="AK499">
        <f t="shared" si="26"/>
        <v>157.93997433548734</v>
      </c>
      <c r="AL499">
        <v>137.859986208827</v>
      </c>
      <c r="AM499">
        <f t="shared" si="27"/>
        <v>0.73084293567657055</v>
      </c>
      <c r="AN499">
        <f t="shared" si="28"/>
        <v>77</v>
      </c>
      <c r="AO499">
        <f t="shared" si="29"/>
        <v>0.21095890410958903</v>
      </c>
      <c r="AP499">
        <f t="shared" si="30"/>
        <v>-1.4863402230760117</v>
      </c>
    </row>
    <row r="500" spans="1:42" x14ac:dyDescent="0.35">
      <c r="A500">
        <v>499</v>
      </c>
      <c r="B500" s="1">
        <v>42714</v>
      </c>
      <c r="C500" t="s">
        <v>437</v>
      </c>
      <c r="D500">
        <v>170.51380817100099</v>
      </c>
      <c r="E500">
        <v>178.509777759852</v>
      </c>
      <c r="F500">
        <v>194.80092569181701</v>
      </c>
      <c r="G500">
        <v>196.65273709197501</v>
      </c>
      <c r="H500">
        <v>192.84391899188</v>
      </c>
      <c r="I500">
        <v>207.05846055811099</v>
      </c>
      <c r="J500">
        <v>216.46783061863101</v>
      </c>
      <c r="K500">
        <v>218.03526017953399</v>
      </c>
      <c r="S500">
        <v>237.45139608645999</v>
      </c>
      <c r="T500">
        <v>189.527401678687</v>
      </c>
      <c r="U500">
        <v>210.757443852829</v>
      </c>
      <c r="AB500">
        <v>275.27419462484801</v>
      </c>
      <c r="AC500">
        <v>230.33763741886</v>
      </c>
      <c r="AD500">
        <v>186.432552049712</v>
      </c>
      <c r="AE500">
        <v>147.67160334871599</v>
      </c>
      <c r="AF500">
        <v>161.64482663848801</v>
      </c>
      <c r="AG500">
        <v>157.59375466080601</v>
      </c>
      <c r="AH500">
        <v>175.856305849352</v>
      </c>
      <c r="AI500">
        <f t="shared" si="25"/>
        <v>197.07943529286439</v>
      </c>
      <c r="AJ500">
        <f t="shared" si="24"/>
        <v>103.53968264682493</v>
      </c>
      <c r="AK500">
        <f t="shared" si="26"/>
        <v>144.5645247389221</v>
      </c>
      <c r="AL500">
        <v>137.80068602927099</v>
      </c>
      <c r="AM500">
        <f t="shared" si="27"/>
        <v>0.7296410674245235</v>
      </c>
      <c r="AN500">
        <f t="shared" si="28"/>
        <v>83</v>
      </c>
      <c r="AO500">
        <f t="shared" si="29"/>
        <v>0.22739726027397261</v>
      </c>
      <c r="AP500">
        <f t="shared" si="30"/>
        <v>-1.3861317143306975</v>
      </c>
    </row>
    <row r="501" spans="1:42" x14ac:dyDescent="0.35">
      <c r="A501">
        <v>500</v>
      </c>
      <c r="B501" s="1">
        <v>42714</v>
      </c>
      <c r="C501" t="s">
        <v>438</v>
      </c>
      <c r="D501">
        <v>168.62724274178299</v>
      </c>
      <c r="E501">
        <v>176.922612406414</v>
      </c>
      <c r="F501">
        <v>190.143287755616</v>
      </c>
      <c r="G501">
        <v>195.24794564545999</v>
      </c>
      <c r="H501">
        <v>191.382799624396</v>
      </c>
      <c r="I501">
        <v>205.42647570699199</v>
      </c>
      <c r="J501">
        <v>212.284323130014</v>
      </c>
      <c r="K501">
        <v>217.90343469460799</v>
      </c>
      <c r="S501">
        <v>235.147040980464</v>
      </c>
      <c r="T501">
        <v>187.482242351319</v>
      </c>
      <c r="U501">
        <v>209.25093109060799</v>
      </c>
      <c r="AB501">
        <v>272.61118318697402</v>
      </c>
      <c r="AC501">
        <v>225.81248626013999</v>
      </c>
      <c r="AD501">
        <v>183.76672286402899</v>
      </c>
      <c r="AE501">
        <v>145.40058823018299</v>
      </c>
      <c r="AF501">
        <v>166.59100420093699</v>
      </c>
      <c r="AG501">
        <v>154.70522363505501</v>
      </c>
      <c r="AH501">
        <v>170.78557068970099</v>
      </c>
      <c r="AI501">
        <f t="shared" si="25"/>
        <v>194.97172862192735</v>
      </c>
      <c r="AJ501">
        <f t="shared" si="24"/>
        <v>101.43197597588789</v>
      </c>
      <c r="AK501">
        <f t="shared" si="26"/>
        <v>142.45681806798507</v>
      </c>
      <c r="AL501">
        <v>137.21505745751301</v>
      </c>
      <c r="AM501">
        <f t="shared" si="27"/>
        <v>0.71777182194908806</v>
      </c>
      <c r="AN501">
        <f t="shared" si="28"/>
        <v>83</v>
      </c>
      <c r="AO501">
        <f t="shared" si="29"/>
        <v>0.22739726027397261</v>
      </c>
      <c r="AP501">
        <f t="shared" si="30"/>
        <v>-1.4582566068331761</v>
      </c>
    </row>
    <row r="502" spans="1:42" x14ac:dyDescent="0.35">
      <c r="A502">
        <v>501</v>
      </c>
      <c r="B502" s="1">
        <v>42718</v>
      </c>
      <c r="C502" t="s">
        <v>439</v>
      </c>
      <c r="D502">
        <v>157.27653479137501</v>
      </c>
      <c r="E502">
        <v>177.265190452496</v>
      </c>
      <c r="F502">
        <v>193.536312602469</v>
      </c>
      <c r="G502">
        <v>200.39666583195199</v>
      </c>
      <c r="H502">
        <v>190.909995108407</v>
      </c>
      <c r="I502">
        <v>203.614260165134</v>
      </c>
      <c r="J502">
        <v>217.28143147511301</v>
      </c>
      <c r="K502">
        <v>219.453039275945</v>
      </c>
      <c r="L502">
        <v>209.74739108495399</v>
      </c>
      <c r="M502">
        <v>211.729664194393</v>
      </c>
      <c r="N502">
        <v>215.11415482829801</v>
      </c>
      <c r="O502">
        <v>219.54220844671201</v>
      </c>
      <c r="P502">
        <v>223.20181852609801</v>
      </c>
      <c r="Q502">
        <v>228.56762107904601</v>
      </c>
      <c r="R502">
        <v>230.235569242823</v>
      </c>
      <c r="S502">
        <v>240.49177325337399</v>
      </c>
      <c r="T502">
        <v>198.08950324179901</v>
      </c>
      <c r="U502">
        <v>201.64945719043399</v>
      </c>
      <c r="V502">
        <v>239.64021912114799</v>
      </c>
      <c r="W502">
        <v>270.43865521352598</v>
      </c>
      <c r="X502">
        <v>276.14566078980903</v>
      </c>
      <c r="Y502">
        <v>286.10131160577799</v>
      </c>
      <c r="Z502">
        <v>290.67662195935401</v>
      </c>
      <c r="AA502">
        <v>284.06268441682499</v>
      </c>
      <c r="AB502">
        <v>274.14536577001701</v>
      </c>
      <c r="AC502">
        <v>233.333506504208</v>
      </c>
      <c r="AD502">
        <v>186.81224009426199</v>
      </c>
      <c r="AE502">
        <v>144.59579265303199</v>
      </c>
      <c r="AF502">
        <v>153.39028523716999</v>
      </c>
      <c r="AG502">
        <v>146.73677022705601</v>
      </c>
      <c r="AH502">
        <v>156.083598334371</v>
      </c>
      <c r="AI502">
        <f t="shared" si="25"/>
        <v>215.49242911991544</v>
      </c>
      <c r="AJ502">
        <f t="shared" si="24"/>
        <v>121.95267647387598</v>
      </c>
      <c r="AK502">
        <f t="shared" si="26"/>
        <v>162.97751856597316</v>
      </c>
      <c r="AL502">
        <v>136.55542020954201</v>
      </c>
      <c r="AM502">
        <f t="shared" si="27"/>
        <v>0.70440260330354687</v>
      </c>
      <c r="AN502">
        <f t="shared" si="28"/>
        <v>87</v>
      </c>
      <c r="AO502">
        <f t="shared" si="29"/>
        <v>0.23835616438356164</v>
      </c>
      <c r="AP502">
        <f t="shared" si="30"/>
        <v>-1.470090809267095</v>
      </c>
    </row>
    <row r="503" spans="1:42" x14ac:dyDescent="0.35">
      <c r="A503">
        <v>502</v>
      </c>
      <c r="B503" s="1">
        <v>42747</v>
      </c>
      <c r="C503" t="s">
        <v>440</v>
      </c>
      <c r="D503">
        <v>130.511296714488</v>
      </c>
      <c r="E503">
        <v>151.576317654718</v>
      </c>
      <c r="F503">
        <v>167.596710535472</v>
      </c>
      <c r="G503">
        <v>177.25924730174199</v>
      </c>
      <c r="H503">
        <v>163.35548926681</v>
      </c>
      <c r="I503">
        <v>172.86572658953801</v>
      </c>
      <c r="J503">
        <v>186.84727037706401</v>
      </c>
      <c r="K503">
        <v>181.78191873384199</v>
      </c>
      <c r="L503">
        <v>174.15479375061901</v>
      </c>
      <c r="M503">
        <v>179.91952650647201</v>
      </c>
      <c r="N503">
        <v>192.42780473546199</v>
      </c>
      <c r="O503">
        <v>196.03778675940899</v>
      </c>
      <c r="P503">
        <v>210.22133037772801</v>
      </c>
      <c r="Q503">
        <v>208.63207173527601</v>
      </c>
      <c r="R503">
        <v>211.33048347161599</v>
      </c>
      <c r="S503">
        <v>214.33919496124301</v>
      </c>
      <c r="T503">
        <v>179.73940760352099</v>
      </c>
      <c r="U503">
        <v>193.777150632542</v>
      </c>
      <c r="V503">
        <v>242.44257991335499</v>
      </c>
      <c r="W503">
        <v>271.30741173561398</v>
      </c>
      <c r="X503">
        <v>278.287645472451</v>
      </c>
      <c r="Y503">
        <v>279.44768579786103</v>
      </c>
      <c r="Z503">
        <v>280.73669569421901</v>
      </c>
      <c r="AA503">
        <v>279.05566401508798</v>
      </c>
      <c r="AB503">
        <v>265.62615327848403</v>
      </c>
      <c r="AC503">
        <v>234.39571556754501</v>
      </c>
      <c r="AD503">
        <v>180.075841659753</v>
      </c>
      <c r="AE503">
        <v>145.87876578132401</v>
      </c>
      <c r="AF503">
        <v>153.49470490146101</v>
      </c>
      <c r="AG503">
        <v>141.47103822371</v>
      </c>
      <c r="AH503">
        <v>160.64564179254799</v>
      </c>
      <c r="AI503">
        <f t="shared" si="25"/>
        <v>200.16900230777338</v>
      </c>
      <c r="AJ503">
        <f t="shared" si="24"/>
        <v>106.62924966173392</v>
      </c>
      <c r="AK503">
        <f t="shared" si="26"/>
        <v>147.6540917538311</v>
      </c>
      <c r="AL503">
        <v>137.44368396409999</v>
      </c>
      <c r="AM503">
        <f t="shared" si="27"/>
        <v>0.7224055168535668</v>
      </c>
      <c r="AN503">
        <f t="shared" si="28"/>
        <v>116</v>
      </c>
      <c r="AO503">
        <f t="shared" si="29"/>
        <v>0.31780821917808222</v>
      </c>
      <c r="AP503">
        <f t="shared" si="30"/>
        <v>-1.023159945041666</v>
      </c>
    </row>
    <row r="504" spans="1:42" x14ac:dyDescent="0.35">
      <c r="A504">
        <v>503</v>
      </c>
      <c r="B504" s="1">
        <v>42748</v>
      </c>
      <c r="C504" t="s">
        <v>441</v>
      </c>
      <c r="D504">
        <v>115.50309661889899</v>
      </c>
      <c r="E504">
        <v>143.23944317157299</v>
      </c>
      <c r="F504">
        <v>161.699317520655</v>
      </c>
      <c r="G504">
        <v>173.63673113640601</v>
      </c>
      <c r="H504">
        <v>168.00560904531901</v>
      </c>
      <c r="I504">
        <v>177.650619973516</v>
      </c>
      <c r="J504">
        <v>189.732085900664</v>
      </c>
      <c r="K504">
        <v>190.68681656321601</v>
      </c>
      <c r="L504">
        <v>186.35070139859599</v>
      </c>
      <c r="M504">
        <v>185.91768568645199</v>
      </c>
      <c r="N504">
        <v>196.58713709006099</v>
      </c>
      <c r="O504">
        <v>201.08714265654899</v>
      </c>
      <c r="P504">
        <v>207.58961861408</v>
      </c>
      <c r="Q504">
        <v>217.126099915618</v>
      </c>
      <c r="R504">
        <v>215.12697914641799</v>
      </c>
      <c r="S504">
        <v>219.23961051010201</v>
      </c>
      <c r="T504">
        <v>179.92236663219199</v>
      </c>
      <c r="U504">
        <v>192.472446256099</v>
      </c>
      <c r="V504">
        <v>227.336382014918</v>
      </c>
      <c r="W504">
        <v>255.81260973710101</v>
      </c>
      <c r="X504">
        <v>266.16926290095699</v>
      </c>
      <c r="Y504">
        <v>271.36296170345599</v>
      </c>
      <c r="Z504">
        <v>273.893355532675</v>
      </c>
      <c r="AA504">
        <v>267.91450872213801</v>
      </c>
      <c r="AB504">
        <v>264.34788583576602</v>
      </c>
      <c r="AC504">
        <v>222.414207224867</v>
      </c>
      <c r="AD504">
        <v>179.400980928227</v>
      </c>
      <c r="AE504">
        <v>141.245738726826</v>
      </c>
      <c r="AF504">
        <v>147.86953018875101</v>
      </c>
      <c r="AG504">
        <v>141.07527344009401</v>
      </c>
      <c r="AH504">
        <v>153.14760684904101</v>
      </c>
      <c r="AI504">
        <f t="shared" si="25"/>
        <v>197.85689714971713</v>
      </c>
      <c r="AJ504">
        <f t="shared" si="24"/>
        <v>104.31714450367767</v>
      </c>
      <c r="AK504">
        <f t="shared" si="26"/>
        <v>145.34198659577484</v>
      </c>
      <c r="AL504">
        <v>138.324147603135</v>
      </c>
      <c r="AM504">
        <f t="shared" si="27"/>
        <v>0.74025034131718681</v>
      </c>
      <c r="AN504">
        <f t="shared" si="28"/>
        <v>117</v>
      </c>
      <c r="AO504">
        <f t="shared" si="29"/>
        <v>0.32054794520547947</v>
      </c>
      <c r="AP504">
        <f t="shared" si="30"/>
        <v>-0.93828974858682457</v>
      </c>
    </row>
    <row r="505" spans="1:42" x14ac:dyDescent="0.35">
      <c r="A505">
        <v>504</v>
      </c>
      <c r="B505" s="1">
        <v>42751</v>
      </c>
      <c r="C505" t="s">
        <v>442</v>
      </c>
      <c r="D505">
        <v>126.428953695245</v>
      </c>
      <c r="E505">
        <v>146.794866712284</v>
      </c>
      <c r="F505">
        <v>164.23592038081301</v>
      </c>
      <c r="G505">
        <v>172.49376536467901</v>
      </c>
      <c r="H505">
        <v>169.263650633471</v>
      </c>
      <c r="I505">
        <v>179.79794726603501</v>
      </c>
      <c r="J505">
        <v>191.65366391250501</v>
      </c>
      <c r="K505">
        <v>193.74179066833199</v>
      </c>
      <c r="L505">
        <v>184.52419345800899</v>
      </c>
      <c r="M505">
        <v>185.79747928821001</v>
      </c>
      <c r="N505">
        <v>193.48603735746701</v>
      </c>
      <c r="O505">
        <v>200.94033748014499</v>
      </c>
      <c r="P505">
        <v>207.525167774849</v>
      </c>
      <c r="Q505">
        <v>210.42467887418599</v>
      </c>
      <c r="R505">
        <v>210.310957631409</v>
      </c>
      <c r="S505">
        <v>217.13527568037901</v>
      </c>
      <c r="T505">
        <v>174.208230117944</v>
      </c>
      <c r="U505">
        <v>190.99790873680101</v>
      </c>
      <c r="V505">
        <v>225.31866274324599</v>
      </c>
      <c r="W505">
        <v>250.17978797997301</v>
      </c>
      <c r="X505">
        <v>265.02729963612899</v>
      </c>
      <c r="Y505">
        <v>272.48429370574303</v>
      </c>
      <c r="Z505">
        <v>276.10402530982202</v>
      </c>
      <c r="AA505">
        <v>271.38722530164301</v>
      </c>
      <c r="AB505">
        <v>265.120524888185</v>
      </c>
      <c r="AC505">
        <v>226.563602965059</v>
      </c>
      <c r="AD505">
        <v>181.828185255661</v>
      </c>
      <c r="AE505">
        <v>142.23523407232199</v>
      </c>
      <c r="AF505">
        <v>148.52541656406399</v>
      </c>
      <c r="AG505">
        <v>138.232570110583</v>
      </c>
      <c r="AH505">
        <v>153.90471915619301</v>
      </c>
      <c r="AI505">
        <f t="shared" si="25"/>
        <v>197.95717331359307</v>
      </c>
      <c r="AJ505">
        <f t="shared" si="24"/>
        <v>104.41742066755361</v>
      </c>
      <c r="AK505">
        <f t="shared" si="26"/>
        <v>145.44226275965079</v>
      </c>
      <c r="AL505">
        <v>138.03664095631001</v>
      </c>
      <c r="AM505">
        <f t="shared" si="27"/>
        <v>0.73442329132073381</v>
      </c>
      <c r="AN505">
        <f t="shared" si="28"/>
        <v>120</v>
      </c>
      <c r="AO505">
        <f t="shared" si="29"/>
        <v>0.32876712328767121</v>
      </c>
      <c r="AP505">
        <f t="shared" si="30"/>
        <v>-0.93887041481129185</v>
      </c>
    </row>
    <row r="506" spans="1:42" x14ac:dyDescent="0.35">
      <c r="A506">
        <v>505</v>
      </c>
      <c r="B506" s="1">
        <v>42754</v>
      </c>
      <c r="C506" t="s">
        <v>443</v>
      </c>
      <c r="D506">
        <v>113.312500497939</v>
      </c>
      <c r="E506">
        <v>134.89019243911099</v>
      </c>
      <c r="F506">
        <v>154.505429739238</v>
      </c>
      <c r="L506">
        <v>161.99692791798699</v>
      </c>
      <c r="M506">
        <v>157.799521450746</v>
      </c>
      <c r="N506">
        <v>172.36995313731899</v>
      </c>
      <c r="O506">
        <v>179.554199982434</v>
      </c>
      <c r="P506">
        <v>184.570105486241</v>
      </c>
      <c r="T506">
        <v>168.13625964777799</v>
      </c>
      <c r="U506">
        <v>182.01158231134301</v>
      </c>
      <c r="V506">
        <v>224.48985990818099</v>
      </c>
      <c r="W506">
        <v>247.07720515528499</v>
      </c>
      <c r="X506">
        <v>259.938100568435</v>
      </c>
      <c r="Y506">
        <v>272.47990688527699</v>
      </c>
      <c r="Z506">
        <v>273.03162712635998</v>
      </c>
      <c r="AA506">
        <v>264.184040060656</v>
      </c>
      <c r="AB506">
        <v>261.91165379619201</v>
      </c>
      <c r="AC506">
        <v>225.68369986933101</v>
      </c>
      <c r="AD506">
        <v>178.05577295856901</v>
      </c>
      <c r="AE506">
        <v>130.73102409934501</v>
      </c>
      <c r="AF506">
        <v>146.87305148064499</v>
      </c>
      <c r="AG506">
        <v>143.221386721816</v>
      </c>
      <c r="AH506">
        <v>154.231272073426</v>
      </c>
      <c r="AI506">
        <f t="shared" si="25"/>
        <v>190.91544666581106</v>
      </c>
      <c r="AJ506">
        <f t="shared" si="24"/>
        <v>97.375694019771601</v>
      </c>
      <c r="AK506">
        <f t="shared" si="26"/>
        <v>138.40053611186877</v>
      </c>
      <c r="AL506">
        <v>137.61784949701999</v>
      </c>
      <c r="AM506">
        <f t="shared" si="27"/>
        <v>0.72593542226337626</v>
      </c>
      <c r="AN506">
        <f t="shared" si="28"/>
        <v>123</v>
      </c>
      <c r="AO506">
        <f t="shared" si="29"/>
        <v>0.33698630136986302</v>
      </c>
      <c r="AP506">
        <f t="shared" si="30"/>
        <v>-0.95046658235681447</v>
      </c>
    </row>
    <row r="507" spans="1:42" x14ac:dyDescent="0.35">
      <c r="A507">
        <v>506</v>
      </c>
      <c r="B507" s="1">
        <v>42754</v>
      </c>
      <c r="C507" t="s">
        <v>444</v>
      </c>
      <c r="D507">
        <v>112.176986639688</v>
      </c>
      <c r="E507">
        <v>135.951527528409</v>
      </c>
      <c r="F507">
        <v>155.51006098517499</v>
      </c>
      <c r="G507">
        <v>160.105860643147</v>
      </c>
      <c r="H507">
        <v>151.875736115737</v>
      </c>
      <c r="I507">
        <v>147.35942557933899</v>
      </c>
      <c r="J507">
        <v>169.12979942211899</v>
      </c>
      <c r="K507">
        <v>162.30081007231101</v>
      </c>
      <c r="L507">
        <v>156.88275051417401</v>
      </c>
      <c r="M507">
        <v>156.820740825504</v>
      </c>
      <c r="N507">
        <v>169.56799781771599</v>
      </c>
      <c r="O507">
        <v>178.831615158451</v>
      </c>
      <c r="P507">
        <v>180.84192671387001</v>
      </c>
      <c r="Q507">
        <v>191.63835452022701</v>
      </c>
      <c r="R507">
        <v>191.778664551215</v>
      </c>
      <c r="S507">
        <v>202.80638081131201</v>
      </c>
      <c r="T507">
        <v>165.353938171848</v>
      </c>
      <c r="U507">
        <v>178.708308870471</v>
      </c>
      <c r="V507">
        <v>223.53501391434301</v>
      </c>
      <c r="W507">
        <v>246.48126951230699</v>
      </c>
      <c r="X507">
        <v>259.76974363340503</v>
      </c>
      <c r="Y507">
        <v>271.05560540907601</v>
      </c>
      <c r="Z507">
        <v>271.78708981003501</v>
      </c>
      <c r="AA507">
        <v>259.03872996615399</v>
      </c>
      <c r="AB507">
        <v>259.57805926417001</v>
      </c>
      <c r="AC507">
        <v>221.95138518679599</v>
      </c>
      <c r="AD507">
        <v>177.986911326404</v>
      </c>
      <c r="AE507">
        <v>125.35407170275499</v>
      </c>
      <c r="AF507">
        <v>148.64621786784599</v>
      </c>
      <c r="AG507">
        <v>140.08989601664999</v>
      </c>
      <c r="AH507">
        <v>150.07894601679999</v>
      </c>
      <c r="AI507">
        <f t="shared" si="25"/>
        <v>184.61270401830495</v>
      </c>
      <c r="AJ507">
        <f t="shared" si="24"/>
        <v>91.072951372265493</v>
      </c>
      <c r="AK507">
        <f t="shared" si="26"/>
        <v>132.09779346436267</v>
      </c>
      <c r="AL507">
        <v>137.49507731714201</v>
      </c>
      <c r="AM507">
        <f t="shared" si="27"/>
        <v>0.72344713325085119</v>
      </c>
      <c r="AN507">
        <f t="shared" si="28"/>
        <v>123</v>
      </c>
      <c r="AO507">
        <f t="shared" si="29"/>
        <v>0.33698630136986302</v>
      </c>
      <c r="AP507">
        <f t="shared" si="30"/>
        <v>-0.96065568570434956</v>
      </c>
    </row>
    <row r="508" spans="1:42" x14ac:dyDescent="0.35">
      <c r="A508">
        <v>507</v>
      </c>
      <c r="B508" s="1">
        <v>42770</v>
      </c>
      <c r="C508" t="s">
        <v>344</v>
      </c>
      <c r="D508">
        <v>132.524112542539</v>
      </c>
      <c r="E508">
        <v>144.54010140321901</v>
      </c>
      <c r="F508">
        <v>159.843597727402</v>
      </c>
      <c r="G508">
        <v>169.979199627193</v>
      </c>
      <c r="H508">
        <v>154.16727821201701</v>
      </c>
      <c r="I508">
        <v>158.329726130468</v>
      </c>
      <c r="J508">
        <v>161.170634323141</v>
      </c>
      <c r="K508">
        <v>162.83517093508601</v>
      </c>
      <c r="L508">
        <v>156.19940238197501</v>
      </c>
      <c r="M508">
        <v>149.781911354654</v>
      </c>
      <c r="N508">
        <v>162.133327182984</v>
      </c>
      <c r="O508">
        <v>174.956201117977</v>
      </c>
      <c r="P508">
        <v>182.254807343831</v>
      </c>
      <c r="Q508">
        <v>180.38168456279399</v>
      </c>
      <c r="R508">
        <v>189.90303115398001</v>
      </c>
      <c r="S508">
        <v>197.17109044883301</v>
      </c>
      <c r="T508">
        <v>165.79070229769499</v>
      </c>
      <c r="U508">
        <v>168.52476429978199</v>
      </c>
      <c r="V508">
        <v>242.61641635717501</v>
      </c>
      <c r="W508">
        <v>276.21864554485001</v>
      </c>
      <c r="X508">
        <v>271.42262531723901</v>
      </c>
      <c r="Y508">
        <v>279.09977434360701</v>
      </c>
      <c r="Z508">
        <v>273.041808936493</v>
      </c>
      <c r="AA508">
        <v>268.30960585160199</v>
      </c>
      <c r="AB508">
        <v>255.978735582187</v>
      </c>
      <c r="AC508">
        <v>211.22253646157799</v>
      </c>
      <c r="AD508">
        <v>163.35868625568801</v>
      </c>
      <c r="AE508">
        <v>130.27876818720301</v>
      </c>
      <c r="AF508">
        <v>148.346351576909</v>
      </c>
      <c r="AG508">
        <v>142.04918554678</v>
      </c>
      <c r="AH508">
        <v>162.95571060385299</v>
      </c>
      <c r="AI508">
        <f t="shared" si="25"/>
        <v>186.94792237453981</v>
      </c>
      <c r="AJ508">
        <f t="shared" si="24"/>
        <v>93.408169728500354</v>
      </c>
      <c r="AK508">
        <f t="shared" si="26"/>
        <v>134.43301182059753</v>
      </c>
      <c r="AL508">
        <v>137.742564020907</v>
      </c>
      <c r="AM508">
        <f t="shared" si="27"/>
        <v>0.72846307779412234</v>
      </c>
      <c r="AN508">
        <f t="shared" si="28"/>
        <v>139</v>
      </c>
      <c r="AO508">
        <f t="shared" si="29"/>
        <v>0.38082191780821917</v>
      </c>
      <c r="AP508">
        <f t="shared" si="30"/>
        <v>-0.83193304356284525</v>
      </c>
    </row>
    <row r="509" spans="1:42" x14ac:dyDescent="0.35">
      <c r="A509">
        <v>508</v>
      </c>
      <c r="B509" s="1">
        <v>42770</v>
      </c>
      <c r="C509" t="s">
        <v>405</v>
      </c>
      <c r="D509">
        <v>131.81225518860001</v>
      </c>
      <c r="E509">
        <v>144.24949988447699</v>
      </c>
      <c r="F509">
        <v>159.52004949820599</v>
      </c>
      <c r="G509">
        <v>168.425977447501</v>
      </c>
      <c r="H509">
        <v>154.73217885032599</v>
      </c>
      <c r="I509">
        <v>156.27185697939601</v>
      </c>
      <c r="J509">
        <v>161.31274470720999</v>
      </c>
      <c r="K509">
        <v>162.646025826407</v>
      </c>
      <c r="L509">
        <v>154.86867961150199</v>
      </c>
      <c r="M509">
        <v>148.737216202529</v>
      </c>
      <c r="N509">
        <v>161.55858768108101</v>
      </c>
      <c r="O509">
        <v>174.52919026639299</v>
      </c>
      <c r="P509">
        <v>181.20357174320901</v>
      </c>
      <c r="Q509">
        <v>176.337573797164</v>
      </c>
      <c r="R509">
        <v>188.353915581134</v>
      </c>
      <c r="S509">
        <v>195.43641009854801</v>
      </c>
      <c r="T509">
        <v>164.82445338676899</v>
      </c>
      <c r="U509">
        <v>166.544694512918</v>
      </c>
      <c r="V509">
        <v>241.974954312081</v>
      </c>
      <c r="W509">
        <v>274.36910325142497</v>
      </c>
      <c r="X509">
        <v>270.219608426327</v>
      </c>
      <c r="Y509">
        <v>277.22039678624702</v>
      </c>
      <c r="Z509">
        <v>272.05522811145102</v>
      </c>
      <c r="AA509">
        <v>266.79851468054602</v>
      </c>
      <c r="AB509">
        <v>255.29115607115199</v>
      </c>
      <c r="AC509">
        <v>209.49446921844901</v>
      </c>
      <c r="AD509">
        <v>162.125544691936</v>
      </c>
      <c r="AE509">
        <v>128.55376656929701</v>
      </c>
      <c r="AF509">
        <v>148.31060383418699</v>
      </c>
      <c r="AG509">
        <v>140.86007727508601</v>
      </c>
      <c r="AH509">
        <v>161.744003627935</v>
      </c>
      <c r="AI509">
        <f t="shared" si="25"/>
        <v>185.81878413288672</v>
      </c>
      <c r="AJ509">
        <f t="shared" si="24"/>
        <v>92.279031486847259</v>
      </c>
      <c r="AK509">
        <f t="shared" si="26"/>
        <v>133.30387357894443</v>
      </c>
      <c r="AL509">
        <v>137.51847322034101</v>
      </c>
      <c r="AM509">
        <f t="shared" si="27"/>
        <v>0.72392131045391173</v>
      </c>
      <c r="AN509">
        <f t="shared" si="28"/>
        <v>139</v>
      </c>
      <c r="AO509">
        <f t="shared" si="29"/>
        <v>0.38082191780821917</v>
      </c>
      <c r="AP509">
        <f t="shared" si="30"/>
        <v>-0.84835605466478636</v>
      </c>
    </row>
    <row r="510" spans="1:42" x14ac:dyDescent="0.35">
      <c r="A510">
        <v>509</v>
      </c>
      <c r="B510" s="1">
        <v>42779</v>
      </c>
      <c r="C510" t="s">
        <v>54</v>
      </c>
      <c r="D510">
        <v>111.11008012708901</v>
      </c>
      <c r="E510">
        <v>125.685402444516</v>
      </c>
      <c r="F510">
        <v>142.673068104365</v>
      </c>
      <c r="G510">
        <v>150.00700420018501</v>
      </c>
      <c r="H510">
        <v>138.86742267419899</v>
      </c>
      <c r="I510">
        <v>144.634105992608</v>
      </c>
      <c r="J510">
        <v>153.92542992362601</v>
      </c>
      <c r="K510">
        <v>147.751985491559</v>
      </c>
      <c r="L510">
        <v>147.18751335999301</v>
      </c>
      <c r="M510">
        <v>148.92245390206099</v>
      </c>
      <c r="N510">
        <v>152.032384107827</v>
      </c>
      <c r="O510">
        <v>163.566905976996</v>
      </c>
      <c r="P510">
        <v>169.13148154375801</v>
      </c>
      <c r="Q510">
        <v>170.16115844278599</v>
      </c>
      <c r="R510">
        <v>169.25545718908501</v>
      </c>
      <c r="S510">
        <v>178.13615477039801</v>
      </c>
      <c r="T510">
        <v>137.69126875580201</v>
      </c>
      <c r="U510">
        <v>152.298573729075</v>
      </c>
      <c r="V510">
        <v>227.06856766792299</v>
      </c>
      <c r="W510">
        <v>263.31734251630002</v>
      </c>
      <c r="X510">
        <v>260.73094942475802</v>
      </c>
      <c r="Y510">
        <v>265.30756985193</v>
      </c>
      <c r="Z510">
        <v>265.985971981342</v>
      </c>
      <c r="AA510">
        <v>249.88559370951401</v>
      </c>
      <c r="AB510">
        <v>237.81064264577699</v>
      </c>
      <c r="AC510">
        <v>202.12039224591899</v>
      </c>
      <c r="AD510">
        <v>155.343825922261</v>
      </c>
      <c r="AE510">
        <v>113.302516114727</v>
      </c>
      <c r="AF510">
        <v>135.83013342621501</v>
      </c>
      <c r="AG510">
        <v>132.808962195324</v>
      </c>
      <c r="AH510">
        <v>144.03101923635799</v>
      </c>
      <c r="AI510">
        <f t="shared" si="25"/>
        <v>172.79294637658955</v>
      </c>
      <c r="AJ510">
        <f t="shared" si="24"/>
        <v>79.253193730550095</v>
      </c>
      <c r="AK510">
        <f t="shared" si="26"/>
        <v>120.27803582264727</v>
      </c>
      <c r="AL510">
        <v>137.16273626561801</v>
      </c>
      <c r="AM510">
        <f t="shared" si="27"/>
        <v>0.71671140054870297</v>
      </c>
      <c r="AN510">
        <f t="shared" si="28"/>
        <v>148</v>
      </c>
      <c r="AO510">
        <f t="shared" si="29"/>
        <v>0.40547945205479452</v>
      </c>
      <c r="AP510">
        <f t="shared" si="30"/>
        <v>-0.82145230151206727</v>
      </c>
    </row>
    <row r="511" spans="1:42" x14ac:dyDescent="0.35">
      <c r="A511">
        <v>510</v>
      </c>
      <c r="B511" s="1">
        <v>42786</v>
      </c>
      <c r="C511" t="s">
        <v>297</v>
      </c>
      <c r="D511">
        <v>126.36022933717901</v>
      </c>
      <c r="E511">
        <v>132.99280128327001</v>
      </c>
      <c r="F511">
        <v>144.99069456167999</v>
      </c>
      <c r="G511">
        <v>160.383669438026</v>
      </c>
      <c r="H511">
        <v>153.46646286556501</v>
      </c>
      <c r="I511">
        <v>156.93636227312001</v>
      </c>
      <c r="J511">
        <v>167.487453323376</v>
      </c>
      <c r="K511">
        <v>170.472908749959</v>
      </c>
      <c r="L511">
        <v>173.94590609320801</v>
      </c>
      <c r="M511">
        <v>182.20963938373001</v>
      </c>
      <c r="N511">
        <v>166.49312866346801</v>
      </c>
      <c r="O511">
        <v>167.94427156875301</v>
      </c>
      <c r="P511">
        <v>184.78126535430701</v>
      </c>
      <c r="Q511">
        <v>177.157266860931</v>
      </c>
      <c r="R511">
        <v>185.78426712477599</v>
      </c>
      <c r="S511">
        <v>184.76511745454101</v>
      </c>
      <c r="T511">
        <v>154.70263155896799</v>
      </c>
      <c r="U511">
        <v>162.09768489726201</v>
      </c>
      <c r="V511">
        <v>244.113479095542</v>
      </c>
      <c r="W511">
        <v>288.14082333772302</v>
      </c>
      <c r="X511">
        <v>302.27527008611099</v>
      </c>
      <c r="Y511">
        <v>302.33798423782702</v>
      </c>
      <c r="Z511">
        <v>295.698099150779</v>
      </c>
      <c r="AA511">
        <v>264.46119235570001</v>
      </c>
      <c r="AB511">
        <v>253.20348410054299</v>
      </c>
      <c r="AC511">
        <v>218.62872500277101</v>
      </c>
      <c r="AD511">
        <v>169.80805850599299</v>
      </c>
      <c r="AE511">
        <v>127.352101173726</v>
      </c>
      <c r="AF511">
        <v>145.19654512122199</v>
      </c>
      <c r="AG511">
        <v>141.22707374874801</v>
      </c>
      <c r="AH511">
        <v>157.58711172188299</v>
      </c>
      <c r="AI511">
        <f t="shared" si="25"/>
        <v>189.12908736873186</v>
      </c>
      <c r="AJ511">
        <f t="shared" si="24"/>
        <v>95.589334722692399</v>
      </c>
      <c r="AK511">
        <f t="shared" si="26"/>
        <v>136.61417681478957</v>
      </c>
      <c r="AL511">
        <v>136.93662140154501</v>
      </c>
      <c r="AM511">
        <f t="shared" si="27"/>
        <v>0.71212861043777886</v>
      </c>
      <c r="AN511">
        <f t="shared" si="28"/>
        <v>155</v>
      </c>
      <c r="AO511">
        <f t="shared" si="29"/>
        <v>0.42465753424657532</v>
      </c>
      <c r="AP511">
        <f t="shared" si="30"/>
        <v>-0.79946009164131493</v>
      </c>
    </row>
    <row r="512" spans="1:42" x14ac:dyDescent="0.35">
      <c r="A512">
        <v>511</v>
      </c>
      <c r="B512" s="1">
        <v>42786</v>
      </c>
      <c r="C512" t="s">
        <v>445</v>
      </c>
      <c r="L512">
        <v>172.878432772487</v>
      </c>
      <c r="M512">
        <v>180.36237201018699</v>
      </c>
      <c r="N512">
        <v>165.044271472807</v>
      </c>
      <c r="O512">
        <v>171.97586267785701</v>
      </c>
      <c r="R512">
        <v>189.104542321672</v>
      </c>
      <c r="S512">
        <v>184.37451542400001</v>
      </c>
      <c r="T512">
        <v>144.38888619372</v>
      </c>
      <c r="W512">
        <v>287.49917886365199</v>
      </c>
      <c r="X512">
        <v>300.56631740190898</v>
      </c>
      <c r="Y512">
        <v>301.17131648743901</v>
      </c>
      <c r="Z512">
        <v>294.36165729406798</v>
      </c>
      <c r="AC512">
        <v>218.54685896396401</v>
      </c>
      <c r="AD512">
        <v>168.482464990316</v>
      </c>
      <c r="AE512">
        <v>125.181471331419</v>
      </c>
      <c r="AF512">
        <v>145.52277984715201</v>
      </c>
      <c r="AG512">
        <v>142.444232170725</v>
      </c>
      <c r="AH512">
        <v>156.90195018402301</v>
      </c>
      <c r="AI512">
        <f t="shared" si="25"/>
        <v>196.98865355337631</v>
      </c>
      <c r="AJ512">
        <f t="shared" si="24"/>
        <v>103.44890090733685</v>
      </c>
      <c r="AK512">
        <f t="shared" si="26"/>
        <v>144.47374299943402</v>
      </c>
      <c r="AL512">
        <v>137.11262423813801</v>
      </c>
      <c r="AM512">
        <f t="shared" si="27"/>
        <v>0.71569575345749914</v>
      </c>
      <c r="AN512">
        <f t="shared" si="28"/>
        <v>155</v>
      </c>
      <c r="AO512">
        <f t="shared" si="29"/>
        <v>0.42465753424657532</v>
      </c>
      <c r="AP512">
        <f t="shared" si="30"/>
        <v>-0.78769384902119477</v>
      </c>
    </row>
    <row r="513" spans="1:42" x14ac:dyDescent="0.35">
      <c r="A513">
        <v>512</v>
      </c>
      <c r="B513" s="1">
        <v>42787</v>
      </c>
      <c r="C513" t="s">
        <v>446</v>
      </c>
      <c r="D513">
        <v>112.231162126763</v>
      </c>
      <c r="E513">
        <v>120.200852595315</v>
      </c>
      <c r="F513">
        <v>128.98042574378999</v>
      </c>
      <c r="G513">
        <v>148.86067433233001</v>
      </c>
      <c r="N513">
        <v>169.15542105239399</v>
      </c>
      <c r="O513">
        <v>167.10363789028099</v>
      </c>
      <c r="P513">
        <v>189.97602022846399</v>
      </c>
      <c r="Q513">
        <v>188.56053432128601</v>
      </c>
      <c r="R513">
        <v>171.661314162818</v>
      </c>
      <c r="S513">
        <v>183.91010390134201</v>
      </c>
      <c r="T513">
        <v>141.472848914049</v>
      </c>
      <c r="U513">
        <v>154.383750549376</v>
      </c>
      <c r="W513">
        <v>289.98623120622102</v>
      </c>
      <c r="X513">
        <v>290.88765270327502</v>
      </c>
      <c r="Y513">
        <v>292.64597512030502</v>
      </c>
      <c r="Z513">
        <v>300.76148150498</v>
      </c>
      <c r="AA513">
        <v>270.24219271344202</v>
      </c>
      <c r="AB513">
        <v>243.22607734033599</v>
      </c>
      <c r="AC513">
        <v>205.55757519427601</v>
      </c>
      <c r="AD513">
        <v>160.44147868752901</v>
      </c>
      <c r="AE513">
        <v>114.851059104787</v>
      </c>
      <c r="AF513">
        <v>130.31571010265699</v>
      </c>
      <c r="AG513">
        <v>129.38452502069001</v>
      </c>
      <c r="AI513">
        <f t="shared" si="25"/>
        <v>187.16507410942197</v>
      </c>
      <c r="AJ513">
        <f t="shared" ref="AJ513:AJ576" si="31">AI513-($AI$749-$AS$749)</f>
        <v>93.625321463382505</v>
      </c>
      <c r="AK513">
        <f t="shared" si="26"/>
        <v>134.65016355547968</v>
      </c>
      <c r="AL513">
        <v>137.091990649254</v>
      </c>
      <c r="AM513">
        <f t="shared" si="27"/>
        <v>0.71527756154659494</v>
      </c>
      <c r="AN513">
        <f t="shared" si="28"/>
        <v>156</v>
      </c>
      <c r="AO513">
        <f t="shared" si="29"/>
        <v>0.42739726027397262</v>
      </c>
      <c r="AP513">
        <f t="shared" si="30"/>
        <v>-0.78401207680976315</v>
      </c>
    </row>
    <row r="514" spans="1:42" x14ac:dyDescent="0.35">
      <c r="A514">
        <v>513</v>
      </c>
      <c r="B514" s="1">
        <v>42791</v>
      </c>
      <c r="C514" t="s">
        <v>447</v>
      </c>
      <c r="D514">
        <v>135.52137720013499</v>
      </c>
      <c r="E514">
        <v>145.36362172873399</v>
      </c>
      <c r="F514">
        <v>158.07020311482501</v>
      </c>
      <c r="G514">
        <v>168.06171501821899</v>
      </c>
      <c r="H514">
        <v>171.06076659687599</v>
      </c>
      <c r="I514">
        <v>178.32978442269399</v>
      </c>
      <c r="J514">
        <v>183.48513647086</v>
      </c>
      <c r="K514">
        <v>180.42439885757901</v>
      </c>
      <c r="L514">
        <v>177.097730042329</v>
      </c>
      <c r="M514">
        <v>178.942962349623</v>
      </c>
      <c r="N514">
        <v>185.67986497085201</v>
      </c>
      <c r="O514">
        <v>188.207640906726</v>
      </c>
      <c r="P514">
        <v>198.01466766884101</v>
      </c>
      <c r="Q514">
        <v>205.19678980127699</v>
      </c>
      <c r="R514">
        <v>205.29373415269799</v>
      </c>
      <c r="S514">
        <v>209.70358447492899</v>
      </c>
      <c r="T514">
        <v>167.02838132046099</v>
      </c>
      <c r="U514">
        <v>179.025935765649</v>
      </c>
      <c r="V514">
        <v>248.287254991851</v>
      </c>
      <c r="W514">
        <v>279.12458405872502</v>
      </c>
      <c r="X514">
        <v>288.34650378793498</v>
      </c>
      <c r="Y514">
        <v>289.143122828321</v>
      </c>
      <c r="Z514">
        <v>294.22748730406101</v>
      </c>
      <c r="AA514">
        <v>283.19116604547202</v>
      </c>
      <c r="AB514">
        <v>264.209045598638</v>
      </c>
      <c r="AC514">
        <v>228.59718376159401</v>
      </c>
      <c r="AD514">
        <v>186.878524006726</v>
      </c>
      <c r="AE514">
        <v>141.95148897442499</v>
      </c>
      <c r="AF514">
        <v>139.492830666543</v>
      </c>
      <c r="AG514">
        <v>141.89237530627699</v>
      </c>
      <c r="AH514">
        <v>159.66027352636101</v>
      </c>
      <c r="AI514">
        <f t="shared" ref="AI514:AI577" si="32">AVERAGE(D514:AH514)</f>
        <v>198.69387534581412</v>
      </c>
      <c r="AJ514">
        <f t="shared" si="31"/>
        <v>105.15412269977466</v>
      </c>
      <c r="AK514">
        <f t="shared" ref="AK514:AK577" si="33">AJ514-$AJ$824</f>
        <v>146.17896479187183</v>
      </c>
      <c r="AL514">
        <v>137.01960750811801</v>
      </c>
      <c r="AM514">
        <f t="shared" si="27"/>
        <v>0.7138105339597286</v>
      </c>
      <c r="AN514">
        <f t="shared" si="28"/>
        <v>160</v>
      </c>
      <c r="AO514">
        <f t="shared" si="29"/>
        <v>0.43835616438356162</v>
      </c>
      <c r="AP514">
        <f t="shared" si="30"/>
        <v>-0.76909540197819592</v>
      </c>
    </row>
    <row r="515" spans="1:42" x14ac:dyDescent="0.35">
      <c r="A515">
        <v>514</v>
      </c>
      <c r="B515" s="1">
        <v>42794</v>
      </c>
      <c r="C515" t="s">
        <v>448</v>
      </c>
      <c r="D515">
        <v>115.62358869053099</v>
      </c>
      <c r="E515">
        <v>116.983153200285</v>
      </c>
      <c r="F515">
        <v>125.06878812895999</v>
      </c>
      <c r="M515">
        <v>141.12268880935801</v>
      </c>
      <c r="N515">
        <v>139.742831328829</v>
      </c>
      <c r="O515">
        <v>154.447603195564</v>
      </c>
      <c r="P515">
        <v>166.38554985990899</v>
      </c>
      <c r="Q515">
        <v>181.31422449751699</v>
      </c>
      <c r="R515">
        <v>190.095824675324</v>
      </c>
      <c r="S515">
        <v>183.261732713318</v>
      </c>
      <c r="T515">
        <v>154.296028667473</v>
      </c>
      <c r="U515">
        <v>157.19820214049699</v>
      </c>
      <c r="W515">
        <v>249.21548211366999</v>
      </c>
      <c r="X515">
        <v>247.69287242624301</v>
      </c>
      <c r="Y515">
        <v>255.56453932280101</v>
      </c>
      <c r="Z515">
        <v>265.38793423037902</v>
      </c>
      <c r="AA515">
        <v>263.09804859340801</v>
      </c>
      <c r="AB515">
        <v>254.22008466606499</v>
      </c>
      <c r="AC515">
        <v>217.71720676569601</v>
      </c>
      <c r="AD515">
        <v>173.301606338466</v>
      </c>
      <c r="AE515">
        <v>126.645958812088</v>
      </c>
      <c r="AI515">
        <f t="shared" si="32"/>
        <v>184.68494996078002</v>
      </c>
      <c r="AJ515">
        <f t="shared" si="31"/>
        <v>91.145197314740557</v>
      </c>
      <c r="AK515">
        <f t="shared" si="33"/>
        <v>132.17003940683773</v>
      </c>
      <c r="AL515">
        <v>136.958798177201</v>
      </c>
      <c r="AM515">
        <f t="shared" si="27"/>
        <v>0.71257807893506286</v>
      </c>
      <c r="AN515">
        <f t="shared" si="28"/>
        <v>163</v>
      </c>
      <c r="AO515">
        <f t="shared" si="29"/>
        <v>0.44657534246575342</v>
      </c>
      <c r="AP515">
        <f t="shared" si="30"/>
        <v>-0.75880989420949474</v>
      </c>
    </row>
    <row r="516" spans="1:42" x14ac:dyDescent="0.35">
      <c r="A516">
        <v>515</v>
      </c>
      <c r="B516" s="1">
        <v>42794</v>
      </c>
      <c r="C516" t="s">
        <v>437</v>
      </c>
      <c r="D516">
        <v>102.546428235405</v>
      </c>
      <c r="E516">
        <v>106.131243405661</v>
      </c>
      <c r="M516">
        <v>116.271855769102</v>
      </c>
      <c r="N516">
        <v>124.955422448055</v>
      </c>
      <c r="O516">
        <v>134.595343769317</v>
      </c>
      <c r="P516">
        <v>146.18211380618499</v>
      </c>
      <c r="Q516">
        <v>166.52156741040599</v>
      </c>
      <c r="R516">
        <v>167.95349435159801</v>
      </c>
      <c r="W516">
        <v>232.60517759256399</v>
      </c>
      <c r="X516">
        <v>231.499684691634</v>
      </c>
      <c r="Y516">
        <v>235.15121088546601</v>
      </c>
      <c r="Z516">
        <v>247.70962424013501</v>
      </c>
      <c r="AA516">
        <v>243.87688365620099</v>
      </c>
      <c r="AB516">
        <v>238.97329863831001</v>
      </c>
      <c r="AC516">
        <v>199.301346576367</v>
      </c>
      <c r="AD516">
        <v>155.53456296728399</v>
      </c>
      <c r="AE516">
        <v>111.032216658557</v>
      </c>
      <c r="AI516">
        <f t="shared" si="32"/>
        <v>174.16714559424983</v>
      </c>
      <c r="AJ516">
        <f t="shared" si="31"/>
        <v>80.627392948210371</v>
      </c>
      <c r="AK516">
        <f t="shared" si="33"/>
        <v>121.65223504030754</v>
      </c>
      <c r="AL516">
        <v>136.176560130079</v>
      </c>
      <c r="AM516">
        <f t="shared" si="27"/>
        <v>0.69672404474126459</v>
      </c>
      <c r="AN516">
        <f t="shared" si="28"/>
        <v>163</v>
      </c>
      <c r="AO516">
        <f t="shared" si="29"/>
        <v>0.44657534246575342</v>
      </c>
      <c r="AP516">
        <f t="shared" si="30"/>
        <v>-0.80919350185113281</v>
      </c>
    </row>
    <row r="517" spans="1:42" x14ac:dyDescent="0.35">
      <c r="A517">
        <v>516</v>
      </c>
      <c r="B517" s="1">
        <v>42798</v>
      </c>
      <c r="C517" t="s">
        <v>402</v>
      </c>
      <c r="D517">
        <v>128.88154048882299</v>
      </c>
      <c r="E517">
        <v>146.51673240120601</v>
      </c>
      <c r="F517">
        <v>159.057984175683</v>
      </c>
      <c r="G517">
        <v>173.289004164837</v>
      </c>
      <c r="H517">
        <v>167.43987209539901</v>
      </c>
      <c r="I517">
        <v>178.30214319843401</v>
      </c>
      <c r="J517">
        <v>200.41950952756201</v>
      </c>
      <c r="K517">
        <v>204.11180890257501</v>
      </c>
      <c r="L517">
        <v>183.79272386425399</v>
      </c>
      <c r="M517">
        <v>184.69101067682001</v>
      </c>
      <c r="N517">
        <v>216.617610659723</v>
      </c>
      <c r="P517">
        <v>224.74805729693699</v>
      </c>
      <c r="T517">
        <v>49.715905127571403</v>
      </c>
      <c r="U517">
        <v>101.854437135675</v>
      </c>
      <c r="V517">
        <v>131.88572124582501</v>
      </c>
      <c r="W517">
        <v>202.38256823231799</v>
      </c>
      <c r="X517">
        <v>253.224002558786</v>
      </c>
      <c r="Y517">
        <v>267.05320979809198</v>
      </c>
      <c r="Z517">
        <v>291.48929706103303</v>
      </c>
      <c r="AA517">
        <v>286.597222531081</v>
      </c>
      <c r="AB517">
        <v>269.77172520337302</v>
      </c>
      <c r="AC517">
        <v>235.67121165213501</v>
      </c>
      <c r="AD517">
        <v>188.25110495771099</v>
      </c>
      <c r="AE517">
        <v>146.29921872325301</v>
      </c>
      <c r="AF517">
        <v>150.58096909381001</v>
      </c>
      <c r="AG517">
        <v>160.20887840619</v>
      </c>
      <c r="AH517">
        <v>173.25712318979501</v>
      </c>
      <c r="AI517">
        <f t="shared" si="32"/>
        <v>188.00409601366303</v>
      </c>
      <c r="AJ517">
        <f t="shared" si="31"/>
        <v>94.46434336762357</v>
      </c>
      <c r="AK517">
        <f t="shared" si="33"/>
        <v>135.48918545972074</v>
      </c>
      <c r="AL517">
        <v>136.03264251758199</v>
      </c>
      <c r="AM517">
        <f t="shared" si="27"/>
        <v>0.69380719000885671</v>
      </c>
      <c r="AN517">
        <f t="shared" si="28"/>
        <v>167</v>
      </c>
      <c r="AO517">
        <f t="shared" si="29"/>
        <v>0.45753424657534247</v>
      </c>
      <c r="AP517">
        <f t="shared" si="30"/>
        <v>-0.79898102493221224</v>
      </c>
    </row>
    <row r="518" spans="1:42" x14ac:dyDescent="0.35">
      <c r="A518">
        <v>517</v>
      </c>
      <c r="B518" s="1">
        <v>42803</v>
      </c>
      <c r="C518" t="s">
        <v>381</v>
      </c>
      <c r="H518">
        <v>168.85922172692699</v>
      </c>
      <c r="I518">
        <v>176.10848676983201</v>
      </c>
      <c r="J518">
        <v>193.993165328175</v>
      </c>
      <c r="K518">
        <v>177.19136157605499</v>
      </c>
      <c r="L518">
        <v>165.392925729137</v>
      </c>
      <c r="M518">
        <v>164.387174771373</v>
      </c>
      <c r="N518">
        <v>171.56864798210199</v>
      </c>
      <c r="O518">
        <v>173.40041679174701</v>
      </c>
      <c r="P518">
        <v>193.831111505444</v>
      </c>
      <c r="Q518">
        <v>198.78536788031201</v>
      </c>
      <c r="R518">
        <v>191.12186412042399</v>
      </c>
      <c r="V518">
        <v>267.94682044603599</v>
      </c>
      <c r="W518">
        <v>290.30608012706</v>
      </c>
      <c r="X518">
        <v>285.47042297104002</v>
      </c>
      <c r="Y518">
        <v>285.98569407469103</v>
      </c>
      <c r="Z518">
        <v>289.33863316602901</v>
      </c>
      <c r="AA518">
        <v>277.40036088935398</v>
      </c>
      <c r="AB518">
        <v>262.24393211270802</v>
      </c>
      <c r="AI518">
        <f t="shared" si="32"/>
        <v>218.51842710935807</v>
      </c>
      <c r="AJ518">
        <f t="shared" si="31"/>
        <v>124.97867446331861</v>
      </c>
      <c r="AK518">
        <f t="shared" si="33"/>
        <v>166.00351655541579</v>
      </c>
      <c r="AL518">
        <v>135.92849841859999</v>
      </c>
      <c r="AM518">
        <f t="shared" si="27"/>
        <v>0.69169644621108595</v>
      </c>
      <c r="AN518">
        <f t="shared" si="28"/>
        <v>172</v>
      </c>
      <c r="AO518">
        <f t="shared" si="29"/>
        <v>0.47123287671232877</v>
      </c>
      <c r="AP518">
        <f t="shared" si="30"/>
        <v>-0.78222063732256175</v>
      </c>
    </row>
    <row r="519" spans="1:42" x14ac:dyDescent="0.35">
      <c r="A519">
        <v>518</v>
      </c>
      <c r="B519" s="1">
        <v>42810</v>
      </c>
      <c r="C519" t="s">
        <v>261</v>
      </c>
      <c r="D519">
        <v>170.62603441522799</v>
      </c>
      <c r="E519">
        <v>133.006120601079</v>
      </c>
      <c r="F519">
        <v>148.78113546170101</v>
      </c>
      <c r="G519">
        <v>163.05463343830201</v>
      </c>
      <c r="H519">
        <v>155.517654253937</v>
      </c>
      <c r="I519">
        <v>160.71642891621599</v>
      </c>
      <c r="J519">
        <v>158.41054749952599</v>
      </c>
      <c r="K519">
        <v>160.152953697838</v>
      </c>
      <c r="Q519">
        <v>129.97430405333299</v>
      </c>
      <c r="R519">
        <v>179.59653960038</v>
      </c>
      <c r="S519">
        <v>183.953189605673</v>
      </c>
      <c r="T519">
        <v>154.644702085007</v>
      </c>
      <c r="U519">
        <v>162.340804905098</v>
      </c>
      <c r="AA519">
        <v>261.20479725015798</v>
      </c>
      <c r="AB519">
        <v>256.04069616241998</v>
      </c>
      <c r="AC519">
        <v>216.654313787734</v>
      </c>
      <c r="AD519">
        <v>169.39269665248699</v>
      </c>
      <c r="AE519">
        <v>131.99862061011501</v>
      </c>
      <c r="AF519">
        <v>148.246109476632</v>
      </c>
      <c r="AG519">
        <v>144.68278594837</v>
      </c>
      <c r="AH519">
        <v>153.617180022291</v>
      </c>
      <c r="AI519">
        <f t="shared" si="32"/>
        <v>168.69582135445359</v>
      </c>
      <c r="AJ519">
        <f t="shared" si="31"/>
        <v>75.156068708414125</v>
      </c>
      <c r="AK519">
        <f t="shared" si="33"/>
        <v>116.1809108005113</v>
      </c>
      <c r="AL519">
        <v>136.61498437088201</v>
      </c>
      <c r="AM519">
        <f t="shared" si="27"/>
        <v>0.70560982181469412</v>
      </c>
      <c r="AN519">
        <f t="shared" si="28"/>
        <v>179</v>
      </c>
      <c r="AO519">
        <f t="shared" si="29"/>
        <v>0.49041095890410957</v>
      </c>
      <c r="AP519">
        <f t="shared" si="30"/>
        <v>-0.71102174258142914</v>
      </c>
    </row>
    <row r="520" spans="1:42" x14ac:dyDescent="0.35">
      <c r="A520">
        <v>519</v>
      </c>
      <c r="B520" s="1">
        <v>42810</v>
      </c>
      <c r="C520" t="s">
        <v>449</v>
      </c>
      <c r="F520">
        <v>145.90529475955799</v>
      </c>
      <c r="G520">
        <v>156.179974779014</v>
      </c>
      <c r="H520">
        <v>150.755465214731</v>
      </c>
      <c r="I520">
        <v>148.93469410504099</v>
      </c>
      <c r="J520">
        <v>151.48419497639901</v>
      </c>
      <c r="K520">
        <v>153.62846973639299</v>
      </c>
      <c r="R520">
        <v>173.01683070914501</v>
      </c>
      <c r="S520">
        <v>178.649484172737</v>
      </c>
      <c r="T520">
        <v>141.71454344924501</v>
      </c>
      <c r="U520">
        <v>156.07600931878801</v>
      </c>
      <c r="AA520">
        <v>252.901548643654</v>
      </c>
      <c r="AB520">
        <v>248.50559227660801</v>
      </c>
      <c r="AC520">
        <v>208.70086844251099</v>
      </c>
      <c r="AD520">
        <v>165.850165622145</v>
      </c>
      <c r="AE520">
        <v>125.23921553174701</v>
      </c>
      <c r="AF520">
        <v>146.47468987343399</v>
      </c>
      <c r="AG520">
        <v>138.922574374145</v>
      </c>
      <c r="AH520">
        <v>144.008610871911</v>
      </c>
      <c r="AI520">
        <f t="shared" si="32"/>
        <v>165.94156815873367</v>
      </c>
      <c r="AJ520">
        <f t="shared" si="31"/>
        <v>72.401815512694213</v>
      </c>
      <c r="AK520">
        <f t="shared" si="33"/>
        <v>113.42665760479139</v>
      </c>
      <c r="AL520">
        <v>136.268360151027</v>
      </c>
      <c r="AM520">
        <f t="shared" si="27"/>
        <v>0.69858460454969584</v>
      </c>
      <c r="AN520">
        <f t="shared" si="28"/>
        <v>179</v>
      </c>
      <c r="AO520">
        <f t="shared" si="29"/>
        <v>0.49041095890410957</v>
      </c>
      <c r="AP520">
        <f t="shared" si="30"/>
        <v>-0.73142530344220702</v>
      </c>
    </row>
    <row r="521" spans="1:42" x14ac:dyDescent="0.35">
      <c r="A521">
        <v>520</v>
      </c>
      <c r="B521" s="1">
        <v>42811</v>
      </c>
      <c r="C521" t="s">
        <v>210</v>
      </c>
      <c r="D521">
        <v>118.06427857228999</v>
      </c>
      <c r="E521">
        <v>129.73020609505801</v>
      </c>
      <c r="F521">
        <v>145.909242932578</v>
      </c>
      <c r="G521">
        <v>161.99196387217799</v>
      </c>
      <c r="H521">
        <v>153.656429760843</v>
      </c>
      <c r="I521">
        <v>157.14210202035699</v>
      </c>
      <c r="J521">
        <v>156.566100542409</v>
      </c>
      <c r="K521">
        <v>153.945101928958</v>
      </c>
      <c r="L521">
        <v>161.56612427143</v>
      </c>
      <c r="M521">
        <v>153.397940333245</v>
      </c>
      <c r="N521">
        <v>166.406268361191</v>
      </c>
      <c r="O521">
        <v>174.03488652091499</v>
      </c>
      <c r="P521">
        <v>178.300671993131</v>
      </c>
      <c r="Q521">
        <v>184.37778069971901</v>
      </c>
      <c r="R521">
        <v>185.826345024326</v>
      </c>
      <c r="S521">
        <v>194.64662234438799</v>
      </c>
      <c r="T521">
        <v>150.34291495740001</v>
      </c>
      <c r="U521">
        <v>167.23918923435801</v>
      </c>
      <c r="V521">
        <v>236.52405993650299</v>
      </c>
      <c r="W521">
        <v>264.283548692919</v>
      </c>
      <c r="X521">
        <v>264.67483948734701</v>
      </c>
      <c r="Y521">
        <v>268.72427008629597</v>
      </c>
      <c r="Z521">
        <v>274.06500925854999</v>
      </c>
      <c r="AA521">
        <v>269.67576993190102</v>
      </c>
      <c r="AB521">
        <v>255.404317399208</v>
      </c>
      <c r="AC521">
        <v>218.00059076529999</v>
      </c>
      <c r="AD521">
        <v>174.724872096116</v>
      </c>
      <c r="AE521">
        <v>128.95661315209901</v>
      </c>
      <c r="AF521">
        <v>146.42862391387899</v>
      </c>
      <c r="AG521">
        <v>133.62786676094399</v>
      </c>
      <c r="AH521">
        <v>144.368332608977</v>
      </c>
      <c r="AI521">
        <f t="shared" si="32"/>
        <v>182.98718979209076</v>
      </c>
      <c r="AJ521">
        <f t="shared" si="31"/>
        <v>89.4474371460513</v>
      </c>
      <c r="AK521">
        <f t="shared" si="33"/>
        <v>130.47227923814847</v>
      </c>
      <c r="AL521">
        <v>134.652189128641</v>
      </c>
      <c r="AM521">
        <f t="shared" si="27"/>
        <v>0.66582880758200225</v>
      </c>
      <c r="AN521">
        <f t="shared" si="28"/>
        <v>180</v>
      </c>
      <c r="AO521">
        <f t="shared" si="29"/>
        <v>0.49315068493150682</v>
      </c>
      <c r="AP521">
        <f t="shared" si="30"/>
        <v>-0.82474322673364575</v>
      </c>
    </row>
    <row r="522" spans="1:42" x14ac:dyDescent="0.35">
      <c r="A522">
        <v>521</v>
      </c>
      <c r="B522" s="1">
        <v>42811</v>
      </c>
      <c r="C522" t="s">
        <v>450</v>
      </c>
      <c r="D522">
        <v>136.30226948610701</v>
      </c>
      <c r="E522">
        <v>148.04490173356899</v>
      </c>
      <c r="F522">
        <v>163.26208825006901</v>
      </c>
      <c r="G522">
        <v>181.603021470854</v>
      </c>
      <c r="H522">
        <v>180.5799938184</v>
      </c>
      <c r="I522">
        <v>186.28388489774301</v>
      </c>
      <c r="J522">
        <v>188.73820543272299</v>
      </c>
      <c r="K522">
        <v>184.43059351565401</v>
      </c>
      <c r="L522">
        <v>189.34123738260899</v>
      </c>
      <c r="M522">
        <v>189.99430274061899</v>
      </c>
      <c r="N522">
        <v>193.672535737034</v>
      </c>
      <c r="O522">
        <v>198.725573840045</v>
      </c>
      <c r="P522">
        <v>203.598364795436</v>
      </c>
      <c r="Q522">
        <v>208.58834496573101</v>
      </c>
      <c r="R522">
        <v>207.082665254754</v>
      </c>
      <c r="S522">
        <v>216.08061829188199</v>
      </c>
      <c r="T522">
        <v>170.08180950009901</v>
      </c>
      <c r="U522">
        <v>183.54744628284601</v>
      </c>
      <c r="V522">
        <v>253.561610838739</v>
      </c>
      <c r="W522">
        <v>287.15750135501003</v>
      </c>
      <c r="X522">
        <v>287.08828592659802</v>
      </c>
      <c r="Y522">
        <v>290.59863539834799</v>
      </c>
      <c r="Z522">
        <v>296.85359262777598</v>
      </c>
      <c r="AA522">
        <v>289.52552103742403</v>
      </c>
      <c r="AB522">
        <v>275.90329555077301</v>
      </c>
      <c r="AC522">
        <v>234.64971015813299</v>
      </c>
      <c r="AD522">
        <v>186.25182474803501</v>
      </c>
      <c r="AE522">
        <v>146.28542495092799</v>
      </c>
      <c r="AF522">
        <v>153.26428426765401</v>
      </c>
      <c r="AG522">
        <v>151.74244767492399</v>
      </c>
      <c r="AH522">
        <v>159.68831790909101</v>
      </c>
      <c r="AI522">
        <f t="shared" si="32"/>
        <v>204.59768741418085</v>
      </c>
      <c r="AJ522">
        <f t="shared" si="31"/>
        <v>111.05793476814139</v>
      </c>
      <c r="AK522">
        <f t="shared" si="33"/>
        <v>152.08277686023857</v>
      </c>
      <c r="AL522">
        <v>133.530642286953</v>
      </c>
      <c r="AM522">
        <f t="shared" si="27"/>
        <v>0.64309782173506269</v>
      </c>
      <c r="AN522">
        <f t="shared" si="28"/>
        <v>180</v>
      </c>
      <c r="AO522">
        <f t="shared" si="29"/>
        <v>0.49315068493150682</v>
      </c>
      <c r="AP522">
        <f t="shared" si="30"/>
        <v>-0.89517960020862786</v>
      </c>
    </row>
    <row r="523" spans="1:42" x14ac:dyDescent="0.35">
      <c r="A523">
        <v>522</v>
      </c>
      <c r="B523" s="1">
        <v>42827</v>
      </c>
      <c r="C523" t="s">
        <v>219</v>
      </c>
      <c r="D523">
        <v>91.223445043552303</v>
      </c>
      <c r="E523">
        <v>101.760269065261</v>
      </c>
      <c r="F523">
        <v>114.48410278668599</v>
      </c>
      <c r="G523">
        <v>137.283995129012</v>
      </c>
      <c r="H523">
        <v>119.26101443282499</v>
      </c>
      <c r="I523">
        <v>132.88717874804601</v>
      </c>
      <c r="J523">
        <v>138.66274120610899</v>
      </c>
      <c r="K523">
        <v>134.320189407839</v>
      </c>
      <c r="L523">
        <v>135.85658825012601</v>
      </c>
      <c r="M523">
        <v>127.20521997983801</v>
      </c>
      <c r="N523">
        <v>149.29142693287301</v>
      </c>
      <c r="O523">
        <v>152.52376682820301</v>
      </c>
      <c r="P523">
        <v>164.917002352227</v>
      </c>
      <c r="Q523">
        <v>160.079803454417</v>
      </c>
      <c r="R523">
        <v>160.65379367343201</v>
      </c>
      <c r="S523">
        <v>170.977083244276</v>
      </c>
      <c r="T523">
        <v>127.940844918631</v>
      </c>
      <c r="U523">
        <v>139.79413951826001</v>
      </c>
      <c r="V523">
        <v>200.70544415374499</v>
      </c>
      <c r="W523">
        <v>237.05381985146801</v>
      </c>
      <c r="X523">
        <v>235.07842809406699</v>
      </c>
      <c r="Y523">
        <v>257.937523480881</v>
      </c>
      <c r="Z523">
        <v>260.404743487237</v>
      </c>
      <c r="AA523">
        <v>242.412163778364</v>
      </c>
      <c r="AB523">
        <v>236.46409980345999</v>
      </c>
      <c r="AC523">
        <v>196.616074773306</v>
      </c>
      <c r="AD523">
        <v>152.06235982397899</v>
      </c>
      <c r="AE523">
        <v>106.07368007910701</v>
      </c>
      <c r="AF523">
        <v>127.95432059093601</v>
      </c>
      <c r="AG523">
        <v>113.68916609774401</v>
      </c>
      <c r="AH523">
        <v>121.51213650209399</v>
      </c>
      <c r="AI523">
        <f t="shared" si="32"/>
        <v>159.58343759638714</v>
      </c>
      <c r="AJ523">
        <f t="shared" si="31"/>
        <v>66.043684950347682</v>
      </c>
      <c r="AK523">
        <f t="shared" si="33"/>
        <v>107.06852704244486</v>
      </c>
      <c r="AL523">
        <v>133.00076923484201</v>
      </c>
      <c r="AM523">
        <f t="shared" si="27"/>
        <v>0.63235860300561431</v>
      </c>
      <c r="AN523">
        <f t="shared" si="28"/>
        <v>196</v>
      </c>
      <c r="AO523">
        <f t="shared" si="29"/>
        <v>0.53698630136986303</v>
      </c>
      <c r="AP523">
        <f t="shared" si="30"/>
        <v>-0.85346429650667899</v>
      </c>
    </row>
    <row r="524" spans="1:42" x14ac:dyDescent="0.35">
      <c r="A524">
        <v>523</v>
      </c>
      <c r="B524" s="1">
        <v>42834</v>
      </c>
      <c r="C524" t="s">
        <v>451</v>
      </c>
      <c r="I524">
        <v>159.884814431357</v>
      </c>
      <c r="J524">
        <v>162.03026951081301</v>
      </c>
      <c r="K524">
        <v>164.607941403268</v>
      </c>
      <c r="U524">
        <v>171.54736105044401</v>
      </c>
      <c r="V524">
        <v>232.03367858008701</v>
      </c>
      <c r="W524">
        <v>256.18655923988803</v>
      </c>
      <c r="X524">
        <v>275.00743534382701</v>
      </c>
      <c r="Y524">
        <v>277.39979262507597</v>
      </c>
      <c r="Z524">
        <v>281.57068160625403</v>
      </c>
      <c r="AD524">
        <v>179.338331533158</v>
      </c>
      <c r="AE524">
        <v>130.718619505438</v>
      </c>
      <c r="AF524">
        <v>142.069892988806</v>
      </c>
      <c r="AG524">
        <v>139.963284372392</v>
      </c>
      <c r="AH524">
        <v>141.982884446062</v>
      </c>
      <c r="AI524">
        <f t="shared" si="32"/>
        <v>193.88153904549068</v>
      </c>
      <c r="AJ524">
        <f t="shared" si="31"/>
        <v>100.34178639945122</v>
      </c>
      <c r="AK524">
        <f t="shared" si="33"/>
        <v>141.3666284915484</v>
      </c>
      <c r="AL524">
        <v>132.700371603728</v>
      </c>
      <c r="AM524">
        <f t="shared" si="27"/>
        <v>0.62627028458011758</v>
      </c>
      <c r="AN524">
        <f t="shared" si="28"/>
        <v>203</v>
      </c>
      <c r="AO524">
        <f t="shared" si="29"/>
        <v>0.55616438356164388</v>
      </c>
      <c r="AP524">
        <f t="shared" si="30"/>
        <v>-0.84142971105711239</v>
      </c>
    </row>
    <row r="525" spans="1:42" x14ac:dyDescent="0.35">
      <c r="A525">
        <v>524</v>
      </c>
      <c r="B525" s="1">
        <v>42834</v>
      </c>
      <c r="C525" t="s">
        <v>452</v>
      </c>
      <c r="U525">
        <v>170.65466930824499</v>
      </c>
      <c r="X525">
        <v>271.68400240183399</v>
      </c>
      <c r="Y525">
        <v>275.59792776073698</v>
      </c>
      <c r="Z525">
        <v>278.17519142995502</v>
      </c>
      <c r="AD525">
        <v>179.12512414629001</v>
      </c>
      <c r="AE525">
        <v>128.93288523604099</v>
      </c>
      <c r="AF525">
        <v>134.99740127905901</v>
      </c>
      <c r="AG525">
        <v>138.387411135419</v>
      </c>
      <c r="AH525">
        <v>141.76713948291899</v>
      </c>
      <c r="AI525">
        <f t="shared" si="32"/>
        <v>191.03575024227769</v>
      </c>
      <c r="AJ525">
        <f t="shared" si="31"/>
        <v>97.495997596238226</v>
      </c>
      <c r="AK525">
        <f t="shared" si="33"/>
        <v>138.5208396883354</v>
      </c>
      <c r="AL525">
        <v>132.639629683186</v>
      </c>
      <c r="AM525">
        <f t="shared" si="27"/>
        <v>0.6250391957973449</v>
      </c>
      <c r="AN525">
        <f t="shared" si="28"/>
        <v>203</v>
      </c>
      <c r="AO525">
        <f t="shared" si="29"/>
        <v>0.55616438356164388</v>
      </c>
      <c r="AP525">
        <f t="shared" si="30"/>
        <v>-0.8449676603289572</v>
      </c>
    </row>
    <row r="526" spans="1:42" x14ac:dyDescent="0.35">
      <c r="A526">
        <v>525</v>
      </c>
      <c r="B526" s="1">
        <v>42835</v>
      </c>
      <c r="C526" t="s">
        <v>453</v>
      </c>
      <c r="O526">
        <v>171.709739021838</v>
      </c>
      <c r="P526">
        <v>174.27037007010199</v>
      </c>
      <c r="Q526">
        <v>188.14559279380001</v>
      </c>
      <c r="R526">
        <v>174.45946753532601</v>
      </c>
      <c r="S526">
        <v>172.81492946748801</v>
      </c>
      <c r="T526">
        <v>133.73224164295999</v>
      </c>
      <c r="U526">
        <v>158.05798726940799</v>
      </c>
      <c r="X526">
        <v>266.00501051911601</v>
      </c>
      <c r="Y526">
        <v>273.61257432075701</v>
      </c>
      <c r="Z526">
        <v>276.94151128726799</v>
      </c>
      <c r="AA526">
        <v>265.58823103094801</v>
      </c>
      <c r="AB526">
        <v>262.44948539512501</v>
      </c>
      <c r="AC526">
        <v>203.79549696012799</v>
      </c>
      <c r="AD526">
        <v>162.53111468412001</v>
      </c>
      <c r="AE526">
        <v>119.334703165588</v>
      </c>
      <c r="AF526">
        <v>134.15424325767901</v>
      </c>
      <c r="AG526">
        <v>127.036210840077</v>
      </c>
      <c r="AH526">
        <v>131.1240890098</v>
      </c>
      <c r="AI526">
        <f t="shared" si="32"/>
        <v>188.65349990397377</v>
      </c>
      <c r="AJ526">
        <f t="shared" si="31"/>
        <v>95.113747257934307</v>
      </c>
      <c r="AK526">
        <f t="shared" si="33"/>
        <v>136.13858935003148</v>
      </c>
      <c r="AL526">
        <v>132.641993839598</v>
      </c>
      <c r="AM526">
        <f t="shared" si="27"/>
        <v>0.62508711141169426</v>
      </c>
      <c r="AN526">
        <f t="shared" si="28"/>
        <v>204</v>
      </c>
      <c r="AO526">
        <f t="shared" si="29"/>
        <v>0.55890410958904113</v>
      </c>
      <c r="AP526">
        <f t="shared" si="30"/>
        <v>-0.84068850566291264</v>
      </c>
    </row>
    <row r="527" spans="1:42" x14ac:dyDescent="0.35">
      <c r="A527">
        <v>526</v>
      </c>
      <c r="B527" s="1">
        <v>42841</v>
      </c>
      <c r="C527" t="s">
        <v>454</v>
      </c>
      <c r="D527">
        <v>103.888509208199</v>
      </c>
      <c r="E527">
        <v>124.41996191823699</v>
      </c>
      <c r="F527">
        <v>140.88491279151799</v>
      </c>
      <c r="G527">
        <v>149.22497742538599</v>
      </c>
      <c r="H527">
        <v>149.170096203914</v>
      </c>
      <c r="I527">
        <v>161.60222665542699</v>
      </c>
      <c r="J527">
        <v>176.74321898634599</v>
      </c>
      <c r="K527">
        <v>176.65830100520199</v>
      </c>
      <c r="L527">
        <v>161.927788874199</v>
      </c>
      <c r="M527">
        <v>163.12046821822801</v>
      </c>
      <c r="N527">
        <v>171.78412492291099</v>
      </c>
      <c r="O527">
        <v>175.603643375324</v>
      </c>
      <c r="P527">
        <v>191.611340614261</v>
      </c>
      <c r="Q527">
        <v>199.350437357423</v>
      </c>
      <c r="R527">
        <v>197.57014273457699</v>
      </c>
      <c r="S527">
        <v>182.21543059269499</v>
      </c>
      <c r="T527">
        <v>140.149630020925</v>
      </c>
      <c r="U527">
        <v>179.979413277948</v>
      </c>
      <c r="V527">
        <v>220.873957969695</v>
      </c>
      <c r="W527">
        <v>266.22320687533198</v>
      </c>
      <c r="X527">
        <v>274.93471739642501</v>
      </c>
      <c r="Y527">
        <v>287.136540381614</v>
      </c>
      <c r="Z527">
        <v>289.205758852511</v>
      </c>
      <c r="AA527">
        <v>268.97008245517497</v>
      </c>
      <c r="AB527">
        <v>262.96479132400401</v>
      </c>
      <c r="AC527">
        <v>214.35955220152201</v>
      </c>
      <c r="AD527">
        <v>178.7437136442</v>
      </c>
      <c r="AE527">
        <v>138.55430825565199</v>
      </c>
      <c r="AF527">
        <v>141.825319857892</v>
      </c>
      <c r="AG527">
        <v>129.38520981146999</v>
      </c>
      <c r="AH527">
        <v>146.52598486986</v>
      </c>
      <c r="AI527">
        <f t="shared" si="32"/>
        <v>185.98734735735721</v>
      </c>
      <c r="AJ527">
        <f t="shared" si="31"/>
        <v>92.447594711317748</v>
      </c>
      <c r="AK527">
        <f t="shared" si="33"/>
        <v>133.47243680341492</v>
      </c>
      <c r="AL527">
        <v>132.60562696809299</v>
      </c>
      <c r="AM527">
        <f t="shared" si="27"/>
        <v>0.62435004470101307</v>
      </c>
      <c r="AN527">
        <f t="shared" si="28"/>
        <v>210</v>
      </c>
      <c r="AO527">
        <f t="shared" si="29"/>
        <v>0.57534246575342463</v>
      </c>
      <c r="AP527">
        <f t="shared" si="30"/>
        <v>-0.81871950510042957</v>
      </c>
    </row>
    <row r="528" spans="1:42" x14ac:dyDescent="0.35">
      <c r="A528">
        <v>527</v>
      </c>
      <c r="B528" s="1">
        <v>42843</v>
      </c>
      <c r="C528" t="s">
        <v>455</v>
      </c>
      <c r="N528">
        <v>160.376482457382</v>
      </c>
      <c r="O528">
        <v>175.41702037251699</v>
      </c>
      <c r="P528">
        <v>177.475267525883</v>
      </c>
      <c r="Q528">
        <v>187.54251965491699</v>
      </c>
      <c r="R528">
        <v>171.51970343061399</v>
      </c>
      <c r="S528">
        <v>176.438523908603</v>
      </c>
      <c r="T528">
        <v>142.05878423173499</v>
      </c>
      <c r="U528">
        <v>173.78470780776499</v>
      </c>
      <c r="V528">
        <v>233.66510724343499</v>
      </c>
      <c r="W528">
        <v>257.50162887140698</v>
      </c>
      <c r="X528">
        <v>267.59206969981398</v>
      </c>
      <c r="Y528">
        <v>273.39601440108601</v>
      </c>
      <c r="AC528">
        <v>215.475335927722</v>
      </c>
      <c r="AD528">
        <v>176.26142074379999</v>
      </c>
      <c r="AE528">
        <v>130.62804047912601</v>
      </c>
      <c r="AF528">
        <v>143.700033295667</v>
      </c>
      <c r="AG528">
        <v>139.95268273028299</v>
      </c>
      <c r="AH528">
        <v>142.895670311163</v>
      </c>
      <c r="AI528">
        <f t="shared" si="32"/>
        <v>185.87116739405104</v>
      </c>
      <c r="AJ528">
        <f t="shared" si="31"/>
        <v>92.331414748011582</v>
      </c>
      <c r="AK528">
        <f t="shared" si="33"/>
        <v>133.35625684010876</v>
      </c>
      <c r="AL528">
        <v>132.26227100209601</v>
      </c>
      <c r="AM528">
        <f t="shared" si="27"/>
        <v>0.61739106687375378</v>
      </c>
      <c r="AN528">
        <f t="shared" si="28"/>
        <v>212</v>
      </c>
      <c r="AO528">
        <f t="shared" si="29"/>
        <v>0.58082191780821912</v>
      </c>
      <c r="AP528">
        <f t="shared" si="30"/>
        <v>-0.83029345342705552</v>
      </c>
    </row>
    <row r="529" spans="1:42" x14ac:dyDescent="0.35">
      <c r="A529">
        <v>528</v>
      </c>
      <c r="B529" s="1">
        <v>42858</v>
      </c>
      <c r="C529" t="s">
        <v>456</v>
      </c>
      <c r="D529">
        <v>82.057031658521794</v>
      </c>
      <c r="E529">
        <v>107.89031078856701</v>
      </c>
      <c r="F529">
        <v>128.26956019122099</v>
      </c>
      <c r="G529">
        <v>141.21671545928399</v>
      </c>
      <c r="H529">
        <v>129.682340955277</v>
      </c>
      <c r="I529">
        <v>137.682236422263</v>
      </c>
      <c r="P529">
        <v>158.35978697888299</v>
      </c>
      <c r="Q529">
        <v>172.39678519048499</v>
      </c>
      <c r="R529">
        <v>164.31709988946599</v>
      </c>
      <c r="S529">
        <v>180.065581670646</v>
      </c>
      <c r="T529">
        <v>149.28829656461599</v>
      </c>
      <c r="U529">
        <v>162.28182665650999</v>
      </c>
      <c r="Y529">
        <v>264.92409291814602</v>
      </c>
      <c r="Z529">
        <v>276.57571982945399</v>
      </c>
      <c r="AA529">
        <v>255.60783621099901</v>
      </c>
      <c r="AB529">
        <v>253.02461477985301</v>
      </c>
      <c r="AC529">
        <v>221.604112374224</v>
      </c>
      <c r="AD529">
        <v>173.962543325571</v>
      </c>
      <c r="AE529">
        <v>130.83168379168399</v>
      </c>
      <c r="AF529">
        <v>149.322799787273</v>
      </c>
      <c r="AG529">
        <v>138.282267319358</v>
      </c>
      <c r="AH529">
        <v>144.96540134514001</v>
      </c>
      <c r="AI529">
        <f t="shared" si="32"/>
        <v>169.20948382306554</v>
      </c>
      <c r="AJ529">
        <f t="shared" si="31"/>
        <v>75.66973117702608</v>
      </c>
      <c r="AK529">
        <f t="shared" si="33"/>
        <v>116.69457326912325</v>
      </c>
      <c r="AL529">
        <v>132.41039277592401</v>
      </c>
      <c r="AM529">
        <f t="shared" si="27"/>
        <v>0.62039312957800985</v>
      </c>
      <c r="AN529">
        <f t="shared" si="28"/>
        <v>227</v>
      </c>
      <c r="AO529">
        <f t="shared" si="29"/>
        <v>0.62191780821917808</v>
      </c>
      <c r="AP529">
        <f t="shared" si="30"/>
        <v>-0.76762864097627304</v>
      </c>
    </row>
    <row r="530" spans="1:42" x14ac:dyDescent="0.35">
      <c r="A530">
        <v>529</v>
      </c>
      <c r="B530" s="1">
        <v>42858</v>
      </c>
      <c r="C530" t="s">
        <v>457</v>
      </c>
      <c r="P530">
        <v>146.55561141347201</v>
      </c>
      <c r="Q530">
        <v>165.28229348538599</v>
      </c>
      <c r="R530">
        <v>158.052941098171</v>
      </c>
      <c r="S530">
        <v>171.35024467377701</v>
      </c>
      <c r="T530">
        <v>136.934937119387</v>
      </c>
      <c r="U530">
        <v>152.56367441348601</v>
      </c>
      <c r="AB530">
        <v>240.08897002567099</v>
      </c>
      <c r="AC530">
        <v>210.778719392553</v>
      </c>
      <c r="AD530">
        <v>165.79244241570001</v>
      </c>
      <c r="AE530">
        <v>121.41611109495599</v>
      </c>
      <c r="AF530">
        <v>140.17547238736501</v>
      </c>
      <c r="AG530">
        <v>130.75703106178199</v>
      </c>
      <c r="AH530">
        <v>133.44507410194399</v>
      </c>
      <c r="AI530">
        <f t="shared" si="32"/>
        <v>159.47642482181922</v>
      </c>
      <c r="AJ530">
        <f t="shared" si="31"/>
        <v>65.936672175779762</v>
      </c>
      <c r="AK530">
        <f t="shared" si="33"/>
        <v>106.96151426787694</v>
      </c>
      <c r="AL530">
        <v>131.97052644361401</v>
      </c>
      <c r="AM530">
        <f t="shared" si="27"/>
        <v>0.61147812486965947</v>
      </c>
      <c r="AN530">
        <f t="shared" si="28"/>
        <v>227</v>
      </c>
      <c r="AO530">
        <f t="shared" si="29"/>
        <v>0.62191780821917808</v>
      </c>
      <c r="AP530">
        <f t="shared" si="30"/>
        <v>-0.79090209493515951</v>
      </c>
    </row>
    <row r="531" spans="1:42" x14ac:dyDescent="0.35">
      <c r="A531">
        <v>530</v>
      </c>
      <c r="B531" s="1">
        <v>42858</v>
      </c>
      <c r="C531" t="s">
        <v>458</v>
      </c>
      <c r="D531">
        <v>96.306169030794095</v>
      </c>
      <c r="E531">
        <v>127.70579950875</v>
      </c>
      <c r="F531">
        <v>150.19307618683999</v>
      </c>
      <c r="G531">
        <v>164.296393898491</v>
      </c>
      <c r="H531">
        <v>155.68774676359899</v>
      </c>
      <c r="I531">
        <v>177.23501269744699</v>
      </c>
      <c r="J531">
        <v>189.133623494603</v>
      </c>
      <c r="K531">
        <v>191.62548028471201</v>
      </c>
      <c r="L531">
        <v>179.32883694933699</v>
      </c>
      <c r="M531">
        <v>182.0034530131</v>
      </c>
      <c r="N531">
        <v>189.25329674667799</v>
      </c>
      <c r="O531">
        <v>195.864753413887</v>
      </c>
      <c r="P531">
        <v>196.631510537596</v>
      </c>
      <c r="Q531">
        <v>203.095559377424</v>
      </c>
      <c r="R531">
        <v>200.677150042824</v>
      </c>
      <c r="S531">
        <v>214.90044100657201</v>
      </c>
      <c r="T531">
        <v>175.59122057982199</v>
      </c>
      <c r="U531">
        <v>186.26289231942701</v>
      </c>
      <c r="V531">
        <v>240.86083476759299</v>
      </c>
      <c r="W531">
        <v>267.13905044721997</v>
      </c>
      <c r="X531">
        <v>281.14336048431699</v>
      </c>
      <c r="Y531">
        <v>292.457399051962</v>
      </c>
      <c r="Z531">
        <v>300.09681052221202</v>
      </c>
      <c r="AA531">
        <v>293.624497536712</v>
      </c>
      <c r="AB531">
        <v>276.52162790058702</v>
      </c>
      <c r="AC531">
        <v>229.99825302539401</v>
      </c>
      <c r="AD531">
        <v>188.17730299408399</v>
      </c>
      <c r="AE531">
        <v>147.390218310085</v>
      </c>
      <c r="AF531">
        <v>154.31041225319899</v>
      </c>
      <c r="AG531">
        <v>144.88600165179901</v>
      </c>
      <c r="AH531">
        <v>154.79693514673599</v>
      </c>
      <c r="AI531">
        <f t="shared" si="32"/>
        <v>198.29661677238076</v>
      </c>
      <c r="AJ531">
        <f t="shared" si="31"/>
        <v>104.7568641263413</v>
      </c>
      <c r="AK531">
        <f t="shared" si="33"/>
        <v>145.78170621843847</v>
      </c>
      <c r="AL531">
        <v>132.12357324150099</v>
      </c>
      <c r="AM531">
        <f t="shared" si="27"/>
        <v>0.61458000565374926</v>
      </c>
      <c r="AN531">
        <f t="shared" si="28"/>
        <v>227</v>
      </c>
      <c r="AO531">
        <f t="shared" si="29"/>
        <v>0.62191780821917808</v>
      </c>
      <c r="AP531">
        <f t="shared" si="30"/>
        <v>-0.78276607563342682</v>
      </c>
    </row>
    <row r="532" spans="1:42" x14ac:dyDescent="0.35">
      <c r="A532">
        <v>531</v>
      </c>
      <c r="B532" s="1">
        <v>42861</v>
      </c>
      <c r="C532" t="s">
        <v>412</v>
      </c>
      <c r="D532">
        <v>105.511437012169</v>
      </c>
      <c r="E532">
        <v>120.853632600323</v>
      </c>
      <c r="F532">
        <v>142.56190581394301</v>
      </c>
      <c r="G532">
        <v>156.140772274196</v>
      </c>
      <c r="H532">
        <v>155.166859651517</v>
      </c>
      <c r="I532">
        <v>164.95171478171699</v>
      </c>
      <c r="J532">
        <v>179.06190289106701</v>
      </c>
      <c r="K532">
        <v>181.16908750114601</v>
      </c>
      <c r="L532">
        <v>171.71159059520701</v>
      </c>
      <c r="M532">
        <v>175.161497221823</v>
      </c>
      <c r="N532">
        <v>187.44673847841199</v>
      </c>
      <c r="O532">
        <v>191.639562596611</v>
      </c>
      <c r="P532">
        <v>203.50468102297</v>
      </c>
      <c r="Q532">
        <v>200.080190474316</v>
      </c>
      <c r="R532">
        <v>201.756307137753</v>
      </c>
      <c r="S532">
        <v>213.03580786651801</v>
      </c>
      <c r="T532">
        <v>175.88026921133201</v>
      </c>
      <c r="U532">
        <v>183.15447663167299</v>
      </c>
      <c r="V532">
        <v>243.70155436611299</v>
      </c>
      <c r="W532">
        <v>268.51754260869899</v>
      </c>
      <c r="X532">
        <v>274.02139902914399</v>
      </c>
      <c r="Y532">
        <v>286.223529159713</v>
      </c>
      <c r="Z532">
        <v>297.36227646279701</v>
      </c>
      <c r="AA532">
        <v>293.17980406018501</v>
      </c>
      <c r="AB532">
        <v>272.31469999221798</v>
      </c>
      <c r="AC532">
        <v>231.60847938425101</v>
      </c>
      <c r="AD532">
        <v>187.36778398420299</v>
      </c>
      <c r="AE532">
        <v>150.11813708744501</v>
      </c>
      <c r="AF532">
        <v>154.75931348254801</v>
      </c>
      <c r="AG532">
        <v>144.73305491714501</v>
      </c>
      <c r="AH532">
        <v>154.014728153155</v>
      </c>
      <c r="AI532">
        <f t="shared" si="32"/>
        <v>195.70034633710677</v>
      </c>
      <c r="AJ532">
        <f t="shared" si="31"/>
        <v>102.16059369106731</v>
      </c>
      <c r="AK532">
        <f t="shared" si="33"/>
        <v>143.18543578316448</v>
      </c>
      <c r="AL532">
        <v>132.47688963469099</v>
      </c>
      <c r="AM532">
        <f t="shared" si="27"/>
        <v>0.62174085675204682</v>
      </c>
      <c r="AN532">
        <f t="shared" si="28"/>
        <v>230</v>
      </c>
      <c r="AO532">
        <f t="shared" si="29"/>
        <v>0.63013698630136983</v>
      </c>
      <c r="AP532">
        <f t="shared" si="30"/>
        <v>-0.75417236633314655</v>
      </c>
    </row>
    <row r="533" spans="1:42" x14ac:dyDescent="0.35">
      <c r="A533">
        <v>532</v>
      </c>
      <c r="B533" s="1">
        <v>42871</v>
      </c>
      <c r="C533" t="s">
        <v>459</v>
      </c>
      <c r="D533">
        <v>88.338922008231094</v>
      </c>
      <c r="E533">
        <v>108.386325190755</v>
      </c>
      <c r="F533">
        <v>123.694774039286</v>
      </c>
      <c r="G533">
        <v>148.49420690668401</v>
      </c>
      <c r="H533">
        <v>156.17369880586301</v>
      </c>
      <c r="I533">
        <v>153.65880840712401</v>
      </c>
      <c r="J533">
        <v>160.17315156970099</v>
      </c>
      <c r="K533">
        <v>164.71624618316599</v>
      </c>
      <c r="L533">
        <v>159.63587228748199</v>
      </c>
      <c r="M533">
        <v>164.52868580575</v>
      </c>
      <c r="N533">
        <v>167.555736010244</v>
      </c>
      <c r="O533">
        <v>183.61683577866</v>
      </c>
      <c r="P533">
        <v>193.21431428823001</v>
      </c>
      <c r="Q533">
        <v>194.70887799879</v>
      </c>
      <c r="R533">
        <v>190.75045431108799</v>
      </c>
      <c r="S533">
        <v>198.884363720625</v>
      </c>
      <c r="T533">
        <v>155.99862479479</v>
      </c>
      <c r="U533">
        <v>178.75557016595999</v>
      </c>
      <c r="V533">
        <v>227.581581956034</v>
      </c>
      <c r="W533">
        <v>257.62487441171601</v>
      </c>
      <c r="X533">
        <v>258.62716411305303</v>
      </c>
      <c r="Y533">
        <v>267.652320416333</v>
      </c>
      <c r="Z533">
        <v>281.291879922303</v>
      </c>
      <c r="AA533">
        <v>287.962639231276</v>
      </c>
      <c r="AB533">
        <v>274.41070243368102</v>
      </c>
      <c r="AC533">
        <v>216.720638310331</v>
      </c>
      <c r="AD533">
        <v>168.85848983488199</v>
      </c>
      <c r="AE533">
        <v>132.803172860872</v>
      </c>
      <c r="AF533">
        <v>145.339827839733</v>
      </c>
      <c r="AG533">
        <v>133.40365384516599</v>
      </c>
      <c r="AH533">
        <v>150.81199919479201</v>
      </c>
      <c r="AI533">
        <f t="shared" si="32"/>
        <v>183.68949718201935</v>
      </c>
      <c r="AJ533">
        <f t="shared" si="31"/>
        <v>90.149744535979892</v>
      </c>
      <c r="AK533">
        <f t="shared" si="33"/>
        <v>131.17458662807707</v>
      </c>
      <c r="AL533">
        <v>132.242755735771</v>
      </c>
      <c r="AM533">
        <f t="shared" si="27"/>
        <v>0.6169955406004457</v>
      </c>
      <c r="AN533">
        <f t="shared" si="28"/>
        <v>240</v>
      </c>
      <c r="AO533">
        <f t="shared" si="29"/>
        <v>0.65753424657534243</v>
      </c>
      <c r="AP533">
        <f t="shared" si="30"/>
        <v>-0.73440050487087205</v>
      </c>
    </row>
    <row r="534" spans="1:42" x14ac:dyDescent="0.35">
      <c r="A534">
        <v>533</v>
      </c>
      <c r="B534" s="1">
        <v>42874</v>
      </c>
      <c r="C534" t="s">
        <v>393</v>
      </c>
      <c r="D534">
        <v>80.509536366730202</v>
      </c>
      <c r="E534">
        <v>99.104144834813397</v>
      </c>
      <c r="Q534">
        <v>171.26490180225801</v>
      </c>
      <c r="R534">
        <v>167.56708329498801</v>
      </c>
      <c r="S534">
        <v>181.85383073349999</v>
      </c>
      <c r="T534">
        <v>141.653716199526</v>
      </c>
      <c r="Z534">
        <v>268.69922204383698</v>
      </c>
      <c r="AA534">
        <v>264.01784780549502</v>
      </c>
      <c r="AB534">
        <v>263.56427499732001</v>
      </c>
      <c r="AC534">
        <v>209.98574103483099</v>
      </c>
      <c r="AD534">
        <v>165.84826981881599</v>
      </c>
      <c r="AE534">
        <v>124.863660670508</v>
      </c>
      <c r="AI534">
        <f t="shared" si="32"/>
        <v>178.2443524668852</v>
      </c>
      <c r="AJ534">
        <f t="shared" si="31"/>
        <v>84.704599820845743</v>
      </c>
      <c r="AK534">
        <f t="shared" si="33"/>
        <v>125.72944191294292</v>
      </c>
      <c r="AL534">
        <v>131.91280691321001</v>
      </c>
      <c r="AM534">
        <f t="shared" si="27"/>
        <v>0.61030829247395624</v>
      </c>
      <c r="AN534">
        <f t="shared" si="28"/>
        <v>243</v>
      </c>
      <c r="AO534">
        <f t="shared" si="29"/>
        <v>0.66575342465753429</v>
      </c>
      <c r="AP534">
        <f t="shared" si="30"/>
        <v>-0.74170260895135487</v>
      </c>
    </row>
    <row r="535" spans="1:42" x14ac:dyDescent="0.35">
      <c r="A535">
        <v>534</v>
      </c>
      <c r="B535" s="1">
        <v>42882</v>
      </c>
      <c r="C535" t="s">
        <v>332</v>
      </c>
      <c r="J535">
        <v>123.447512595299</v>
      </c>
      <c r="K535">
        <v>123.99663102181501</v>
      </c>
      <c r="L535">
        <v>128.85290158349801</v>
      </c>
      <c r="M535">
        <v>131.73710792152201</v>
      </c>
      <c r="N535">
        <v>146.65717666945099</v>
      </c>
      <c r="O535">
        <v>145.384021538621</v>
      </c>
      <c r="P535">
        <v>151.76503094809701</v>
      </c>
      <c r="Q535">
        <v>153.96282260002101</v>
      </c>
      <c r="R535">
        <v>158.21647380455801</v>
      </c>
      <c r="S535">
        <v>170.779612956542</v>
      </c>
      <c r="T535">
        <v>133.157643985531</v>
      </c>
      <c r="U535">
        <v>129.356592171655</v>
      </c>
      <c r="V535">
        <v>200.519208553656</v>
      </c>
      <c r="W535">
        <v>235.26986744578301</v>
      </c>
      <c r="X535">
        <v>234.04526583872601</v>
      </c>
      <c r="Y535">
        <v>250.42414656970101</v>
      </c>
      <c r="Z535">
        <v>256.39425570114599</v>
      </c>
      <c r="AA535">
        <v>250.16498579484301</v>
      </c>
      <c r="AB535">
        <v>246.69077583124499</v>
      </c>
      <c r="AC535">
        <v>190.97905247231799</v>
      </c>
      <c r="AD535">
        <v>145.203803593066</v>
      </c>
      <c r="AE535">
        <v>108.797779911658</v>
      </c>
      <c r="AF535">
        <v>127.57112839547101</v>
      </c>
      <c r="AG535">
        <v>117.224316755595</v>
      </c>
      <c r="AH535">
        <v>125.223295939398</v>
      </c>
      <c r="AI535">
        <f t="shared" si="32"/>
        <v>167.43285642396867</v>
      </c>
      <c r="AJ535">
        <f t="shared" si="31"/>
        <v>73.893103777929213</v>
      </c>
      <c r="AK535">
        <f t="shared" si="33"/>
        <v>114.91794587002639</v>
      </c>
      <c r="AL535">
        <v>132.04960648362501</v>
      </c>
      <c r="AM535">
        <f t="shared" si="27"/>
        <v>0.61308088206485634</v>
      </c>
      <c r="AN535">
        <f t="shared" si="28"/>
        <v>251</v>
      </c>
      <c r="AO535">
        <f t="shared" si="29"/>
        <v>0.68767123287671228</v>
      </c>
      <c r="AP535">
        <f t="shared" si="30"/>
        <v>-0.71147138882381444</v>
      </c>
    </row>
    <row r="536" spans="1:42" x14ac:dyDescent="0.35">
      <c r="A536">
        <v>535</v>
      </c>
      <c r="B536" s="1">
        <v>42882</v>
      </c>
      <c r="C536" t="s">
        <v>333</v>
      </c>
      <c r="I536">
        <v>142.85791836513201</v>
      </c>
      <c r="J536">
        <v>147.47396771855301</v>
      </c>
      <c r="K536">
        <v>150.78490442622001</v>
      </c>
      <c r="L536">
        <v>155.10099889126701</v>
      </c>
      <c r="M536">
        <v>157.852134206378</v>
      </c>
      <c r="N536">
        <v>168.53432609569501</v>
      </c>
      <c r="O536">
        <v>176.00871918243999</v>
      </c>
      <c r="P536">
        <v>171.65746784757701</v>
      </c>
      <c r="Q536">
        <v>175.234327377542</v>
      </c>
      <c r="R536">
        <v>174.565736514365</v>
      </c>
      <c r="S536">
        <v>196.49985721885801</v>
      </c>
      <c r="T536">
        <v>155.25509990018799</v>
      </c>
      <c r="U536">
        <v>157.578989926291</v>
      </c>
      <c r="V536">
        <v>230.15674532276299</v>
      </c>
      <c r="W536">
        <v>254.145813632455</v>
      </c>
      <c r="X536">
        <v>260.779148686957</v>
      </c>
      <c r="Y536">
        <v>270.32892890722002</v>
      </c>
      <c r="Z536">
        <v>283.82710092258901</v>
      </c>
      <c r="AA536">
        <v>266.72560002476598</v>
      </c>
      <c r="AB536">
        <v>275.46557710718201</v>
      </c>
      <c r="AC536">
        <v>214.193865815659</v>
      </c>
      <c r="AD536">
        <v>172.10912528314</v>
      </c>
      <c r="AE536">
        <v>134.660067521689</v>
      </c>
      <c r="AF536">
        <v>153.98372265845501</v>
      </c>
      <c r="AG536">
        <v>139.67560466098899</v>
      </c>
      <c r="AH536">
        <v>137.81233747207</v>
      </c>
      <c r="AI536">
        <f t="shared" si="32"/>
        <v>189.35646483409386</v>
      </c>
      <c r="AJ536">
        <f t="shared" si="31"/>
        <v>95.816712188054396</v>
      </c>
      <c r="AK536">
        <f t="shared" si="33"/>
        <v>136.84155428015157</v>
      </c>
      <c r="AL536">
        <v>131.79172796677801</v>
      </c>
      <c r="AM536">
        <f t="shared" si="27"/>
        <v>0.60785432112349025</v>
      </c>
      <c r="AN536">
        <f t="shared" si="28"/>
        <v>251</v>
      </c>
      <c r="AO536">
        <f t="shared" si="29"/>
        <v>0.68767123287671228</v>
      </c>
      <c r="AP536">
        <f t="shared" si="30"/>
        <v>-0.72392155632023814</v>
      </c>
    </row>
    <row r="537" spans="1:42" x14ac:dyDescent="0.35">
      <c r="A537">
        <v>536</v>
      </c>
      <c r="B537" s="1">
        <v>42883</v>
      </c>
      <c r="C537" t="s">
        <v>396</v>
      </c>
      <c r="D537">
        <v>69.930439934027405</v>
      </c>
      <c r="E537">
        <v>92.3127501780952</v>
      </c>
      <c r="F537">
        <v>108.305305761329</v>
      </c>
      <c r="G537">
        <v>132.10585677005099</v>
      </c>
      <c r="H537">
        <v>117.043395085773</v>
      </c>
      <c r="I537">
        <v>117.501085804173</v>
      </c>
      <c r="J537">
        <v>126.998890701329</v>
      </c>
      <c r="K537">
        <v>128.38340671864199</v>
      </c>
      <c r="L537">
        <v>129.51412998382</v>
      </c>
      <c r="M537">
        <v>138.25106739778801</v>
      </c>
      <c r="S537">
        <v>178.956398174887</v>
      </c>
      <c r="T537">
        <v>133.070067076257</v>
      </c>
      <c r="U537">
        <v>147.58458166369701</v>
      </c>
      <c r="AC537">
        <v>199.771041669178</v>
      </c>
      <c r="AD537">
        <v>143.98410096764201</v>
      </c>
      <c r="AE537">
        <v>108.14974656549199</v>
      </c>
      <c r="AF537">
        <v>129.50686221030901</v>
      </c>
      <c r="AI537">
        <f t="shared" si="32"/>
        <v>129.49230156838172</v>
      </c>
      <c r="AJ537">
        <f t="shared" si="31"/>
        <v>35.95254892234226</v>
      </c>
      <c r="AK537">
        <f t="shared" si="33"/>
        <v>76.977391014439434</v>
      </c>
      <c r="AL537">
        <v>130.86532508698701</v>
      </c>
      <c r="AM537">
        <f t="shared" si="27"/>
        <v>0.58907842165468205</v>
      </c>
      <c r="AN537">
        <f t="shared" si="28"/>
        <v>252</v>
      </c>
      <c r="AO537">
        <f t="shared" si="29"/>
        <v>0.69041095890410964</v>
      </c>
      <c r="AP537">
        <f t="shared" si="30"/>
        <v>-0.76649414908950397</v>
      </c>
    </row>
    <row r="538" spans="1:42" x14ac:dyDescent="0.35">
      <c r="A538">
        <v>537</v>
      </c>
      <c r="B538" s="1">
        <v>42888</v>
      </c>
      <c r="C538" t="s">
        <v>460</v>
      </c>
      <c r="D538">
        <v>108.339821532343</v>
      </c>
      <c r="E538">
        <v>131.21558321529801</v>
      </c>
      <c r="F538">
        <v>149.61989127311401</v>
      </c>
      <c r="G538">
        <v>157.53627153754999</v>
      </c>
      <c r="H538">
        <v>167.37842587360601</v>
      </c>
      <c r="I538">
        <v>175.31898050368599</v>
      </c>
      <c r="J538">
        <v>187.03346340107601</v>
      </c>
      <c r="K538">
        <v>186.05461858559701</v>
      </c>
      <c r="L538">
        <v>183.34815100060899</v>
      </c>
      <c r="M538">
        <v>183.296998874113</v>
      </c>
      <c r="N538">
        <v>197.26020884022299</v>
      </c>
      <c r="O538">
        <v>195.80833790859401</v>
      </c>
      <c r="P538">
        <v>197.81719811179201</v>
      </c>
      <c r="Q538">
        <v>209.78005515628399</v>
      </c>
      <c r="R538">
        <v>213.299998549034</v>
      </c>
      <c r="S538">
        <v>220.25082168153</v>
      </c>
      <c r="T538">
        <v>180.92393380726801</v>
      </c>
      <c r="U538">
        <v>188.95061227322401</v>
      </c>
      <c r="V538">
        <v>251.21504837713701</v>
      </c>
      <c r="W538">
        <v>276.057817982735</v>
      </c>
      <c r="X538">
        <v>283.75467606683401</v>
      </c>
      <c r="Y538">
        <v>290.81477074006398</v>
      </c>
      <c r="Z538">
        <v>300.10471042933801</v>
      </c>
      <c r="AA538">
        <v>293.23524987300698</v>
      </c>
      <c r="AB538">
        <v>288.04719112276598</v>
      </c>
      <c r="AC538">
        <v>240.655126759404</v>
      </c>
      <c r="AD538">
        <v>187.181628542185</v>
      </c>
      <c r="AE538">
        <v>152.822994871562</v>
      </c>
      <c r="AF538">
        <v>170.46247773866401</v>
      </c>
      <c r="AG538">
        <v>152.440212427999</v>
      </c>
      <c r="AH538">
        <v>152.50568295686099</v>
      </c>
      <c r="AI538">
        <f t="shared" si="32"/>
        <v>202.33970838753217</v>
      </c>
      <c r="AJ538">
        <f t="shared" si="31"/>
        <v>108.79995574149271</v>
      </c>
      <c r="AK538">
        <f t="shared" si="33"/>
        <v>149.82479783358988</v>
      </c>
      <c r="AL538">
        <v>129.64522707951701</v>
      </c>
      <c r="AM538">
        <f t="shared" si="27"/>
        <v>0.56435004695930302</v>
      </c>
      <c r="AN538">
        <f t="shared" si="28"/>
        <v>257</v>
      </c>
      <c r="AO538">
        <f t="shared" si="29"/>
        <v>0.70410958904109588</v>
      </c>
      <c r="AP538">
        <f t="shared" si="30"/>
        <v>-0.8124879681727738</v>
      </c>
    </row>
    <row r="539" spans="1:42" x14ac:dyDescent="0.35">
      <c r="A539">
        <v>538</v>
      </c>
      <c r="B539" s="1">
        <v>42898</v>
      </c>
      <c r="C539" t="s">
        <v>461</v>
      </c>
      <c r="D539">
        <v>96.545234476500696</v>
      </c>
      <c r="E539">
        <v>119.822146442952</v>
      </c>
      <c r="F539">
        <v>142.22677554014501</v>
      </c>
      <c r="G539">
        <v>152.992245222892</v>
      </c>
      <c r="H539">
        <v>159.005635159874</v>
      </c>
      <c r="I539">
        <v>167.66691762528501</v>
      </c>
      <c r="J539">
        <v>184.44058194102399</v>
      </c>
      <c r="K539">
        <v>181.68570073449999</v>
      </c>
      <c r="L539">
        <v>175.027450330813</v>
      </c>
      <c r="M539">
        <v>180.500093101701</v>
      </c>
      <c r="N539">
        <v>187.321704316027</v>
      </c>
      <c r="O539">
        <v>187.36085212790101</v>
      </c>
      <c r="P539">
        <v>197.67205953901001</v>
      </c>
      <c r="Q539">
        <v>207.57574468881299</v>
      </c>
      <c r="R539">
        <v>209.165562806705</v>
      </c>
      <c r="S539">
        <v>218.773634363149</v>
      </c>
      <c r="T539">
        <v>181.11257679789301</v>
      </c>
      <c r="U539">
        <v>183.17576768130701</v>
      </c>
      <c r="V539">
        <v>245.60623716974101</v>
      </c>
      <c r="W539">
        <v>275.192954668482</v>
      </c>
      <c r="X539">
        <v>279.625212423731</v>
      </c>
      <c r="Y539">
        <v>288.58835183461201</v>
      </c>
      <c r="Z539">
        <v>299.72393738083099</v>
      </c>
      <c r="AA539">
        <v>289.85459170451998</v>
      </c>
      <c r="AB539">
        <v>277.921622079842</v>
      </c>
      <c r="AC539">
        <v>231.745011700486</v>
      </c>
      <c r="AD539">
        <v>185.43668196764801</v>
      </c>
      <c r="AE539">
        <v>148.32477893632</v>
      </c>
      <c r="AF539">
        <v>154.94707576174</v>
      </c>
      <c r="AG539">
        <v>147.86453823167599</v>
      </c>
      <c r="AH539">
        <v>149.266401169895</v>
      </c>
      <c r="AI539">
        <f t="shared" si="32"/>
        <v>196.97316380406505</v>
      </c>
      <c r="AJ539">
        <f t="shared" si="31"/>
        <v>103.43341115802559</v>
      </c>
      <c r="AK539">
        <f t="shared" si="33"/>
        <v>144.45825325012277</v>
      </c>
      <c r="AL539">
        <v>129.951535788954</v>
      </c>
      <c r="AM539">
        <f t="shared" si="27"/>
        <v>0.57055816835040529</v>
      </c>
      <c r="AN539">
        <f t="shared" si="28"/>
        <v>267</v>
      </c>
      <c r="AO539">
        <f t="shared" si="29"/>
        <v>0.73150684931506849</v>
      </c>
      <c r="AP539">
        <f t="shared" si="30"/>
        <v>-0.76710170944307932</v>
      </c>
    </row>
    <row r="540" spans="1:42" x14ac:dyDescent="0.35">
      <c r="A540">
        <v>539</v>
      </c>
      <c r="B540" s="1">
        <v>42899</v>
      </c>
      <c r="C540" t="s">
        <v>407</v>
      </c>
      <c r="E540">
        <v>95.712687290822302</v>
      </c>
      <c r="F540">
        <v>108.179884252447</v>
      </c>
      <c r="G540">
        <v>118.38665534976499</v>
      </c>
      <c r="H540">
        <v>121.97147016751499</v>
      </c>
      <c r="I540">
        <v>128.698037761991</v>
      </c>
      <c r="U540">
        <v>142.67517731183801</v>
      </c>
      <c r="V540">
        <v>206.02239438866201</v>
      </c>
      <c r="W540">
        <v>231.396346671998</v>
      </c>
      <c r="X540">
        <v>237.94744798010299</v>
      </c>
      <c r="Y540">
        <v>253.80660037799601</v>
      </c>
      <c r="Z540">
        <v>258.17692801196603</v>
      </c>
      <c r="AE540">
        <v>116.672923836652</v>
      </c>
      <c r="AF540">
        <v>133.93428278168301</v>
      </c>
      <c r="AG540">
        <v>119.570921726649</v>
      </c>
      <c r="AH540">
        <v>122.884661084051</v>
      </c>
      <c r="AI540">
        <f t="shared" si="32"/>
        <v>159.73576126627589</v>
      </c>
      <c r="AJ540">
        <f t="shared" si="31"/>
        <v>66.196008620236427</v>
      </c>
      <c r="AK540">
        <f t="shared" si="33"/>
        <v>107.2208507123336</v>
      </c>
      <c r="AL540">
        <v>129.18405302756301</v>
      </c>
      <c r="AM540">
        <f t="shared" si="27"/>
        <v>0.55500318737369292</v>
      </c>
      <c r="AN540">
        <f t="shared" si="28"/>
        <v>268</v>
      </c>
      <c r="AO540">
        <f t="shared" si="29"/>
        <v>0.73424657534246573</v>
      </c>
      <c r="AP540">
        <f t="shared" si="30"/>
        <v>-0.80188514595646898</v>
      </c>
    </row>
    <row r="541" spans="1:42" x14ac:dyDescent="0.35">
      <c r="A541">
        <v>540</v>
      </c>
      <c r="B541" s="1">
        <v>42901</v>
      </c>
      <c r="C541" t="s">
        <v>462</v>
      </c>
      <c r="D541">
        <v>84.345356838808698</v>
      </c>
      <c r="E541">
        <v>108.09799529716</v>
      </c>
      <c r="F541">
        <v>125.37387936769601</v>
      </c>
      <c r="G541">
        <v>137.46532862471099</v>
      </c>
      <c r="H541">
        <v>146.926479787657</v>
      </c>
      <c r="I541">
        <v>155.871572950559</v>
      </c>
      <c r="J541">
        <v>166.99578185749499</v>
      </c>
      <c r="K541">
        <v>166.98650290807399</v>
      </c>
      <c r="L541">
        <v>161.720525843123</v>
      </c>
      <c r="M541">
        <v>164.63632918021901</v>
      </c>
      <c r="N541">
        <v>175.77012272247401</v>
      </c>
      <c r="O541">
        <v>179.08605181659399</v>
      </c>
      <c r="P541">
        <v>182.41085742842699</v>
      </c>
      <c r="Q541">
        <v>192.2372554314</v>
      </c>
      <c r="R541">
        <v>196.32877203206999</v>
      </c>
      <c r="S541">
        <v>202.03363506934801</v>
      </c>
      <c r="T541">
        <v>167.238691712052</v>
      </c>
      <c r="U541">
        <v>166.80806700695501</v>
      </c>
      <c r="V541">
        <v>233.865697796093</v>
      </c>
      <c r="W541">
        <v>260.44748968400899</v>
      </c>
      <c r="X541">
        <v>264.92786004393702</v>
      </c>
      <c r="Y541">
        <v>272.60526776931198</v>
      </c>
      <c r="Z541">
        <v>287.95792980038499</v>
      </c>
      <c r="AA541">
        <v>272.75716670602901</v>
      </c>
      <c r="AB541">
        <v>265.66614653293198</v>
      </c>
      <c r="AC541">
        <v>225.43692944363099</v>
      </c>
      <c r="AD541">
        <v>176.32312646363701</v>
      </c>
      <c r="AE541">
        <v>138.804341731124</v>
      </c>
      <c r="AF541">
        <v>149.35544056466401</v>
      </c>
      <c r="AG541">
        <v>139.92934420186899</v>
      </c>
      <c r="AH541">
        <v>143.752059357343</v>
      </c>
      <c r="AI541">
        <f t="shared" si="32"/>
        <v>184.26329051515438</v>
      </c>
      <c r="AJ541">
        <f t="shared" si="31"/>
        <v>90.723537869114921</v>
      </c>
      <c r="AK541">
        <f t="shared" si="33"/>
        <v>131.74837996121209</v>
      </c>
      <c r="AL541">
        <v>129.20883898206401</v>
      </c>
      <c r="AM541">
        <f t="shared" ref="AM541:AM548" si="34">1-(($AL$475-AL541)/49.34)</f>
        <v>0.5555055374851845</v>
      </c>
      <c r="AN541">
        <f t="shared" ref="AN541:AN548" si="35">B541-$B$475</f>
        <v>270</v>
      </c>
      <c r="AO541">
        <f t="shared" ref="AO541:AO548" si="36">AN541/365</f>
        <v>0.73972602739726023</v>
      </c>
      <c r="AP541">
        <f t="shared" ref="AP541:AP548" si="37">LN(AM541)/(AO541)</f>
        <v>-0.79472220755894341</v>
      </c>
    </row>
    <row r="542" spans="1:42" x14ac:dyDescent="0.35">
      <c r="A542">
        <v>541</v>
      </c>
      <c r="B542" s="1">
        <v>42906</v>
      </c>
      <c r="C542" t="s">
        <v>414</v>
      </c>
      <c r="E542">
        <v>88.7257029155856</v>
      </c>
      <c r="F542">
        <v>106.421899126512</v>
      </c>
      <c r="G542">
        <v>120.655633163804</v>
      </c>
      <c r="H542">
        <v>118.790778306619</v>
      </c>
      <c r="I542">
        <v>127.66819135461699</v>
      </c>
      <c r="J542">
        <v>134.89562235009799</v>
      </c>
      <c r="K542">
        <v>137.331486439721</v>
      </c>
      <c r="L542">
        <v>132.06485254846501</v>
      </c>
      <c r="M542">
        <v>135.02758619040199</v>
      </c>
      <c r="N542">
        <v>142.27725970451201</v>
      </c>
      <c r="O542">
        <v>160.21297390415</v>
      </c>
      <c r="U542">
        <v>155.044279800585</v>
      </c>
      <c r="V542">
        <v>219.838071394259</v>
      </c>
      <c r="W542">
        <v>238.69929780613799</v>
      </c>
      <c r="X542">
        <v>249.716260566096</v>
      </c>
      <c r="Y542">
        <v>254.126976912598</v>
      </c>
      <c r="AF542">
        <v>128.97751441236599</v>
      </c>
      <c r="AG542">
        <v>117.52569039990399</v>
      </c>
      <c r="AH542">
        <v>129.86176621677501</v>
      </c>
      <c r="AI542">
        <f t="shared" si="32"/>
        <v>152.51904439543191</v>
      </c>
      <c r="AJ542">
        <f t="shared" si="31"/>
        <v>58.979291749392445</v>
      </c>
      <c r="AK542">
        <f t="shared" si="33"/>
        <v>100.00413384148962</v>
      </c>
      <c r="AL542">
        <v>129.820480414017</v>
      </c>
      <c r="AM542">
        <f t="shared" si="34"/>
        <v>0.56790199942180775</v>
      </c>
      <c r="AN542">
        <f t="shared" si="35"/>
        <v>275</v>
      </c>
      <c r="AO542">
        <f t="shared" si="36"/>
        <v>0.75342465753424659</v>
      </c>
      <c r="AP542">
        <f t="shared" si="37"/>
        <v>-0.75097941873579621</v>
      </c>
    </row>
    <row r="543" spans="1:42" x14ac:dyDescent="0.35">
      <c r="A543">
        <v>542</v>
      </c>
      <c r="B543" s="1">
        <v>42908</v>
      </c>
      <c r="C543" t="s">
        <v>463</v>
      </c>
      <c r="D543">
        <v>117.026573202867</v>
      </c>
      <c r="E543">
        <v>130.68600860133699</v>
      </c>
      <c r="F543">
        <v>158.118528365629</v>
      </c>
      <c r="G543">
        <v>179.138218490398</v>
      </c>
      <c r="H543">
        <v>178.06974248026799</v>
      </c>
      <c r="I543">
        <v>189.50948631171599</v>
      </c>
      <c r="J543">
        <v>205.84539740704099</v>
      </c>
      <c r="K543">
        <v>205.645830315674</v>
      </c>
      <c r="L543">
        <v>199.793882683622</v>
      </c>
      <c r="M543">
        <v>201.21750838623799</v>
      </c>
      <c r="N543">
        <v>210.38146664022801</v>
      </c>
      <c r="O543">
        <v>224.343923202372</v>
      </c>
      <c r="P543">
        <v>222.416761158426</v>
      </c>
      <c r="Q543">
        <v>224.398415301109</v>
      </c>
      <c r="R543">
        <v>222.17437460717099</v>
      </c>
      <c r="S543">
        <v>230.52410079843</v>
      </c>
      <c r="T543">
        <v>195.44513659584001</v>
      </c>
      <c r="U543">
        <v>205.03469033546901</v>
      </c>
      <c r="V543">
        <v>268.58363513559902</v>
      </c>
      <c r="W543">
        <v>287.18420380731402</v>
      </c>
      <c r="X543">
        <v>290.62494345055802</v>
      </c>
      <c r="Y543">
        <v>304.39571413068097</v>
      </c>
      <c r="Z543">
        <v>312.414448640697</v>
      </c>
      <c r="AA543">
        <v>304.66297103173798</v>
      </c>
      <c r="AB543">
        <v>298.29088492052102</v>
      </c>
      <c r="AC543">
        <v>255.440180201419</v>
      </c>
      <c r="AD543">
        <v>207.537282130466</v>
      </c>
      <c r="AE543">
        <v>177.177449989292</v>
      </c>
      <c r="AF543">
        <v>181.784603736516</v>
      </c>
      <c r="AG543">
        <v>162.65364016433199</v>
      </c>
      <c r="AH543">
        <v>179.39854643094199</v>
      </c>
      <c r="AI543">
        <f t="shared" si="32"/>
        <v>217.09414673077126</v>
      </c>
      <c r="AJ543">
        <f t="shared" si="31"/>
        <v>123.5543940847318</v>
      </c>
      <c r="AK543">
        <f t="shared" si="33"/>
        <v>164.57923617682897</v>
      </c>
      <c r="AL543">
        <v>129.802776734736</v>
      </c>
      <c r="AM543">
        <f t="shared" si="34"/>
        <v>0.56754318954582483</v>
      </c>
      <c r="AN543">
        <f t="shared" si="35"/>
        <v>277</v>
      </c>
      <c r="AO543">
        <f t="shared" si="36"/>
        <v>0.75890410958904109</v>
      </c>
      <c r="AP543">
        <f t="shared" si="37"/>
        <v>-0.74638998582124472</v>
      </c>
    </row>
    <row r="544" spans="1:42" x14ac:dyDescent="0.35">
      <c r="A544">
        <v>543</v>
      </c>
      <c r="B544" s="1">
        <v>42918</v>
      </c>
      <c r="C544" t="s">
        <v>464</v>
      </c>
      <c r="D544">
        <v>105.638073064032</v>
      </c>
      <c r="E544">
        <v>125.378726381942</v>
      </c>
      <c r="F544">
        <v>149.864062212736</v>
      </c>
      <c r="G544">
        <v>168.388606347159</v>
      </c>
      <c r="H544">
        <v>161.19869152128501</v>
      </c>
      <c r="I544">
        <v>169.46159031187199</v>
      </c>
      <c r="J544">
        <v>185.01625443480501</v>
      </c>
      <c r="K544">
        <v>186.16239616648099</v>
      </c>
      <c r="L544">
        <v>182.90710665003999</v>
      </c>
      <c r="M544">
        <v>187.97886853777101</v>
      </c>
      <c r="N544">
        <v>198.233995874877</v>
      </c>
      <c r="O544">
        <v>207.71717437346001</v>
      </c>
      <c r="P544">
        <v>210.22523337791699</v>
      </c>
      <c r="Q544">
        <v>210.112484166283</v>
      </c>
      <c r="R544">
        <v>210.22770616168501</v>
      </c>
      <c r="S544">
        <v>226.054600310887</v>
      </c>
      <c r="T544">
        <v>191.071279629793</v>
      </c>
      <c r="U544">
        <v>192.683150937108</v>
      </c>
      <c r="V544">
        <v>250.85682118362001</v>
      </c>
      <c r="W544">
        <v>279.393354278934</v>
      </c>
      <c r="X544">
        <v>285.47056282786798</v>
      </c>
      <c r="Y544">
        <v>300.36905292752601</v>
      </c>
      <c r="Z544">
        <v>305.06265589428</v>
      </c>
      <c r="AA544">
        <v>298.93507341922299</v>
      </c>
      <c r="AB544">
        <v>293.33706962209698</v>
      </c>
      <c r="AC544">
        <v>254.91355182205101</v>
      </c>
      <c r="AD544">
        <v>206.40024094013199</v>
      </c>
      <c r="AE544">
        <v>162.89345574474899</v>
      </c>
      <c r="AF544">
        <v>174.70440800716301</v>
      </c>
      <c r="AG544">
        <v>160.59584786685201</v>
      </c>
      <c r="AH544">
        <v>169.72998990339099</v>
      </c>
      <c r="AI544">
        <f t="shared" si="32"/>
        <v>206.8058737063877</v>
      </c>
      <c r="AJ544">
        <f t="shared" si="31"/>
        <v>113.26612106034824</v>
      </c>
      <c r="AK544">
        <f t="shared" si="33"/>
        <v>154.29096315244541</v>
      </c>
      <c r="AL544">
        <v>129.18074783703301</v>
      </c>
      <c r="AM544">
        <f t="shared" si="34"/>
        <v>0.55493619932079463</v>
      </c>
      <c r="AN544">
        <f t="shared" si="35"/>
        <v>287</v>
      </c>
      <c r="AO544">
        <f t="shared" si="36"/>
        <v>0.78630136986301369</v>
      </c>
      <c r="AP544">
        <f t="shared" si="37"/>
        <v>-0.74895218372189165</v>
      </c>
    </row>
    <row r="545" spans="1:42" x14ac:dyDescent="0.35">
      <c r="A545">
        <v>544</v>
      </c>
      <c r="B545" s="1">
        <v>42946</v>
      </c>
      <c r="C545" t="s">
        <v>354</v>
      </c>
      <c r="H545">
        <v>106.381579177555</v>
      </c>
      <c r="I545">
        <v>110.351177611761</v>
      </c>
      <c r="J545">
        <v>116.164259244121</v>
      </c>
      <c r="K545">
        <v>118.335562692073</v>
      </c>
      <c r="L545">
        <v>118.301248179846</v>
      </c>
      <c r="M545">
        <v>122.059867981134</v>
      </c>
      <c r="N545">
        <v>138.55965951276499</v>
      </c>
      <c r="O545">
        <v>145.79201796534301</v>
      </c>
      <c r="P545">
        <v>147.07233506508101</v>
      </c>
      <c r="Q545">
        <v>158.81230737585199</v>
      </c>
      <c r="R545">
        <v>159.84957323145301</v>
      </c>
      <c r="S545">
        <v>174.27256523741201</v>
      </c>
      <c r="T545">
        <v>132.87833102002401</v>
      </c>
      <c r="U545">
        <v>141.18787602740801</v>
      </c>
      <c r="V545">
        <v>203.88790800563001</v>
      </c>
      <c r="W545">
        <v>226.033780461009</v>
      </c>
      <c r="X545">
        <v>235.315430121047</v>
      </c>
      <c r="Y545">
        <v>244.55169205091801</v>
      </c>
      <c r="Z545">
        <v>255.118165237921</v>
      </c>
      <c r="AA545">
        <v>250.12847794767501</v>
      </c>
      <c r="AB545">
        <v>247.376053735749</v>
      </c>
      <c r="AC545">
        <v>198.39655596712299</v>
      </c>
      <c r="AD545">
        <v>154.071685143765</v>
      </c>
      <c r="AE545">
        <v>120.442811942673</v>
      </c>
      <c r="AF545">
        <v>130.12253184935599</v>
      </c>
      <c r="AG545">
        <v>123.460716012465</v>
      </c>
      <c r="AH545">
        <v>132.73798468748799</v>
      </c>
      <c r="AI545">
        <f t="shared" si="32"/>
        <v>163.39489457350544</v>
      </c>
      <c r="AJ545">
        <f t="shared" si="31"/>
        <v>69.855141927465979</v>
      </c>
      <c r="AK545">
        <f t="shared" si="33"/>
        <v>110.87998401956315</v>
      </c>
      <c r="AL545">
        <v>129.384943771113</v>
      </c>
      <c r="AM545">
        <f t="shared" si="34"/>
        <v>0.55907474682950942</v>
      </c>
      <c r="AN545">
        <f t="shared" si="35"/>
        <v>315</v>
      </c>
      <c r="AO545">
        <f t="shared" si="36"/>
        <v>0.86301369863013699</v>
      </c>
      <c r="AP545">
        <f t="shared" si="37"/>
        <v>-0.67376925815961397</v>
      </c>
    </row>
    <row r="546" spans="1:42" x14ac:dyDescent="0.35">
      <c r="A546">
        <v>545</v>
      </c>
      <c r="B546" s="1">
        <v>42946</v>
      </c>
      <c r="C546" t="s">
        <v>355</v>
      </c>
      <c r="D546">
        <v>49.594302131831803</v>
      </c>
      <c r="E546">
        <v>70.674790625639602</v>
      </c>
      <c r="F546">
        <v>89.702159831251606</v>
      </c>
      <c r="G546">
        <v>106.698765656115</v>
      </c>
      <c r="H546">
        <v>100.780464023996</v>
      </c>
      <c r="I546">
        <v>108.79412320821901</v>
      </c>
      <c r="J546">
        <v>113.95563787081799</v>
      </c>
      <c r="K546">
        <v>116.31233123521901</v>
      </c>
      <c r="L546">
        <v>114.13181457801799</v>
      </c>
      <c r="M546">
        <v>119.740695342544</v>
      </c>
      <c r="N546">
        <v>136.01102550866</v>
      </c>
      <c r="O546">
        <v>142.55807235299</v>
      </c>
      <c r="P546">
        <v>144.38321077658</v>
      </c>
      <c r="Q546">
        <v>154.12729896655</v>
      </c>
      <c r="R546">
        <v>158.30158065376301</v>
      </c>
      <c r="S546">
        <v>171.199586186554</v>
      </c>
      <c r="T546">
        <v>131.356020125317</v>
      </c>
      <c r="U546">
        <v>138.090250661097</v>
      </c>
      <c r="V546">
        <v>198.20880667324201</v>
      </c>
      <c r="W546">
        <v>224.66807177386201</v>
      </c>
      <c r="X546">
        <v>230.765287047947</v>
      </c>
      <c r="Y546">
        <v>241.61974347408301</v>
      </c>
      <c r="Z546">
        <v>249.90081878070299</v>
      </c>
      <c r="AA546">
        <v>248.03343148262601</v>
      </c>
      <c r="AB546">
        <v>242.738915269449</v>
      </c>
      <c r="AC546">
        <v>195.38369169863901</v>
      </c>
      <c r="AD546">
        <v>150.89788611096699</v>
      </c>
      <c r="AE546">
        <v>118.294975534404</v>
      </c>
      <c r="AF546">
        <v>127.06189551942801</v>
      </c>
      <c r="AG546">
        <v>115.701957431688</v>
      </c>
      <c r="AH546">
        <v>130.14861207746401</v>
      </c>
      <c r="AI546">
        <f t="shared" si="32"/>
        <v>149.672136213215</v>
      </c>
      <c r="AJ546">
        <f t="shared" si="31"/>
        <v>56.132383567175538</v>
      </c>
      <c r="AK546">
        <f t="shared" si="33"/>
        <v>97.157225659272711</v>
      </c>
      <c r="AL546">
        <v>129.39495942371499</v>
      </c>
      <c r="AM546">
        <f t="shared" si="34"/>
        <v>0.55927773938325887</v>
      </c>
      <c r="AN546">
        <f t="shared" si="35"/>
        <v>315</v>
      </c>
      <c r="AO546">
        <f t="shared" si="36"/>
        <v>0.86301369863013699</v>
      </c>
      <c r="AP546">
        <f t="shared" si="37"/>
        <v>-0.67334861511636945</v>
      </c>
    </row>
    <row r="547" spans="1:42" x14ac:dyDescent="0.35">
      <c r="A547">
        <v>546</v>
      </c>
      <c r="B547" s="1">
        <v>42946</v>
      </c>
      <c r="C547" t="s">
        <v>465</v>
      </c>
      <c r="D547">
        <v>81.453531422728005</v>
      </c>
      <c r="E547">
        <v>102.031080126939</v>
      </c>
      <c r="F547">
        <v>120.583544649026</v>
      </c>
      <c r="G547">
        <v>138.13552382883299</v>
      </c>
      <c r="H547">
        <v>137.24202321603201</v>
      </c>
      <c r="I547">
        <v>139.53367131179201</v>
      </c>
      <c r="J547">
        <v>153.51634334064499</v>
      </c>
      <c r="K547">
        <v>154.186463665757</v>
      </c>
      <c r="L547">
        <v>151.67664335079101</v>
      </c>
      <c r="M547">
        <v>151.419006690673</v>
      </c>
      <c r="N547">
        <v>165.56862570102899</v>
      </c>
      <c r="O547">
        <v>178.29096229686201</v>
      </c>
      <c r="P547">
        <v>181.51860234265499</v>
      </c>
      <c r="Q547">
        <v>184.996606137615</v>
      </c>
      <c r="R547">
        <v>189.34308927985501</v>
      </c>
      <c r="S547">
        <v>204.13454989269701</v>
      </c>
      <c r="T547">
        <v>162.46835855031901</v>
      </c>
      <c r="U547">
        <v>169.28642684831999</v>
      </c>
      <c r="V547">
        <v>226.91385534901801</v>
      </c>
      <c r="W547">
        <v>252.380427735372</v>
      </c>
      <c r="X547">
        <v>261.80690452355498</v>
      </c>
      <c r="Y547">
        <v>272.624663866932</v>
      </c>
      <c r="Z547">
        <v>281.66660268912602</v>
      </c>
      <c r="AA547">
        <v>274.25394271511499</v>
      </c>
      <c r="AB547">
        <v>273.56644318552702</v>
      </c>
      <c r="AC547">
        <v>226.39150388433799</v>
      </c>
      <c r="AD547">
        <v>178.95136615896899</v>
      </c>
      <c r="AE547">
        <v>140.13795491974699</v>
      </c>
      <c r="AF547">
        <v>153.252559109635</v>
      </c>
      <c r="AG547">
        <v>148.241469740128</v>
      </c>
      <c r="AH547">
        <v>154.919824287138</v>
      </c>
      <c r="AI547">
        <f t="shared" si="32"/>
        <v>180.98363131668282</v>
      </c>
      <c r="AJ547">
        <f t="shared" si="31"/>
        <v>87.443878670643358</v>
      </c>
      <c r="AK547">
        <f t="shared" si="33"/>
        <v>128.46872076274053</v>
      </c>
      <c r="AL547">
        <v>129.13714722700999</v>
      </c>
      <c r="AM547">
        <f t="shared" si="34"/>
        <v>0.55405252258745419</v>
      </c>
      <c r="AN547">
        <f t="shared" si="35"/>
        <v>315</v>
      </c>
      <c r="AO547">
        <f t="shared" si="36"/>
        <v>0.86301369863013699</v>
      </c>
      <c r="AP547">
        <f t="shared" si="37"/>
        <v>-0.68422528118780213</v>
      </c>
    </row>
    <row r="548" spans="1:42" x14ac:dyDescent="0.35">
      <c r="A548">
        <v>547</v>
      </c>
      <c r="B548" s="1">
        <v>42947</v>
      </c>
      <c r="C548" t="s">
        <v>466</v>
      </c>
      <c r="D548">
        <v>71.004559261042999</v>
      </c>
      <c r="E548">
        <v>99.970918871851595</v>
      </c>
      <c r="F548">
        <v>116.95786565683299</v>
      </c>
      <c r="G548">
        <v>132.135398732287</v>
      </c>
      <c r="H548">
        <v>125.51363515809</v>
      </c>
      <c r="O548">
        <v>160.47167140123099</v>
      </c>
      <c r="P548">
        <v>172.60276588374001</v>
      </c>
      <c r="Q548">
        <v>174.731526948208</v>
      </c>
      <c r="R548">
        <v>187.38667285535001</v>
      </c>
      <c r="S548">
        <v>198.56460637084001</v>
      </c>
      <c r="T548">
        <v>155.15781447780199</v>
      </c>
      <c r="U548">
        <v>165.25013162479601</v>
      </c>
      <c r="X548">
        <v>259.04056444726899</v>
      </c>
      <c r="Y548">
        <v>267.51053706120899</v>
      </c>
      <c r="Z548">
        <v>275.828784653409</v>
      </c>
      <c r="AA548">
        <v>271.58631252213598</v>
      </c>
      <c r="AB548">
        <v>266.63828653045499</v>
      </c>
      <c r="AC548">
        <v>214.705971727589</v>
      </c>
      <c r="AD548">
        <v>174.73528107093</v>
      </c>
      <c r="AE548">
        <v>134.652964738191</v>
      </c>
      <c r="AF548">
        <v>145.765163936877</v>
      </c>
      <c r="AG548">
        <v>141.898622106575</v>
      </c>
      <c r="AH548">
        <v>145.74409080513701</v>
      </c>
      <c r="AI548">
        <f t="shared" si="32"/>
        <v>176.42844116703688</v>
      </c>
      <c r="AJ548">
        <f t="shared" si="31"/>
        <v>82.88868852099742</v>
      </c>
      <c r="AK548">
        <f t="shared" si="33"/>
        <v>123.91353061309459</v>
      </c>
      <c r="AL548">
        <v>128.10356744029701</v>
      </c>
      <c r="AM548">
        <f t="shared" si="34"/>
        <v>0.53310441179067714</v>
      </c>
      <c r="AN548">
        <f t="shared" si="35"/>
        <v>316</v>
      </c>
      <c r="AO548">
        <f t="shared" si="36"/>
        <v>0.86575342465753424</v>
      </c>
      <c r="AP548">
        <f t="shared" si="37"/>
        <v>-0.72657867880608495</v>
      </c>
    </row>
    <row r="549" spans="1:42" x14ac:dyDescent="0.35">
      <c r="A549">
        <v>548</v>
      </c>
      <c r="B549" s="1">
        <v>42951</v>
      </c>
      <c r="C549" t="s">
        <v>364</v>
      </c>
      <c r="D549">
        <v>110.547751472656</v>
      </c>
      <c r="E549">
        <v>123.77934071025</v>
      </c>
      <c r="F549">
        <v>145.68134271160599</v>
      </c>
      <c r="G549">
        <v>155.73759059211801</v>
      </c>
      <c r="H549">
        <v>163.162554664418</v>
      </c>
      <c r="I549">
        <v>168.68366489904099</v>
      </c>
      <c r="J549">
        <v>183.64139744106501</v>
      </c>
      <c r="K549">
        <v>179.02592040663501</v>
      </c>
      <c r="L549">
        <v>179.59885423737799</v>
      </c>
      <c r="M549">
        <v>180.73286150874401</v>
      </c>
      <c r="N549">
        <v>193.27159711496199</v>
      </c>
      <c r="O549">
        <v>204.97387550837601</v>
      </c>
      <c r="P549">
        <v>205.435484105944</v>
      </c>
      <c r="Q549">
        <v>220.33550578435401</v>
      </c>
      <c r="R549">
        <v>217.348360030724</v>
      </c>
      <c r="S549">
        <v>227.76790685228499</v>
      </c>
      <c r="T549">
        <v>190.69813259064301</v>
      </c>
      <c r="U549">
        <v>199.155362829322</v>
      </c>
      <c r="V549">
        <v>253.61359241144501</v>
      </c>
      <c r="W549">
        <v>281.44555401767599</v>
      </c>
      <c r="X549">
        <v>280.30160025433599</v>
      </c>
      <c r="Y549">
        <v>297.33952480130102</v>
      </c>
      <c r="Z549">
        <v>314.10053780979399</v>
      </c>
      <c r="AA549">
        <v>298.80946208509698</v>
      </c>
      <c r="AB549">
        <v>300.45049366948501</v>
      </c>
      <c r="AC549">
        <v>253.68702520816501</v>
      </c>
      <c r="AD549">
        <v>210.83755841651799</v>
      </c>
      <c r="AE549">
        <v>167.835314979667</v>
      </c>
      <c r="AF549">
        <v>176.53008048887099</v>
      </c>
      <c r="AG549">
        <v>164.65643845105399</v>
      </c>
      <c r="AH549">
        <v>180.76676867767901</v>
      </c>
      <c r="AI549">
        <f t="shared" si="32"/>
        <v>207.41778886230995</v>
      </c>
      <c r="AJ549">
        <f t="shared" si="31"/>
        <v>113.87803621627049</v>
      </c>
      <c r="AK549">
        <f t="shared" si="33"/>
        <v>154.90287830836766</v>
      </c>
      <c r="AL549">
        <v>128.610376745976</v>
      </c>
    </row>
    <row r="550" spans="1:42" x14ac:dyDescent="0.35">
      <c r="A550">
        <v>549</v>
      </c>
      <c r="B550" s="1">
        <v>42958</v>
      </c>
      <c r="C550" t="s">
        <v>467</v>
      </c>
      <c r="D550">
        <v>101.587126316</v>
      </c>
      <c r="E550">
        <v>112.304437538836</v>
      </c>
      <c r="F550">
        <v>131.491910215204</v>
      </c>
      <c r="G550">
        <v>145.52957318182001</v>
      </c>
      <c r="H550">
        <v>153.16826136604101</v>
      </c>
      <c r="I550">
        <v>160.180893663078</v>
      </c>
      <c r="J550">
        <v>169.47567393772201</v>
      </c>
      <c r="K550">
        <v>169.68617670605099</v>
      </c>
      <c r="L550">
        <v>170.031215097705</v>
      </c>
      <c r="M550">
        <v>170.379087329866</v>
      </c>
      <c r="N550">
        <v>180.58428591407801</v>
      </c>
      <c r="O550">
        <v>189.84127006998401</v>
      </c>
      <c r="P550">
        <v>199.19145313118199</v>
      </c>
      <c r="Q550">
        <v>207.46301148982701</v>
      </c>
      <c r="R550">
        <v>206.49876294987001</v>
      </c>
      <c r="S550">
        <v>217.12791772849599</v>
      </c>
      <c r="T550">
        <v>181.113370853199</v>
      </c>
      <c r="U550">
        <v>189.83599331438199</v>
      </c>
      <c r="V550">
        <v>246.58814612031401</v>
      </c>
      <c r="W550">
        <v>272.99973689170002</v>
      </c>
      <c r="X550">
        <v>277.454477258346</v>
      </c>
      <c r="Y550">
        <v>287.93400131529</v>
      </c>
      <c r="Z550">
        <v>297.94327568259502</v>
      </c>
      <c r="AA550">
        <v>293.517435225692</v>
      </c>
      <c r="AB550">
        <v>288.42826984362898</v>
      </c>
      <c r="AC550">
        <v>244.28241383804499</v>
      </c>
      <c r="AD550">
        <v>196.652377187187</v>
      </c>
      <c r="AE550">
        <v>157.37944293559599</v>
      </c>
      <c r="AF550">
        <v>169.85063077159</v>
      </c>
      <c r="AG550">
        <v>157.47473644076101</v>
      </c>
      <c r="AH550">
        <v>167.13157220353401</v>
      </c>
      <c r="AI550">
        <f t="shared" si="32"/>
        <v>197.1976431134716</v>
      </c>
      <c r="AJ550">
        <f t="shared" si="31"/>
        <v>103.65789046743214</v>
      </c>
      <c r="AK550">
        <f t="shared" si="33"/>
        <v>144.68273255952931</v>
      </c>
      <c r="AL550">
        <v>128.83857756585601</v>
      </c>
    </row>
    <row r="551" spans="1:42" x14ac:dyDescent="0.35">
      <c r="A551">
        <v>550</v>
      </c>
      <c r="B551" s="1">
        <v>42963</v>
      </c>
      <c r="C551" t="s">
        <v>407</v>
      </c>
      <c r="O551">
        <v>169.119162421532</v>
      </c>
      <c r="P551">
        <v>173.429111594787</v>
      </c>
      <c r="Q551">
        <v>183.22439141304801</v>
      </c>
      <c r="R551">
        <v>182.27382334967399</v>
      </c>
      <c r="S551">
        <v>194.23981288711801</v>
      </c>
      <c r="T551">
        <v>150.82767081072501</v>
      </c>
      <c r="U551">
        <v>159.45350221236799</v>
      </c>
      <c r="X551">
        <v>257.41407705782802</v>
      </c>
      <c r="Y551">
        <v>264.312415764067</v>
      </c>
      <c r="Z551">
        <v>268.02202287291902</v>
      </c>
      <c r="AA551">
        <v>265.580543987895</v>
      </c>
      <c r="AB551">
        <v>264.17412571214697</v>
      </c>
      <c r="AC551">
        <v>215.70418180706901</v>
      </c>
      <c r="AD551">
        <v>169.950783525953</v>
      </c>
      <c r="AE551">
        <v>130.10812383685601</v>
      </c>
      <c r="AF551">
        <v>145.61725310530201</v>
      </c>
      <c r="AG551">
        <v>137.51435840028</v>
      </c>
      <c r="AH551">
        <v>145.79557008037401</v>
      </c>
      <c r="AI551">
        <f t="shared" si="32"/>
        <v>193.15338504666343</v>
      </c>
      <c r="AJ551">
        <f t="shared" si="31"/>
        <v>99.61363240062397</v>
      </c>
      <c r="AK551">
        <f t="shared" si="33"/>
        <v>140.63847449272114</v>
      </c>
      <c r="AL551">
        <v>128.84640832856601</v>
      </c>
    </row>
    <row r="552" spans="1:42" x14ac:dyDescent="0.35">
      <c r="A552">
        <v>551</v>
      </c>
      <c r="B552" s="1">
        <v>42966</v>
      </c>
      <c r="C552" t="s">
        <v>468</v>
      </c>
      <c r="D552">
        <v>120.1832619238</v>
      </c>
      <c r="E552">
        <v>133.589578237799</v>
      </c>
      <c r="F552">
        <v>157.13251243558</v>
      </c>
      <c r="G552">
        <v>181.10051371179699</v>
      </c>
      <c r="H552">
        <v>162.38060548747799</v>
      </c>
      <c r="I552">
        <v>173.03082239248101</v>
      </c>
      <c r="J552">
        <v>192.482054001112</v>
      </c>
      <c r="K552">
        <v>194.173588084594</v>
      </c>
      <c r="L552">
        <v>189.93298231719501</v>
      </c>
      <c r="M552">
        <v>191.59145900252901</v>
      </c>
      <c r="N552">
        <v>207.918051330536</v>
      </c>
      <c r="O552">
        <v>219.52513303070299</v>
      </c>
      <c r="P552">
        <v>227.89554797654</v>
      </c>
      <c r="Q552">
        <v>236.07615643300699</v>
      </c>
      <c r="R552">
        <v>238.365531959316</v>
      </c>
      <c r="S552">
        <v>251.205481945228</v>
      </c>
      <c r="T552">
        <v>202.50127215282899</v>
      </c>
      <c r="U552">
        <v>210.99072556050101</v>
      </c>
      <c r="AC552">
        <v>269.17515485620203</v>
      </c>
      <c r="AD552">
        <v>216.794147681467</v>
      </c>
      <c r="AE552">
        <v>183.09698892310999</v>
      </c>
      <c r="AF552">
        <v>204.00030859765701</v>
      </c>
      <c r="AI552">
        <f t="shared" si="32"/>
        <v>198.3246308200664</v>
      </c>
      <c r="AJ552">
        <f t="shared" si="31"/>
        <v>104.78487817402694</v>
      </c>
      <c r="AK552">
        <f t="shared" si="33"/>
        <v>145.80972026612412</v>
      </c>
      <c r="AL552">
        <v>128.869104408818</v>
      </c>
    </row>
    <row r="553" spans="1:42" x14ac:dyDescent="0.35">
      <c r="A553">
        <v>552</v>
      </c>
      <c r="B553" s="1">
        <v>42968</v>
      </c>
      <c r="C553" t="s">
        <v>350</v>
      </c>
      <c r="D553">
        <v>104.855202572865</v>
      </c>
      <c r="E553">
        <v>121.52297265924901</v>
      </c>
      <c r="F553">
        <v>142.82837256631601</v>
      </c>
      <c r="G553">
        <v>155.19652216713999</v>
      </c>
      <c r="H553">
        <v>152.03140804012699</v>
      </c>
      <c r="I553">
        <v>161.053849978795</v>
      </c>
      <c r="J553">
        <v>176.55403368557</v>
      </c>
      <c r="K553">
        <v>180.70688049560101</v>
      </c>
      <c r="L553">
        <v>180.40927836147799</v>
      </c>
      <c r="M553">
        <v>183.77775618225701</v>
      </c>
      <c r="N553">
        <v>198.11145311443499</v>
      </c>
      <c r="O553">
        <v>211.564542938074</v>
      </c>
      <c r="P553">
        <v>217.57982871533201</v>
      </c>
      <c r="Q553">
        <v>223.42063819766801</v>
      </c>
      <c r="R553">
        <v>222.85988006519699</v>
      </c>
      <c r="S553">
        <v>232.10808400455701</v>
      </c>
      <c r="T553">
        <v>190.01498001959101</v>
      </c>
      <c r="U553">
        <v>199.11248828558101</v>
      </c>
      <c r="V553">
        <v>251.592352437789</v>
      </c>
      <c r="W553">
        <v>277.927699554789</v>
      </c>
      <c r="X553">
        <v>283.66938951880502</v>
      </c>
      <c r="Y553">
        <v>293.47976972367297</v>
      </c>
      <c r="Z553">
        <v>301.959365568301</v>
      </c>
      <c r="AA553">
        <v>300.747072396828</v>
      </c>
      <c r="AB553">
        <v>299.10524269766898</v>
      </c>
      <c r="AC553">
        <v>256.96251475199603</v>
      </c>
      <c r="AD553">
        <v>211.11356969291899</v>
      </c>
      <c r="AE553">
        <v>170.27921681595001</v>
      </c>
      <c r="AF553">
        <v>180.020897518287</v>
      </c>
      <c r="AG553">
        <v>173.78493292772399</v>
      </c>
      <c r="AH553">
        <v>180.47762531964301</v>
      </c>
      <c r="AI553">
        <f t="shared" si="32"/>
        <v>207.57509099916794</v>
      </c>
      <c r="AJ553">
        <f t="shared" si="31"/>
        <v>114.03533835312848</v>
      </c>
      <c r="AK553">
        <f t="shared" si="33"/>
        <v>155.06018044522565</v>
      </c>
      <c r="AL553">
        <v>129.343853169428</v>
      </c>
    </row>
    <row r="554" spans="1:42" x14ac:dyDescent="0.35">
      <c r="A554">
        <v>553</v>
      </c>
      <c r="B554" s="1">
        <v>42971</v>
      </c>
      <c r="C554" t="s">
        <v>294</v>
      </c>
      <c r="D554">
        <v>72.506610270850004</v>
      </c>
      <c r="E554">
        <v>95.794945075768496</v>
      </c>
      <c r="F554">
        <v>116.252345303741</v>
      </c>
      <c r="G554">
        <v>129.80434533710999</v>
      </c>
      <c r="H554">
        <v>119.603844872138</v>
      </c>
      <c r="I554">
        <v>125.95678808150601</v>
      </c>
      <c r="J554">
        <v>132.72798123901001</v>
      </c>
      <c r="K554">
        <v>134.26221374858699</v>
      </c>
      <c r="L554">
        <v>132.86663804893101</v>
      </c>
      <c r="M554">
        <v>150.48356808301199</v>
      </c>
      <c r="N554">
        <v>166.40975073666201</v>
      </c>
      <c r="O554">
        <v>179.53473559093001</v>
      </c>
      <c r="P554">
        <v>179.309507360514</v>
      </c>
      <c r="Q554">
        <v>195.582218185795</v>
      </c>
      <c r="R554">
        <v>190.030949345175</v>
      </c>
      <c r="S554">
        <v>196.95400923740499</v>
      </c>
      <c r="T554">
        <v>158.176841540352</v>
      </c>
      <c r="U554">
        <v>165.76083387820299</v>
      </c>
      <c r="V554">
        <v>221.41712191331101</v>
      </c>
      <c r="W554">
        <v>248.39382397006099</v>
      </c>
      <c r="X554">
        <v>257.99987821203098</v>
      </c>
      <c r="Y554">
        <v>263.88206179182401</v>
      </c>
      <c r="Z554">
        <v>274.00351216812498</v>
      </c>
      <c r="AA554">
        <v>265.71823525849697</v>
      </c>
      <c r="AB554">
        <v>270.81024599177101</v>
      </c>
      <c r="AC554">
        <v>220.38484259843199</v>
      </c>
      <c r="AD554">
        <v>186.202182992383</v>
      </c>
      <c r="AE554">
        <v>144.54688002772201</v>
      </c>
      <c r="AF554">
        <v>152.76522757008701</v>
      </c>
      <c r="AG554">
        <v>146.911944247028</v>
      </c>
      <c r="AH554">
        <v>156.716913884539</v>
      </c>
      <c r="AI554">
        <f t="shared" si="32"/>
        <v>175.86358053424198</v>
      </c>
      <c r="AJ554">
        <f t="shared" si="31"/>
        <v>82.323827888202516</v>
      </c>
      <c r="AK554">
        <f t="shared" si="33"/>
        <v>123.34866998029969</v>
      </c>
      <c r="AL554">
        <v>129.88047185778501</v>
      </c>
    </row>
    <row r="555" spans="1:42" x14ac:dyDescent="0.35">
      <c r="A555">
        <v>554</v>
      </c>
      <c r="B555" s="1">
        <v>42971</v>
      </c>
      <c r="C555" t="s">
        <v>469</v>
      </c>
      <c r="D555">
        <v>94.045417361207797</v>
      </c>
      <c r="E555">
        <v>118.56584372932799</v>
      </c>
      <c r="F555">
        <v>138.33858982935601</v>
      </c>
      <c r="G555">
        <v>153.464349538243</v>
      </c>
      <c r="H555">
        <v>154.486603998661</v>
      </c>
      <c r="I555">
        <v>154.57849419366499</v>
      </c>
      <c r="J555">
        <v>170.265828536577</v>
      </c>
      <c r="K555">
        <v>177.72949470075301</v>
      </c>
      <c r="L555">
        <v>175.92832799113501</v>
      </c>
      <c r="M555">
        <v>181.67943385019501</v>
      </c>
      <c r="N555">
        <v>195.21016132813699</v>
      </c>
      <c r="O555">
        <v>212.79135610409699</v>
      </c>
      <c r="P555">
        <v>221.23389270380801</v>
      </c>
      <c r="Q555">
        <v>227.336566562775</v>
      </c>
      <c r="R555">
        <v>223.18661150109801</v>
      </c>
      <c r="S555">
        <v>227.16845926053</v>
      </c>
      <c r="T555">
        <v>188.58537415717899</v>
      </c>
      <c r="U555">
        <v>194.28290089180001</v>
      </c>
      <c r="V555">
        <v>250.97309486239999</v>
      </c>
      <c r="W555">
        <v>277.04559745488399</v>
      </c>
      <c r="X555">
        <v>281.98872296048103</v>
      </c>
      <c r="Y555">
        <v>291.14291293259703</v>
      </c>
      <c r="Z555">
        <v>301.96791521567798</v>
      </c>
      <c r="AA555">
        <v>299.15298970156698</v>
      </c>
      <c r="AB555">
        <v>298.28491133867101</v>
      </c>
      <c r="AC555">
        <v>254.698130659546</v>
      </c>
      <c r="AD555">
        <v>207.30457775192301</v>
      </c>
      <c r="AE555">
        <v>165.632992467386</v>
      </c>
      <c r="AF555">
        <v>180.02878117536801</v>
      </c>
      <c r="AG555">
        <v>176.98446907754101</v>
      </c>
      <c r="AH555">
        <v>179.81210760984499</v>
      </c>
      <c r="AI555">
        <f t="shared" si="32"/>
        <v>205.60951320794942</v>
      </c>
      <c r="AJ555">
        <f t="shared" si="31"/>
        <v>112.06976056190996</v>
      </c>
      <c r="AK555">
        <f t="shared" si="33"/>
        <v>153.09460265400713</v>
      </c>
      <c r="AL555">
        <v>130.22581999865201</v>
      </c>
    </row>
    <row r="556" spans="1:42" x14ac:dyDescent="0.35">
      <c r="A556">
        <v>555</v>
      </c>
      <c r="B556" s="1">
        <v>42973</v>
      </c>
      <c r="C556" t="s">
        <v>470</v>
      </c>
      <c r="D556">
        <v>110.55818603247199</v>
      </c>
      <c r="E556">
        <v>131.01317154166199</v>
      </c>
      <c r="F556">
        <v>142.12975855689501</v>
      </c>
      <c r="G556">
        <v>159.81716302447401</v>
      </c>
      <c r="H556">
        <v>153.084885358647</v>
      </c>
      <c r="I556">
        <v>161.26955951262701</v>
      </c>
      <c r="J556">
        <v>173.993841719899</v>
      </c>
      <c r="K556">
        <v>173.64481783566799</v>
      </c>
      <c r="L556">
        <v>180.735021187005</v>
      </c>
      <c r="M556">
        <v>186.87506744863001</v>
      </c>
      <c r="N556">
        <v>200.28800495343</v>
      </c>
      <c r="O556">
        <v>208.919624666201</v>
      </c>
      <c r="P556">
        <v>218.57970611455499</v>
      </c>
      <c r="Q556">
        <v>228.26898662790899</v>
      </c>
      <c r="R556">
        <v>230.196779236379</v>
      </c>
      <c r="S556">
        <v>231.84817111826899</v>
      </c>
      <c r="T556">
        <v>189.46886758548101</v>
      </c>
      <c r="U556">
        <v>197.14064973223299</v>
      </c>
      <c r="V556">
        <v>250.00420264532201</v>
      </c>
      <c r="W556">
        <v>276.68748628016999</v>
      </c>
      <c r="X556">
        <v>281.943477606751</v>
      </c>
      <c r="Y556">
        <v>294.57559581665799</v>
      </c>
      <c r="Z556">
        <v>303.41453764318101</v>
      </c>
      <c r="AA556">
        <v>299.87874833101699</v>
      </c>
      <c r="AB556">
        <v>297.80874920551599</v>
      </c>
      <c r="AC556">
        <v>252.13510546804699</v>
      </c>
      <c r="AD556">
        <v>212.432645183858</v>
      </c>
      <c r="AE556">
        <v>173.00886185860199</v>
      </c>
      <c r="AF556">
        <v>184.520316798256</v>
      </c>
      <c r="AG556">
        <v>177.786161836698</v>
      </c>
      <c r="AH556">
        <v>183.991105158387</v>
      </c>
      <c r="AI556">
        <f t="shared" si="32"/>
        <v>208.58126632531929</v>
      </c>
      <c r="AJ556">
        <f t="shared" si="31"/>
        <v>115.04151367927983</v>
      </c>
      <c r="AK556">
        <f t="shared" si="33"/>
        <v>156.066355771377</v>
      </c>
      <c r="AL556">
        <v>130.458497762717</v>
      </c>
    </row>
    <row r="557" spans="1:42" x14ac:dyDescent="0.35">
      <c r="A557">
        <v>556</v>
      </c>
      <c r="B557" s="1">
        <v>42978</v>
      </c>
      <c r="C557" t="s">
        <v>361</v>
      </c>
      <c r="D557">
        <v>84.116221498808002</v>
      </c>
      <c r="E557">
        <v>98.444819980649697</v>
      </c>
      <c r="F557">
        <v>116.236130801592</v>
      </c>
      <c r="G557">
        <v>142.04545991914301</v>
      </c>
      <c r="H557">
        <v>140.00042168316699</v>
      </c>
      <c r="I557">
        <v>138.28388118727699</v>
      </c>
      <c r="J557">
        <v>129.766049479239</v>
      </c>
      <c r="K557">
        <v>137.81190323689901</v>
      </c>
      <c r="L557">
        <v>131.34509068032</v>
      </c>
      <c r="M557">
        <v>139.95265070388899</v>
      </c>
      <c r="N557">
        <v>148.74362964474901</v>
      </c>
      <c r="O557">
        <v>161.805382534123</v>
      </c>
      <c r="P557">
        <v>166.01387093750799</v>
      </c>
      <c r="Q557">
        <v>177.18480749948401</v>
      </c>
      <c r="R557">
        <v>171.35294569243001</v>
      </c>
      <c r="S557">
        <v>192.45338866991099</v>
      </c>
      <c r="T557">
        <v>155.73969620847501</v>
      </c>
      <c r="U557">
        <v>171.01705918621701</v>
      </c>
      <c r="V557">
        <v>230.217293863007</v>
      </c>
      <c r="W557">
        <v>253.526045945378</v>
      </c>
      <c r="X557">
        <v>258.11818393198598</v>
      </c>
      <c r="Y557">
        <v>264.40096749988101</v>
      </c>
      <c r="Z557">
        <v>271.945111281891</v>
      </c>
      <c r="AA557">
        <v>265.375176807819</v>
      </c>
      <c r="AB557">
        <v>261.67574692478598</v>
      </c>
      <c r="AC557">
        <v>215.001607977509</v>
      </c>
      <c r="AD557">
        <v>172.19522514770301</v>
      </c>
      <c r="AE557">
        <v>137.79796049161999</v>
      </c>
      <c r="AF557">
        <v>141.048478134269</v>
      </c>
      <c r="AG557">
        <v>139.111947396528</v>
      </c>
      <c r="AH557">
        <v>147.359126295181</v>
      </c>
      <c r="AI557">
        <f t="shared" si="32"/>
        <v>172.9060090723045</v>
      </c>
      <c r="AJ557">
        <f t="shared" si="31"/>
        <v>79.366256426265039</v>
      </c>
      <c r="AK557">
        <f t="shared" si="33"/>
        <v>120.39109851836221</v>
      </c>
      <c r="AL557">
        <v>129.630467827904</v>
      </c>
    </row>
    <row r="558" spans="1:42" x14ac:dyDescent="0.35">
      <c r="A558">
        <v>557</v>
      </c>
      <c r="B558" s="1">
        <v>42978</v>
      </c>
      <c r="C558" t="s">
        <v>471</v>
      </c>
      <c r="D558">
        <v>82.204796490106503</v>
      </c>
      <c r="E558">
        <v>93.189556014354295</v>
      </c>
      <c r="F558">
        <v>114.665707509689</v>
      </c>
      <c r="G558">
        <v>137.127382545703</v>
      </c>
      <c r="H558">
        <v>136.251264999255</v>
      </c>
      <c r="I558">
        <v>137.329823961747</v>
      </c>
      <c r="J558">
        <v>122.499554562266</v>
      </c>
      <c r="K558">
        <v>135.43441902723501</v>
      </c>
      <c r="L558">
        <v>129.688257488397</v>
      </c>
      <c r="M558">
        <v>139.780614741721</v>
      </c>
      <c r="N558">
        <v>148.19500181330099</v>
      </c>
      <c r="O558">
        <v>159.47526066172199</v>
      </c>
      <c r="P558">
        <v>165.52818053978399</v>
      </c>
      <c r="Q558">
        <v>173.28696377310999</v>
      </c>
      <c r="R558">
        <v>170.471156799516</v>
      </c>
      <c r="S558">
        <v>190.31021619279301</v>
      </c>
      <c r="T558">
        <v>154.81793119927599</v>
      </c>
      <c r="U558">
        <v>168.59600452333501</v>
      </c>
      <c r="V558">
        <v>227.34048430731301</v>
      </c>
      <c r="W558">
        <v>252.317245998148</v>
      </c>
      <c r="X558">
        <v>252.506415389827</v>
      </c>
      <c r="Y558">
        <v>262.93347298892598</v>
      </c>
      <c r="Z558">
        <v>270.45905153895097</v>
      </c>
      <c r="AA558">
        <v>263.663691998074</v>
      </c>
      <c r="AB558">
        <v>259.33830821058098</v>
      </c>
      <c r="AC558">
        <v>212.96729340412301</v>
      </c>
      <c r="AD558">
        <v>169.968309342998</v>
      </c>
      <c r="AE558">
        <v>136.593095047459</v>
      </c>
      <c r="AF558">
        <v>137.917830307043</v>
      </c>
      <c r="AG558">
        <v>135.23020839495001</v>
      </c>
      <c r="AH558">
        <v>143.87741886904101</v>
      </c>
      <c r="AI558">
        <f t="shared" si="32"/>
        <v>170.45048124647562</v>
      </c>
      <c r="AJ558">
        <f t="shared" si="31"/>
        <v>76.910728600436158</v>
      </c>
      <c r="AK558">
        <f t="shared" si="33"/>
        <v>117.93557069253333</v>
      </c>
      <c r="AL558">
        <v>129.487180869611</v>
      </c>
    </row>
    <row r="559" spans="1:42" x14ac:dyDescent="0.35">
      <c r="A559">
        <v>558</v>
      </c>
      <c r="B559" s="1">
        <v>42978</v>
      </c>
      <c r="C559" t="s">
        <v>472</v>
      </c>
      <c r="D559">
        <v>94.702844732738598</v>
      </c>
      <c r="E559">
        <v>111.100792322692</v>
      </c>
      <c r="F559">
        <v>132.209619711095</v>
      </c>
      <c r="G559">
        <v>149.50633305733001</v>
      </c>
      <c r="H559">
        <v>158.937542993146</v>
      </c>
      <c r="I559">
        <v>164.753388631364</v>
      </c>
      <c r="J559">
        <v>165.41926199242499</v>
      </c>
      <c r="K559">
        <v>158.860029751762</v>
      </c>
      <c r="L559">
        <v>163.77244569064001</v>
      </c>
      <c r="M559">
        <v>161.49275764458901</v>
      </c>
      <c r="N559">
        <v>177.68424243993701</v>
      </c>
      <c r="O559">
        <v>189.18789354938599</v>
      </c>
      <c r="P559">
        <v>190.92702058116299</v>
      </c>
      <c r="Q559">
        <v>199.219297851367</v>
      </c>
      <c r="R559">
        <v>199.25397670250899</v>
      </c>
      <c r="S559">
        <v>212.56628788117001</v>
      </c>
      <c r="T559">
        <v>176.75101968861699</v>
      </c>
      <c r="U559">
        <v>187.093290132569</v>
      </c>
      <c r="V559">
        <v>241.96646904896099</v>
      </c>
      <c r="W559">
        <v>268.79148793692502</v>
      </c>
      <c r="X559">
        <v>273.66415590179599</v>
      </c>
      <c r="Y559">
        <v>283.41794701152497</v>
      </c>
      <c r="Z559">
        <v>293.02064555461197</v>
      </c>
      <c r="AA559">
        <v>287.08558069137501</v>
      </c>
      <c r="AB559">
        <v>282.18085613897102</v>
      </c>
      <c r="AC559">
        <v>236.24400734375499</v>
      </c>
      <c r="AD559">
        <v>192.10549991744199</v>
      </c>
      <c r="AE559">
        <v>151.499483454249</v>
      </c>
      <c r="AF559">
        <v>159.970213579606</v>
      </c>
      <c r="AG559">
        <v>151.34684254753799</v>
      </c>
      <c r="AH559">
        <v>157.69040778158799</v>
      </c>
      <c r="AI559">
        <f t="shared" si="32"/>
        <v>192.65876265364008</v>
      </c>
      <c r="AJ559">
        <f t="shared" si="31"/>
        <v>99.119010007600622</v>
      </c>
      <c r="AK559">
        <f t="shared" si="33"/>
        <v>140.1438520996978</v>
      </c>
      <c r="AL559">
        <v>129.52708459731301</v>
      </c>
    </row>
    <row r="560" spans="1:42" x14ac:dyDescent="0.35">
      <c r="A560">
        <v>559</v>
      </c>
      <c r="B560" s="1">
        <v>42979</v>
      </c>
      <c r="C560" t="s">
        <v>411</v>
      </c>
      <c r="D560">
        <v>78.155629491114894</v>
      </c>
      <c r="E560">
        <v>87.506336240720799</v>
      </c>
      <c r="F560">
        <v>102.816610230623</v>
      </c>
      <c r="G560">
        <v>126.654225361437</v>
      </c>
      <c r="H560">
        <v>122.843663491393</v>
      </c>
      <c r="I560">
        <v>127.013817506441</v>
      </c>
      <c r="J560">
        <v>131.71909542869599</v>
      </c>
      <c r="K560">
        <v>128.02130860098799</v>
      </c>
      <c r="Q560">
        <v>179.311566044138</v>
      </c>
      <c r="R560">
        <v>175.184763401602</v>
      </c>
      <c r="S560">
        <v>196.262711700008</v>
      </c>
      <c r="T560">
        <v>162.28793817471501</v>
      </c>
      <c r="U560">
        <v>172.183098090686</v>
      </c>
      <c r="V560">
        <v>218.15199371895901</v>
      </c>
      <c r="AA560">
        <v>270.30575841983102</v>
      </c>
      <c r="AB560">
        <v>267.432214990793</v>
      </c>
      <c r="AC560">
        <v>219.56756550230401</v>
      </c>
      <c r="AD560">
        <v>177.81832247702999</v>
      </c>
      <c r="AE560">
        <v>138.33377881930201</v>
      </c>
      <c r="AF560">
        <v>146.759397278515</v>
      </c>
      <c r="AG560">
        <v>141.65482639644799</v>
      </c>
      <c r="AH560">
        <v>147.79383038758601</v>
      </c>
      <c r="AI560">
        <f t="shared" si="32"/>
        <v>159.89902053424231</v>
      </c>
      <c r="AJ560">
        <f t="shared" si="31"/>
        <v>66.359267888202851</v>
      </c>
      <c r="AK560">
        <f t="shared" si="33"/>
        <v>107.38410998030002</v>
      </c>
      <c r="AL560">
        <v>130.16834987566699</v>
      </c>
    </row>
    <row r="561" spans="1:38" x14ac:dyDescent="0.35">
      <c r="A561">
        <v>560</v>
      </c>
      <c r="B561" s="1">
        <v>42986</v>
      </c>
      <c r="C561" t="s">
        <v>432</v>
      </c>
      <c r="D561">
        <v>63.867927400368103</v>
      </c>
      <c r="E561">
        <v>90.125314775345998</v>
      </c>
      <c r="F561">
        <v>100.250791831258</v>
      </c>
      <c r="G561">
        <v>114.42912552264001</v>
      </c>
      <c r="H561">
        <v>111.35930866765401</v>
      </c>
      <c r="I561">
        <v>115.806219967153</v>
      </c>
      <c r="J561">
        <v>128.89152633484699</v>
      </c>
      <c r="Q561">
        <v>153.09519220716501</v>
      </c>
      <c r="R561">
        <v>159.39207895252099</v>
      </c>
      <c r="S561">
        <v>171.35692005818001</v>
      </c>
      <c r="T561">
        <v>136.027273989256</v>
      </c>
      <c r="U561">
        <v>150.78444021481499</v>
      </c>
      <c r="AA561">
        <v>248.13295925675399</v>
      </c>
      <c r="AB561">
        <v>242.27794229652201</v>
      </c>
      <c r="AC561">
        <v>195.405222770385</v>
      </c>
      <c r="AD561">
        <v>156.807862371813</v>
      </c>
      <c r="AE561">
        <v>118.49613065311701</v>
      </c>
      <c r="AF561">
        <v>130.455152622273</v>
      </c>
      <c r="AG561">
        <v>128.72946171130999</v>
      </c>
      <c r="AH561">
        <v>140.488015979831</v>
      </c>
      <c r="AI561">
        <f t="shared" si="32"/>
        <v>142.80894337916038</v>
      </c>
      <c r="AJ561">
        <f t="shared" si="31"/>
        <v>49.269190733120922</v>
      </c>
      <c r="AK561">
        <f t="shared" si="33"/>
        <v>90.294032825218096</v>
      </c>
      <c r="AL561">
        <v>130.391586723709</v>
      </c>
    </row>
    <row r="562" spans="1:38" x14ac:dyDescent="0.35">
      <c r="A562">
        <v>561</v>
      </c>
      <c r="B562" s="1">
        <v>42986</v>
      </c>
      <c r="C562" t="s">
        <v>433</v>
      </c>
      <c r="D562">
        <v>57.192408697404801</v>
      </c>
      <c r="E562">
        <v>82.996125025796502</v>
      </c>
      <c r="F562">
        <v>93.198117979765499</v>
      </c>
      <c r="G562">
        <v>107.535257238645</v>
      </c>
      <c r="H562">
        <v>103.495586693978</v>
      </c>
      <c r="I562">
        <v>109.20365816138801</v>
      </c>
      <c r="J562">
        <v>123.972252724464</v>
      </c>
      <c r="Q562">
        <v>147.08827705149901</v>
      </c>
      <c r="R562">
        <v>152.50063256900799</v>
      </c>
      <c r="S562">
        <v>165.05831924803499</v>
      </c>
      <c r="T562">
        <v>130.066395804281</v>
      </c>
      <c r="U562">
        <v>145.622705331568</v>
      </c>
      <c r="AA562">
        <v>239.02071987474801</v>
      </c>
      <c r="AB562">
        <v>236.71349016651899</v>
      </c>
      <c r="AC562">
        <v>185.35182348597701</v>
      </c>
      <c r="AD562">
        <v>149.19375186395899</v>
      </c>
      <c r="AE562">
        <v>110.769957045781</v>
      </c>
      <c r="AF562">
        <v>125.245453853719</v>
      </c>
      <c r="AG562">
        <v>119.128168919552</v>
      </c>
      <c r="AH562">
        <v>136.32196186179399</v>
      </c>
      <c r="AI562">
        <f t="shared" si="32"/>
        <v>135.98375317989411</v>
      </c>
      <c r="AJ562">
        <f t="shared" si="31"/>
        <v>42.444000533854648</v>
      </c>
      <c r="AK562">
        <f t="shared" si="33"/>
        <v>83.468842625951822</v>
      </c>
      <c r="AL562">
        <v>129.67680950952999</v>
      </c>
    </row>
    <row r="563" spans="1:38" x14ac:dyDescent="0.35">
      <c r="A563">
        <v>562</v>
      </c>
      <c r="B563" s="1">
        <v>42986</v>
      </c>
      <c r="C563" t="s">
        <v>436</v>
      </c>
      <c r="D563">
        <v>114.992017892275</v>
      </c>
      <c r="E563">
        <v>133.89063535633201</v>
      </c>
      <c r="F563">
        <v>142.935516301402</v>
      </c>
      <c r="G563">
        <v>160.50429185976401</v>
      </c>
      <c r="H563">
        <v>161.893630088154</v>
      </c>
      <c r="I563">
        <v>166.64777954844399</v>
      </c>
      <c r="J563">
        <v>174.408137897583</v>
      </c>
      <c r="K563">
        <v>168.122481551052</v>
      </c>
      <c r="L563">
        <v>163.791893457226</v>
      </c>
      <c r="M563">
        <v>174.70184667173899</v>
      </c>
      <c r="N563">
        <v>182.81029835734299</v>
      </c>
      <c r="O563">
        <v>188.46796912028699</v>
      </c>
      <c r="P563">
        <v>200.98362397204701</v>
      </c>
      <c r="Q563">
        <v>204.91198509722901</v>
      </c>
      <c r="R563">
        <v>210.85162884836001</v>
      </c>
      <c r="S563">
        <v>218.93435167726</v>
      </c>
      <c r="T563">
        <v>188.764215764905</v>
      </c>
      <c r="U563">
        <v>204.17867648579599</v>
      </c>
      <c r="V563">
        <v>252.95387404285401</v>
      </c>
      <c r="W563">
        <v>278.52384068294703</v>
      </c>
      <c r="X563">
        <v>282.24571035579999</v>
      </c>
      <c r="Y563">
        <v>289.67326150537298</v>
      </c>
      <c r="Z563">
        <v>301.02309607291397</v>
      </c>
      <c r="AA563">
        <v>299.07320377987497</v>
      </c>
      <c r="AB563">
        <v>289.61226809871698</v>
      </c>
      <c r="AC563">
        <v>235.20623470964901</v>
      </c>
      <c r="AD563">
        <v>193.91475222257199</v>
      </c>
      <c r="AE563">
        <v>164.33178094031399</v>
      </c>
      <c r="AF563">
        <v>177.84553259318</v>
      </c>
      <c r="AG563">
        <v>167.35994859999701</v>
      </c>
      <c r="AH563">
        <v>183.34131346758599</v>
      </c>
      <c r="AI563">
        <f t="shared" si="32"/>
        <v>202.48050958125731</v>
      </c>
      <c r="AJ563">
        <f t="shared" si="31"/>
        <v>108.94075693521785</v>
      </c>
      <c r="AK563">
        <f t="shared" si="33"/>
        <v>149.96559902731502</v>
      </c>
      <c r="AL563">
        <v>129.97244959512301</v>
      </c>
    </row>
    <row r="564" spans="1:38" x14ac:dyDescent="0.35">
      <c r="A564">
        <v>563</v>
      </c>
      <c r="B564" s="1">
        <v>42987</v>
      </c>
      <c r="C564" t="s">
        <v>415</v>
      </c>
      <c r="D564">
        <v>71.154392288658997</v>
      </c>
      <c r="E564">
        <v>89.409962058566194</v>
      </c>
      <c r="F564">
        <v>108.533886921068</v>
      </c>
      <c r="G564">
        <v>111.869904444675</v>
      </c>
      <c r="H564">
        <v>107.66712917887899</v>
      </c>
      <c r="I564">
        <v>123.70861846939199</v>
      </c>
      <c r="J564">
        <v>122.22899428944299</v>
      </c>
      <c r="K564">
        <v>122.977157754792</v>
      </c>
      <c r="L564">
        <v>126.52555671653001</v>
      </c>
      <c r="M564">
        <v>125.121991162936</v>
      </c>
      <c r="N564">
        <v>138.750631904778</v>
      </c>
      <c r="O564">
        <v>141.21845375170699</v>
      </c>
      <c r="P564">
        <v>151.25817346758399</v>
      </c>
      <c r="Q564">
        <v>166.56080674857401</v>
      </c>
      <c r="R564">
        <v>166.94528352399399</v>
      </c>
      <c r="S564">
        <v>177.697357688712</v>
      </c>
      <c r="T564">
        <v>150.20441116993601</v>
      </c>
      <c r="U564">
        <v>154.638193869258</v>
      </c>
      <c r="V564">
        <v>213.94448178163199</v>
      </c>
      <c r="W564">
        <v>236.91399686918101</v>
      </c>
      <c r="X564">
        <v>247.11502151143301</v>
      </c>
      <c r="Y564">
        <v>254.33855691191701</v>
      </c>
      <c r="Z564">
        <v>255.465111146548</v>
      </c>
      <c r="AA564">
        <v>258.97374261042103</v>
      </c>
      <c r="AB564">
        <v>248.92367187375299</v>
      </c>
      <c r="AC564">
        <v>200.719248931854</v>
      </c>
      <c r="AD564">
        <v>165.060994612027</v>
      </c>
      <c r="AE564">
        <v>131.81319499106201</v>
      </c>
      <c r="AF564">
        <v>135.72676238372199</v>
      </c>
      <c r="AG564">
        <v>126.497770128643</v>
      </c>
      <c r="AH564">
        <v>137.94839640227701</v>
      </c>
      <c r="AI564">
        <f t="shared" si="32"/>
        <v>160.3197372762566</v>
      </c>
      <c r="AJ564">
        <f t="shared" si="31"/>
        <v>66.779984630217143</v>
      </c>
      <c r="AK564">
        <f t="shared" si="33"/>
        <v>107.80482672231432</v>
      </c>
      <c r="AL564">
        <v>129.51169155662799</v>
      </c>
    </row>
    <row r="565" spans="1:38" x14ac:dyDescent="0.35">
      <c r="A565">
        <v>564</v>
      </c>
      <c r="B565" s="1">
        <v>42988</v>
      </c>
      <c r="C565" t="s">
        <v>386</v>
      </c>
      <c r="D565">
        <v>90.2483740179281</v>
      </c>
      <c r="E565">
        <v>108.381967677712</v>
      </c>
      <c r="F565">
        <v>128.12452844010201</v>
      </c>
      <c r="G565">
        <v>139.91437490099699</v>
      </c>
      <c r="H565">
        <v>143.29283272502099</v>
      </c>
      <c r="I565">
        <v>154.69166290037899</v>
      </c>
      <c r="J565">
        <v>162.98234547247699</v>
      </c>
      <c r="K565">
        <v>158.47814502870801</v>
      </c>
      <c r="L565">
        <v>151.39191127477599</v>
      </c>
      <c r="M565">
        <v>159.88614438238599</v>
      </c>
      <c r="N565">
        <v>173.027520154836</v>
      </c>
      <c r="O565">
        <v>181.00255624143199</v>
      </c>
      <c r="P565">
        <v>178.966730674281</v>
      </c>
      <c r="Q565">
        <v>192.774132936999</v>
      </c>
      <c r="R565">
        <v>195.748341260335</v>
      </c>
      <c r="S565">
        <v>202.563322982258</v>
      </c>
      <c r="T565">
        <v>169.72008883181999</v>
      </c>
      <c r="U565">
        <v>179.823839125566</v>
      </c>
      <c r="V565">
        <v>231.23480729541001</v>
      </c>
      <c r="W565">
        <v>256.25595006146898</v>
      </c>
      <c r="X565">
        <v>262.50269730325601</v>
      </c>
      <c r="Y565">
        <v>277.291008450932</v>
      </c>
      <c r="Z565">
        <v>285.67600332135902</v>
      </c>
      <c r="AA565">
        <v>288.95701506837497</v>
      </c>
      <c r="AB565">
        <v>278.59163202312499</v>
      </c>
      <c r="AC565">
        <v>229.00859525413901</v>
      </c>
      <c r="AD565">
        <v>181.88072002265301</v>
      </c>
      <c r="AE565">
        <v>149.905915619658</v>
      </c>
      <c r="AF565">
        <v>153.87086721592499</v>
      </c>
      <c r="AG565">
        <v>141.26722530897001</v>
      </c>
      <c r="AH565">
        <v>156.19042228737001</v>
      </c>
      <c r="AI565">
        <f t="shared" si="32"/>
        <v>185.92424768582754</v>
      </c>
      <c r="AJ565">
        <f t="shared" si="31"/>
        <v>92.384495039788078</v>
      </c>
      <c r="AK565">
        <f t="shared" si="33"/>
        <v>133.40933713188525</v>
      </c>
      <c r="AL565">
        <v>129.72652868508001</v>
      </c>
    </row>
    <row r="566" spans="1:38" x14ac:dyDescent="0.35">
      <c r="A566">
        <v>565</v>
      </c>
      <c r="B566" s="1">
        <v>42993</v>
      </c>
      <c r="C566" t="s">
        <v>473</v>
      </c>
      <c r="D566">
        <v>111.149579886447</v>
      </c>
      <c r="E566">
        <v>124.490515167932</v>
      </c>
      <c r="F566">
        <v>141.69785007377601</v>
      </c>
      <c r="G566">
        <v>155.54286947011701</v>
      </c>
      <c r="H566">
        <v>156.132933289715</v>
      </c>
      <c r="I566">
        <v>167.295256613118</v>
      </c>
      <c r="J566">
        <v>178.01859206875301</v>
      </c>
      <c r="K566">
        <v>177.31373307323599</v>
      </c>
      <c r="L566">
        <v>172.63442561318101</v>
      </c>
      <c r="M566">
        <v>176.25896866064701</v>
      </c>
      <c r="N566">
        <v>188.42612339834901</v>
      </c>
      <c r="O566">
        <v>197.70075437473699</v>
      </c>
      <c r="P566">
        <v>203.35714095380399</v>
      </c>
      <c r="Q566">
        <v>211.983464938439</v>
      </c>
      <c r="R566">
        <v>212.60117761691899</v>
      </c>
      <c r="S566">
        <v>222.36513753151999</v>
      </c>
      <c r="T566">
        <v>190.35468994137699</v>
      </c>
      <c r="U566">
        <v>202.01103749425801</v>
      </c>
      <c r="V566">
        <v>252.54495438037699</v>
      </c>
      <c r="W566">
        <v>279.03253093228199</v>
      </c>
      <c r="X566">
        <v>282.69937596435602</v>
      </c>
      <c r="Y566">
        <v>294.16893240957501</v>
      </c>
      <c r="Z566">
        <v>303.88621902440599</v>
      </c>
      <c r="AA566">
        <v>301.08044103071899</v>
      </c>
      <c r="AB566">
        <v>298.00084605039399</v>
      </c>
      <c r="AC566">
        <v>253.07054464256399</v>
      </c>
      <c r="AD566">
        <v>203.69697404073801</v>
      </c>
      <c r="AE566">
        <v>167.37133602302501</v>
      </c>
      <c r="AF566">
        <v>176.14621083823999</v>
      </c>
      <c r="AG566">
        <v>166.03150862219701</v>
      </c>
      <c r="AH566">
        <v>180.16160882406601</v>
      </c>
      <c r="AI566">
        <f t="shared" si="32"/>
        <v>204.74921719191175</v>
      </c>
      <c r="AJ566">
        <f t="shared" si="31"/>
        <v>111.20946454587229</v>
      </c>
      <c r="AK566">
        <f t="shared" si="33"/>
        <v>152.23430663796947</v>
      </c>
      <c r="AL566">
        <v>130.230901064362</v>
      </c>
    </row>
    <row r="567" spans="1:38" x14ac:dyDescent="0.35">
      <c r="A567">
        <v>566</v>
      </c>
      <c r="B567" s="1">
        <v>42994</v>
      </c>
      <c r="C567" t="s">
        <v>300</v>
      </c>
      <c r="D567">
        <v>101.259698071413</v>
      </c>
      <c r="E567">
        <v>104.565314793965</v>
      </c>
      <c r="F567">
        <v>121.039138816766</v>
      </c>
      <c r="G567">
        <v>147.50088377368701</v>
      </c>
      <c r="H567">
        <v>129.995961027443</v>
      </c>
      <c r="I567">
        <v>144.74076485248099</v>
      </c>
      <c r="J567">
        <v>152.77928285913501</v>
      </c>
      <c r="K567">
        <v>148.77297186257599</v>
      </c>
      <c r="L567">
        <v>144.30153043604699</v>
      </c>
      <c r="M567">
        <v>149.30645113290001</v>
      </c>
      <c r="N567">
        <v>164.212428489752</v>
      </c>
      <c r="O567">
        <v>178.45429228406201</v>
      </c>
      <c r="R567">
        <v>196.27834104655099</v>
      </c>
      <c r="S567">
        <v>204.572901909</v>
      </c>
      <c r="T567">
        <v>173.05919871741699</v>
      </c>
      <c r="U567">
        <v>180.68691001061001</v>
      </c>
      <c r="V567">
        <v>238.988479997924</v>
      </c>
      <c r="W567">
        <v>268.90596858102703</v>
      </c>
      <c r="X567">
        <v>278.67922253183701</v>
      </c>
      <c r="Y567">
        <v>282.19181683518502</v>
      </c>
      <c r="Z567">
        <v>284.63131654188999</v>
      </c>
      <c r="AA567">
        <v>287.26625170237298</v>
      </c>
      <c r="AB567">
        <v>284.390226608224</v>
      </c>
      <c r="AC567">
        <v>239.44847964474599</v>
      </c>
      <c r="AD567">
        <v>185.763587026751</v>
      </c>
      <c r="AE567">
        <v>152.607422681532</v>
      </c>
      <c r="AF567">
        <v>164.10609476621499</v>
      </c>
      <c r="AG567">
        <v>152.019229566181</v>
      </c>
      <c r="AH567">
        <v>165.924282871488</v>
      </c>
      <c r="AI567">
        <f t="shared" si="32"/>
        <v>187.11891204962686</v>
      </c>
      <c r="AJ567">
        <f t="shared" si="31"/>
        <v>93.579159403587397</v>
      </c>
      <c r="AK567">
        <f t="shared" si="33"/>
        <v>134.60400149568457</v>
      </c>
      <c r="AL567">
        <v>129.942910949062</v>
      </c>
    </row>
    <row r="568" spans="1:38" x14ac:dyDescent="0.35">
      <c r="A568">
        <v>567</v>
      </c>
      <c r="B568" s="1">
        <v>42994</v>
      </c>
      <c r="C568" t="s">
        <v>474</v>
      </c>
      <c r="D568">
        <v>101.63770793052301</v>
      </c>
      <c r="E568">
        <v>104.095867902932</v>
      </c>
      <c r="F568">
        <v>121.932007912252</v>
      </c>
      <c r="G568">
        <v>147.105769409358</v>
      </c>
      <c r="H568">
        <v>130.63934548579601</v>
      </c>
      <c r="I568">
        <v>145.40113740461399</v>
      </c>
      <c r="J568">
        <v>152.52080581484401</v>
      </c>
      <c r="K568">
        <v>151.811218932641</v>
      </c>
      <c r="L568">
        <v>143.34589100747101</v>
      </c>
      <c r="M568">
        <v>149.59694056325401</v>
      </c>
      <c r="N568">
        <v>165.270198368774</v>
      </c>
      <c r="O568">
        <v>179.04317396019499</v>
      </c>
      <c r="Q568">
        <v>193.99829944324301</v>
      </c>
      <c r="R568">
        <v>196.41108285754601</v>
      </c>
      <c r="S568">
        <v>204.852432579712</v>
      </c>
      <c r="T568">
        <v>173.59745822143501</v>
      </c>
      <c r="U568">
        <v>180.322095641516</v>
      </c>
      <c r="V568">
        <v>238.680229818409</v>
      </c>
      <c r="W568">
        <v>268.85437017258101</v>
      </c>
      <c r="X568">
        <v>279.11001353469402</v>
      </c>
      <c r="Y568">
        <v>282.172283784939</v>
      </c>
      <c r="Z568">
        <v>284.34359582997899</v>
      </c>
      <c r="AA568">
        <v>287.37112177989098</v>
      </c>
      <c r="AB568">
        <v>284.16266013663602</v>
      </c>
      <c r="AC568">
        <v>239.06433999896799</v>
      </c>
      <c r="AD568">
        <v>184.93422646325001</v>
      </c>
      <c r="AE568">
        <v>151.60047604028901</v>
      </c>
      <c r="AF568">
        <v>164.27917349459301</v>
      </c>
      <c r="AG568">
        <v>151.201412601253</v>
      </c>
      <c r="AH568">
        <v>165.15412963482601</v>
      </c>
      <c r="AI568">
        <f t="shared" si="32"/>
        <v>187.4169822242138</v>
      </c>
      <c r="AJ568">
        <f t="shared" si="31"/>
        <v>93.877229578174337</v>
      </c>
      <c r="AK568">
        <f t="shared" si="33"/>
        <v>134.90207167027151</v>
      </c>
      <c r="AL568">
        <v>130.87847524609401</v>
      </c>
    </row>
    <row r="569" spans="1:38" x14ac:dyDescent="0.35">
      <c r="A569">
        <v>568</v>
      </c>
      <c r="B569" s="1">
        <v>43001</v>
      </c>
      <c r="C569" t="s">
        <v>380</v>
      </c>
      <c r="D569">
        <v>84.848601308258395</v>
      </c>
      <c r="E569">
        <v>100.94663721911</v>
      </c>
      <c r="F569">
        <v>116.295127223268</v>
      </c>
      <c r="G569">
        <v>136.28819465856799</v>
      </c>
      <c r="H569">
        <v>139.809838486736</v>
      </c>
      <c r="I569">
        <v>140.478191418177</v>
      </c>
      <c r="J569">
        <v>158.46876902557401</v>
      </c>
      <c r="K569">
        <v>155.40725419428199</v>
      </c>
      <c r="L569">
        <v>155.68000699131801</v>
      </c>
      <c r="M569">
        <v>161.29801578851001</v>
      </c>
      <c r="N569">
        <v>162.029634886769</v>
      </c>
      <c r="O569">
        <v>170.70472332921801</v>
      </c>
      <c r="P569">
        <v>173.768191131663</v>
      </c>
      <c r="Q569">
        <v>176.52066007404301</v>
      </c>
      <c r="R569">
        <v>189.54284777858999</v>
      </c>
      <c r="S569">
        <v>204.32069710856101</v>
      </c>
      <c r="T569">
        <v>166.452847001962</v>
      </c>
      <c r="U569">
        <v>167.00764609726099</v>
      </c>
      <c r="V569">
        <v>217.84882980320899</v>
      </c>
      <c r="W569">
        <v>250.78623898636499</v>
      </c>
      <c r="X569">
        <v>262.12284291629499</v>
      </c>
      <c r="Y569">
        <v>266.42111618403999</v>
      </c>
      <c r="Z569">
        <v>275.74289539994498</v>
      </c>
      <c r="AA569">
        <v>272.08918097413698</v>
      </c>
      <c r="AB569">
        <v>269.03313304123702</v>
      </c>
      <c r="AC569">
        <v>229.29871709776901</v>
      </c>
      <c r="AD569">
        <v>181.66468098367099</v>
      </c>
      <c r="AE569">
        <v>138.85275642971399</v>
      </c>
      <c r="AF569">
        <v>146.618954515404</v>
      </c>
      <c r="AG569">
        <v>132.781968231153</v>
      </c>
      <c r="AH569">
        <v>142.94496152608301</v>
      </c>
      <c r="AI569">
        <f t="shared" si="32"/>
        <v>178.90561805841583</v>
      </c>
      <c r="AJ569">
        <f t="shared" si="31"/>
        <v>85.365865412376365</v>
      </c>
      <c r="AK569">
        <f t="shared" si="33"/>
        <v>126.39070750447354</v>
      </c>
      <c r="AL569">
        <v>130.21783313449899</v>
      </c>
    </row>
    <row r="570" spans="1:38" x14ac:dyDescent="0.35">
      <c r="A570">
        <v>569</v>
      </c>
      <c r="B570" s="1">
        <v>43002</v>
      </c>
      <c r="C570" t="s">
        <v>449</v>
      </c>
      <c r="K570">
        <v>100.464913406748</v>
      </c>
      <c r="L570">
        <v>98.141787618559306</v>
      </c>
      <c r="M570">
        <v>105.02554848419901</v>
      </c>
      <c r="N570">
        <v>117.061501481402</v>
      </c>
      <c r="O570">
        <v>129.45384735884701</v>
      </c>
      <c r="P570">
        <v>132.30488829980999</v>
      </c>
      <c r="Q570">
        <v>136.620370822371</v>
      </c>
      <c r="R570">
        <v>144.836751187261</v>
      </c>
      <c r="S570">
        <v>155.533295577731</v>
      </c>
      <c r="V570">
        <v>180.258443990644</v>
      </c>
      <c r="W570">
        <v>204.818309485962</v>
      </c>
      <c r="X570">
        <v>212.29596820135899</v>
      </c>
      <c r="Y570">
        <v>233.541702372229</v>
      </c>
      <c r="Z570">
        <v>242.132021562228</v>
      </c>
      <c r="AA570">
        <v>238.088286963684</v>
      </c>
      <c r="AB570">
        <v>232.49997580859201</v>
      </c>
      <c r="AI570">
        <f t="shared" si="32"/>
        <v>166.44235078885166</v>
      </c>
      <c r="AJ570">
        <f t="shared" si="31"/>
        <v>72.902598142812195</v>
      </c>
      <c r="AK570">
        <f t="shared" si="33"/>
        <v>113.92744023490937</v>
      </c>
      <c r="AL570">
        <v>130.252439958899</v>
      </c>
    </row>
    <row r="571" spans="1:38" x14ac:dyDescent="0.35">
      <c r="A571">
        <v>570</v>
      </c>
      <c r="B571" s="1">
        <v>43002</v>
      </c>
      <c r="C571" t="s">
        <v>475</v>
      </c>
      <c r="K571">
        <v>106.378678823157</v>
      </c>
      <c r="L571">
        <v>102.102300798253</v>
      </c>
      <c r="M571">
        <v>109.134083899223</v>
      </c>
      <c r="N571">
        <v>120.300910449227</v>
      </c>
      <c r="O571">
        <v>134.68937809380799</v>
      </c>
      <c r="P571">
        <v>135.59241185023501</v>
      </c>
      <c r="Q571">
        <v>140.01640411682601</v>
      </c>
      <c r="R571">
        <v>147.51646553364699</v>
      </c>
      <c r="S571">
        <v>159.76140242757401</v>
      </c>
      <c r="V571">
        <v>185.41822538309</v>
      </c>
      <c r="W571">
        <v>205.53050841030699</v>
      </c>
      <c r="X571">
        <v>218.35928524997101</v>
      </c>
      <c r="Y571">
        <v>235.98718378788399</v>
      </c>
      <c r="Z571">
        <v>243.736299093572</v>
      </c>
      <c r="AA571">
        <v>241.310673170211</v>
      </c>
      <c r="AB571">
        <v>235.71106822239801</v>
      </c>
      <c r="AI571">
        <f t="shared" si="32"/>
        <v>170.09657995683642</v>
      </c>
      <c r="AJ571">
        <f t="shared" si="31"/>
        <v>76.556827310796962</v>
      </c>
      <c r="AK571">
        <f t="shared" si="33"/>
        <v>117.58166940289414</v>
      </c>
      <c r="AL571">
        <v>131.29570012076999</v>
      </c>
    </row>
    <row r="572" spans="1:38" x14ac:dyDescent="0.35">
      <c r="A572">
        <v>571</v>
      </c>
      <c r="B572" s="1">
        <v>43003</v>
      </c>
      <c r="C572" t="s">
        <v>50</v>
      </c>
      <c r="D572">
        <v>64.004276152804593</v>
      </c>
      <c r="E572">
        <v>83.664463789243996</v>
      </c>
      <c r="F572">
        <v>103.853902039049</v>
      </c>
      <c r="G572">
        <v>113.353309719221</v>
      </c>
      <c r="H572">
        <v>117.464636103708</v>
      </c>
      <c r="I572">
        <v>122.64406199406299</v>
      </c>
      <c r="J572">
        <v>123.550376180965</v>
      </c>
      <c r="K572">
        <v>126.606307472899</v>
      </c>
      <c r="L572">
        <v>123.16318803049001</v>
      </c>
      <c r="M572">
        <v>121.977350586878</v>
      </c>
      <c r="N572">
        <v>133.847867062376</v>
      </c>
      <c r="O572">
        <v>146.97458510523401</v>
      </c>
      <c r="P572">
        <v>142.60645400198101</v>
      </c>
      <c r="Q572">
        <v>149.62081187296999</v>
      </c>
      <c r="R572">
        <v>157.38237059574001</v>
      </c>
      <c r="S572">
        <v>168.967891495732</v>
      </c>
      <c r="T572">
        <v>126.695539922816</v>
      </c>
      <c r="U572">
        <v>144.46476699368</v>
      </c>
      <c r="V572">
        <v>199.560157627465</v>
      </c>
      <c r="W572">
        <v>224.095365113269</v>
      </c>
      <c r="X572">
        <v>234.38178805198299</v>
      </c>
      <c r="Y572">
        <v>240.552446028341</v>
      </c>
      <c r="Z572">
        <v>251.284057056591</v>
      </c>
      <c r="AA572">
        <v>247.18452181270899</v>
      </c>
      <c r="AB572">
        <v>243.7539869183</v>
      </c>
      <c r="AC572">
        <v>197.604145542308</v>
      </c>
      <c r="AD572">
        <v>151.509739424282</v>
      </c>
      <c r="AE572">
        <v>116.81002008919501</v>
      </c>
      <c r="AF572">
        <v>124.87434294439799</v>
      </c>
      <c r="AG572">
        <v>113.586642917137</v>
      </c>
      <c r="AH572">
        <v>124.44026778865999</v>
      </c>
      <c r="AI572">
        <f t="shared" si="32"/>
        <v>152.91869807853189</v>
      </c>
      <c r="AJ572">
        <f t="shared" si="31"/>
        <v>59.378945432492429</v>
      </c>
      <c r="AK572">
        <f t="shared" si="33"/>
        <v>100.4037875245896</v>
      </c>
      <c r="AL572">
        <v>131.817567722691</v>
      </c>
    </row>
    <row r="573" spans="1:38" x14ac:dyDescent="0.35">
      <c r="A573">
        <v>572</v>
      </c>
      <c r="B573" s="1">
        <v>43006</v>
      </c>
      <c r="C573" t="s">
        <v>476</v>
      </c>
      <c r="D573">
        <v>93.237861538767703</v>
      </c>
      <c r="E573">
        <v>109.79514990490399</v>
      </c>
      <c r="F573">
        <v>129.83939286947199</v>
      </c>
      <c r="G573">
        <v>149.386928543312</v>
      </c>
      <c r="H573">
        <v>141.06644363001899</v>
      </c>
      <c r="I573">
        <v>153.19832458918401</v>
      </c>
      <c r="J573">
        <v>161.08414896634801</v>
      </c>
      <c r="K573">
        <v>152.346410408189</v>
      </c>
      <c r="L573">
        <v>161.62601445769801</v>
      </c>
      <c r="M573">
        <v>165.684581788527</v>
      </c>
      <c r="N573">
        <v>174.14949347919</v>
      </c>
      <c r="O573">
        <v>179.27498320019899</v>
      </c>
      <c r="P573">
        <v>178.276247776709</v>
      </c>
      <c r="Q573">
        <v>189.07479564813701</v>
      </c>
      <c r="R573">
        <v>191.2033959661</v>
      </c>
      <c r="S573">
        <v>212.15865374895199</v>
      </c>
      <c r="T573">
        <v>169.568663111517</v>
      </c>
      <c r="U573">
        <v>178.79088681945001</v>
      </c>
      <c r="V573">
        <v>224.82445517980301</v>
      </c>
      <c r="W573">
        <v>252.35928599300701</v>
      </c>
      <c r="X573">
        <v>264.189291501117</v>
      </c>
      <c r="Y573">
        <v>273.57607283523402</v>
      </c>
      <c r="Z573">
        <v>278.45304909782601</v>
      </c>
      <c r="AA573">
        <v>273.35415784030999</v>
      </c>
      <c r="AB573">
        <v>269.90861288269298</v>
      </c>
      <c r="AC573">
        <v>231.073937780943</v>
      </c>
      <c r="AD573">
        <v>187.123571258515</v>
      </c>
      <c r="AE573">
        <v>144.060932947726</v>
      </c>
      <c r="AF573">
        <v>149.59289132752599</v>
      </c>
      <c r="AG573">
        <v>141.087879823511</v>
      </c>
      <c r="AH573">
        <v>153.27447437652799</v>
      </c>
      <c r="AI573">
        <f t="shared" si="32"/>
        <v>184.9239028803681</v>
      </c>
      <c r="AJ573">
        <f t="shared" si="31"/>
        <v>91.384150234328644</v>
      </c>
      <c r="AK573">
        <f t="shared" si="33"/>
        <v>132.40899232642582</v>
      </c>
      <c r="AL573">
        <v>131.80091369463801</v>
      </c>
    </row>
    <row r="574" spans="1:38" x14ac:dyDescent="0.35">
      <c r="A574">
        <v>573</v>
      </c>
      <c r="B574" s="1">
        <v>43008</v>
      </c>
      <c r="C574" t="s">
        <v>477</v>
      </c>
      <c r="D574">
        <v>118.24568799268</v>
      </c>
      <c r="E574">
        <v>135.12773085391601</v>
      </c>
      <c r="F574">
        <v>149.073699005886</v>
      </c>
      <c r="G574">
        <v>168.681395482238</v>
      </c>
      <c r="H574">
        <v>175.89529579465699</v>
      </c>
      <c r="I574">
        <v>184.15482984874501</v>
      </c>
      <c r="J574">
        <v>192.18648213355499</v>
      </c>
      <c r="K574">
        <v>187.963934008216</v>
      </c>
      <c r="L574">
        <v>188.03964007177601</v>
      </c>
      <c r="M574">
        <v>190.75605464760201</v>
      </c>
      <c r="N574">
        <v>197.33166417349301</v>
      </c>
      <c r="O574">
        <v>205.67863986952401</v>
      </c>
      <c r="P574">
        <v>208.62180673639699</v>
      </c>
      <c r="Q574">
        <v>217.807971116326</v>
      </c>
      <c r="R574">
        <v>226.49257331785199</v>
      </c>
      <c r="S574">
        <v>240.36873739880301</v>
      </c>
      <c r="T574">
        <v>195.65169832840201</v>
      </c>
      <c r="U574">
        <v>204.60338453006401</v>
      </c>
      <c r="V574">
        <v>259.820819708383</v>
      </c>
      <c r="W574">
        <v>287.92484832690599</v>
      </c>
      <c r="X574">
        <v>293.96356337554403</v>
      </c>
      <c r="Y574">
        <v>306.112364401837</v>
      </c>
      <c r="AC574">
        <v>266.44572456849801</v>
      </c>
      <c r="AD574">
        <v>216.90091413031999</v>
      </c>
      <c r="AE574">
        <v>178.44112755465301</v>
      </c>
      <c r="AF574">
        <v>182.36244135483</v>
      </c>
      <c r="AG574">
        <v>179.196473345161</v>
      </c>
      <c r="AH574">
        <v>190.31473902898</v>
      </c>
      <c r="AI574">
        <f t="shared" si="32"/>
        <v>205.29158003947302</v>
      </c>
      <c r="AJ574">
        <f t="shared" si="31"/>
        <v>111.75182739343356</v>
      </c>
      <c r="AK574">
        <f t="shared" si="33"/>
        <v>152.77666948553073</v>
      </c>
      <c r="AL574">
        <v>132.20939748005199</v>
      </c>
    </row>
    <row r="575" spans="1:38" x14ac:dyDescent="0.35">
      <c r="A575">
        <v>574</v>
      </c>
      <c r="B575" s="1">
        <v>43010</v>
      </c>
      <c r="C575" t="s">
        <v>419</v>
      </c>
      <c r="D575">
        <v>88.492239079169394</v>
      </c>
      <c r="E575">
        <v>107.819145695899</v>
      </c>
      <c r="F575">
        <v>136.26323137728301</v>
      </c>
      <c r="G575">
        <v>160.777706631934</v>
      </c>
      <c r="H575">
        <v>151.99668054129501</v>
      </c>
      <c r="I575">
        <v>142.25783228037</v>
      </c>
      <c r="J575">
        <v>152.52771128283899</v>
      </c>
      <c r="K575">
        <v>165.221405879591</v>
      </c>
      <c r="L575">
        <v>152.13688518925801</v>
      </c>
      <c r="M575">
        <v>156.64840960382301</v>
      </c>
      <c r="N575">
        <v>166.403484822514</v>
      </c>
      <c r="O575">
        <v>180.360473712356</v>
      </c>
      <c r="P575">
        <v>176.43845970314899</v>
      </c>
      <c r="Q575">
        <v>192.20470568965999</v>
      </c>
      <c r="R575">
        <v>197.49719704403799</v>
      </c>
      <c r="S575">
        <v>208.002554260956</v>
      </c>
      <c r="T575">
        <v>168.32218262895299</v>
      </c>
      <c r="U575">
        <v>183.49382597392699</v>
      </c>
      <c r="V575">
        <v>237.34209109650999</v>
      </c>
      <c r="W575">
        <v>256.55032303537098</v>
      </c>
      <c r="X575">
        <v>275.40291579452401</v>
      </c>
      <c r="Y575">
        <v>289.589058442995</v>
      </c>
      <c r="Z575">
        <v>303.92706326547301</v>
      </c>
      <c r="AA575">
        <v>291.16105087964098</v>
      </c>
      <c r="AB575">
        <v>284.26255063658402</v>
      </c>
      <c r="AC575">
        <v>242.54335659991401</v>
      </c>
      <c r="AD575">
        <v>202.77133406761899</v>
      </c>
      <c r="AE575">
        <v>160.003498068645</v>
      </c>
      <c r="AF575">
        <v>173.624977189693</v>
      </c>
      <c r="AG575">
        <v>162.939905762915</v>
      </c>
      <c r="AH575">
        <v>167.26368347483501</v>
      </c>
      <c r="AI575">
        <f t="shared" si="32"/>
        <v>191.42728837779782</v>
      </c>
      <c r="AJ575">
        <f t="shared" si="31"/>
        <v>97.887535731758362</v>
      </c>
      <c r="AK575">
        <f t="shared" si="33"/>
        <v>138.91237782385554</v>
      </c>
      <c r="AL575">
        <v>131.94336195763</v>
      </c>
    </row>
    <row r="576" spans="1:38" x14ac:dyDescent="0.35">
      <c r="A576">
        <v>575</v>
      </c>
      <c r="B576" s="1">
        <v>43010</v>
      </c>
      <c r="C576" t="s">
        <v>478</v>
      </c>
      <c r="D576">
        <v>88.167345529296199</v>
      </c>
      <c r="E576">
        <v>107.389240370001</v>
      </c>
      <c r="F576">
        <v>136.41603303931299</v>
      </c>
      <c r="G576">
        <v>160.51339065416701</v>
      </c>
      <c r="H576">
        <v>150.558030796412</v>
      </c>
      <c r="I576">
        <v>141.954582555852</v>
      </c>
      <c r="J576">
        <v>150.20626217463999</v>
      </c>
      <c r="K576">
        <v>163.426985144535</v>
      </c>
      <c r="L576">
        <v>148.96408301193</v>
      </c>
      <c r="M576">
        <v>155.185739064052</v>
      </c>
      <c r="N576">
        <v>165.049458441718</v>
      </c>
      <c r="O576">
        <v>178.33845975207299</v>
      </c>
      <c r="P576">
        <v>173.399439062428</v>
      </c>
      <c r="Q576">
        <v>190.921832572554</v>
      </c>
      <c r="R576">
        <v>194.69529140618701</v>
      </c>
      <c r="S576">
        <v>206.74945225288999</v>
      </c>
      <c r="T576">
        <v>168.14250454932699</v>
      </c>
      <c r="U576">
        <v>182.47514665801501</v>
      </c>
      <c r="V576">
        <v>234.34639969297999</v>
      </c>
      <c r="W576">
        <v>255.614476985479</v>
      </c>
      <c r="X576">
        <v>274.03130152980799</v>
      </c>
      <c r="Y576">
        <v>286.21472021251202</v>
      </c>
      <c r="Z576">
        <v>300.66219436927702</v>
      </c>
      <c r="AA576">
        <v>290.529200561484</v>
      </c>
      <c r="AB576">
        <v>281.83020211732901</v>
      </c>
      <c r="AC576">
        <v>241.01165361473301</v>
      </c>
      <c r="AD576">
        <v>200.44645874365801</v>
      </c>
      <c r="AE576">
        <v>159.262542249516</v>
      </c>
      <c r="AF576">
        <v>171.13136184645899</v>
      </c>
      <c r="AG576">
        <v>161.437522709121</v>
      </c>
      <c r="AH576">
        <v>164.36610974502801</v>
      </c>
      <c r="AI576">
        <f t="shared" si="32"/>
        <v>189.78830391654108</v>
      </c>
      <c r="AJ576">
        <f t="shared" si="31"/>
        <v>96.248551270501622</v>
      </c>
      <c r="AK576">
        <f t="shared" si="33"/>
        <v>137.2733933625988</v>
      </c>
      <c r="AL576">
        <v>131.17725327254101</v>
      </c>
    </row>
    <row r="577" spans="1:38" x14ac:dyDescent="0.35">
      <c r="A577">
        <v>576</v>
      </c>
      <c r="B577" s="1">
        <v>43011</v>
      </c>
      <c r="C577" t="s">
        <v>479</v>
      </c>
      <c r="D577">
        <v>109.42348082193</v>
      </c>
      <c r="E577">
        <v>117.893238807535</v>
      </c>
      <c r="F577">
        <v>139.91331155100499</v>
      </c>
      <c r="G577">
        <v>170.97376495179199</v>
      </c>
      <c r="H577">
        <v>174.709983593852</v>
      </c>
      <c r="I577">
        <v>174.30695951063399</v>
      </c>
      <c r="J577">
        <v>184.81554941122999</v>
      </c>
      <c r="K577">
        <v>186.39775390874999</v>
      </c>
      <c r="L577">
        <v>182.622784288882</v>
      </c>
      <c r="M577">
        <v>187.288650212992</v>
      </c>
      <c r="N577">
        <v>194.79781899996701</v>
      </c>
      <c r="O577">
        <v>199.84048295062601</v>
      </c>
      <c r="P577">
        <v>205.63729414292001</v>
      </c>
      <c r="Q577">
        <v>207.65115091235401</v>
      </c>
      <c r="R577">
        <v>219.30172747539501</v>
      </c>
      <c r="S577">
        <v>227.628625381517</v>
      </c>
      <c r="T577">
        <v>192.403697697263</v>
      </c>
      <c r="U577">
        <v>200.69047563638901</v>
      </c>
      <c r="V577">
        <v>251.81610660408799</v>
      </c>
      <c r="W577">
        <v>270.05232710539701</v>
      </c>
      <c r="X577">
        <v>284.24155328510801</v>
      </c>
      <c r="Y577">
        <v>307.25215705632598</v>
      </c>
      <c r="Z577">
        <v>317.23188395653602</v>
      </c>
      <c r="AA577">
        <v>311.19996373233801</v>
      </c>
      <c r="AB577">
        <v>297.98479563243802</v>
      </c>
      <c r="AC577">
        <v>255.84705897588401</v>
      </c>
      <c r="AD577">
        <v>213.767638394578</v>
      </c>
      <c r="AE577">
        <v>175.38948686843699</v>
      </c>
      <c r="AF577">
        <v>183.55983203151601</v>
      </c>
      <c r="AG577">
        <v>174.76937662327501</v>
      </c>
      <c r="AH577">
        <v>182.05941650268099</v>
      </c>
      <c r="AI577">
        <f t="shared" si="32"/>
        <v>209.72478538785921</v>
      </c>
      <c r="AJ577">
        <f t="shared" ref="AJ577:AJ640" si="38">AI577-($AI$749-$AS$749)</f>
        <v>116.18503274181975</v>
      </c>
      <c r="AK577">
        <f t="shared" si="33"/>
        <v>157.20987483391693</v>
      </c>
      <c r="AL577">
        <v>130.4765466433</v>
      </c>
    </row>
    <row r="578" spans="1:38" x14ac:dyDescent="0.35">
      <c r="A578">
        <v>577</v>
      </c>
      <c r="B578" s="1">
        <v>43013</v>
      </c>
      <c r="C578" t="s">
        <v>475</v>
      </c>
      <c r="D578">
        <v>109.609548834034</v>
      </c>
      <c r="E578">
        <v>117.253039200695</v>
      </c>
      <c r="F578">
        <v>154.798709726759</v>
      </c>
      <c r="G578">
        <v>182.538116424375</v>
      </c>
      <c r="H578">
        <v>168.65636990399301</v>
      </c>
      <c r="I578">
        <v>183.481143075322</v>
      </c>
      <c r="J578">
        <v>196.148724095543</v>
      </c>
      <c r="K578">
        <v>185.030904595229</v>
      </c>
      <c r="L578">
        <v>184.21726299603901</v>
      </c>
      <c r="M578">
        <v>184.09415111157301</v>
      </c>
      <c r="N578">
        <v>191.32849104897099</v>
      </c>
      <c r="O578">
        <v>198.926635107246</v>
      </c>
      <c r="P578">
        <v>204.85255195045301</v>
      </c>
      <c r="Q578">
        <v>210.38045110899</v>
      </c>
      <c r="R578">
        <v>219.19950155414901</v>
      </c>
      <c r="S578">
        <v>226.49834267804201</v>
      </c>
      <c r="T578">
        <v>191.750278430343</v>
      </c>
      <c r="U578">
        <v>202.47854827789101</v>
      </c>
      <c r="V578">
        <v>260.06372654152602</v>
      </c>
      <c r="W578">
        <v>296.46873578744601</v>
      </c>
      <c r="X578">
        <v>300.48037965150098</v>
      </c>
      <c r="Y578">
        <v>306.59125781960699</v>
      </c>
      <c r="Z578">
        <v>317.716421817509</v>
      </c>
      <c r="AA578">
        <v>308.97767256350397</v>
      </c>
      <c r="AB578">
        <v>300.68399283763802</v>
      </c>
      <c r="AC578">
        <v>260.84702756464401</v>
      </c>
      <c r="AD578">
        <v>217.370798604789</v>
      </c>
      <c r="AE578">
        <v>177.26999151339399</v>
      </c>
      <c r="AF578">
        <v>180.87095141852299</v>
      </c>
      <c r="AG578">
        <v>175.309292022037</v>
      </c>
      <c r="AH578">
        <v>179.872137907271</v>
      </c>
      <c r="AI578">
        <f t="shared" ref="AI578:AI641" si="39">AVERAGE(D578:AH578)</f>
        <v>212.70210181190444</v>
      </c>
      <c r="AJ578">
        <f t="shared" si="38"/>
        <v>119.16234916586498</v>
      </c>
      <c r="AK578">
        <f t="shared" ref="AK578:AK641" si="40">AJ578-$AJ$824</f>
        <v>160.18719125796216</v>
      </c>
      <c r="AL578">
        <v>130.727870488912</v>
      </c>
    </row>
    <row r="579" spans="1:38" x14ac:dyDescent="0.35">
      <c r="A579">
        <v>578</v>
      </c>
      <c r="B579" s="1">
        <v>43018</v>
      </c>
      <c r="C579" t="s">
        <v>480</v>
      </c>
      <c r="D579">
        <v>83.453798343706396</v>
      </c>
      <c r="E579">
        <v>102.06686467144399</v>
      </c>
      <c r="F579">
        <v>127.219252820701</v>
      </c>
      <c r="G579">
        <v>145.126342211995</v>
      </c>
      <c r="H579">
        <v>144.44445373844599</v>
      </c>
      <c r="I579">
        <v>151.17388216408699</v>
      </c>
      <c r="J579">
        <v>160.646324695288</v>
      </c>
      <c r="K579">
        <v>162.282068421573</v>
      </c>
      <c r="L579">
        <v>161.86455301043401</v>
      </c>
      <c r="M579">
        <v>161.86860571865401</v>
      </c>
      <c r="N579">
        <v>169.8968569367</v>
      </c>
      <c r="O579">
        <v>175.22674749737399</v>
      </c>
      <c r="P579">
        <v>182.725035376254</v>
      </c>
      <c r="Q579">
        <v>191.17537465721799</v>
      </c>
      <c r="R579">
        <v>196.28230752562999</v>
      </c>
      <c r="S579">
        <v>201.35640435742599</v>
      </c>
      <c r="T579">
        <v>167.33016361572101</v>
      </c>
      <c r="U579">
        <v>181.47963062963501</v>
      </c>
      <c r="V579">
        <v>225.90165697739599</v>
      </c>
      <c r="W579">
        <v>257.94855482613502</v>
      </c>
      <c r="X579">
        <v>260.61814470595198</v>
      </c>
      <c r="Y579">
        <v>276.47187790963</v>
      </c>
      <c r="Z579">
        <v>282.47457236914801</v>
      </c>
      <c r="AA579">
        <v>287.81955315418298</v>
      </c>
      <c r="AB579">
        <v>276.18337913612203</v>
      </c>
      <c r="AC579">
        <v>237.70029558649799</v>
      </c>
      <c r="AD579">
        <v>190.36554320203899</v>
      </c>
      <c r="AE579">
        <v>150.64969326054899</v>
      </c>
      <c r="AF579">
        <v>158.610340253809</v>
      </c>
      <c r="AG579">
        <v>153.20143289207101</v>
      </c>
      <c r="AH579">
        <v>157.21990619340599</v>
      </c>
      <c r="AI579">
        <f t="shared" si="39"/>
        <v>186.47689086642663</v>
      </c>
      <c r="AJ579">
        <f t="shared" si="38"/>
        <v>92.937138220387169</v>
      </c>
      <c r="AK579">
        <f t="shared" si="40"/>
        <v>133.96198031248434</v>
      </c>
      <c r="AL579">
        <v>130.338514145923</v>
      </c>
    </row>
    <row r="580" spans="1:38" x14ac:dyDescent="0.35">
      <c r="A580">
        <v>579</v>
      </c>
      <c r="B580" s="1">
        <v>43018</v>
      </c>
      <c r="C580" t="s">
        <v>408</v>
      </c>
      <c r="H580">
        <v>115.067439926459</v>
      </c>
      <c r="I580">
        <v>111.73704726232801</v>
      </c>
      <c r="J580">
        <v>124.56392943669501</v>
      </c>
      <c r="K580">
        <v>123.169342784227</v>
      </c>
      <c r="L580">
        <v>128.38057233074801</v>
      </c>
      <c r="M580">
        <v>130.74502267687399</v>
      </c>
      <c r="N580">
        <v>144.829863962959</v>
      </c>
      <c r="O580">
        <v>158.215371348177</v>
      </c>
      <c r="P580">
        <v>162.873624217562</v>
      </c>
      <c r="Q580">
        <v>171.18788983715399</v>
      </c>
      <c r="V580">
        <v>210.17325507238499</v>
      </c>
      <c r="W580">
        <v>241.98828650553699</v>
      </c>
      <c r="X580">
        <v>240.20942267582899</v>
      </c>
      <c r="Y580">
        <v>246.80517825865701</v>
      </c>
      <c r="Z580">
        <v>256.708449080349</v>
      </c>
      <c r="AI580">
        <f t="shared" si="39"/>
        <v>171.11031302506268</v>
      </c>
      <c r="AJ580">
        <f t="shared" si="38"/>
        <v>77.57056037902322</v>
      </c>
      <c r="AK580">
        <f t="shared" si="40"/>
        <v>118.59540247112039</v>
      </c>
      <c r="AL580">
        <v>131.07026834321499</v>
      </c>
    </row>
    <row r="581" spans="1:38" x14ac:dyDescent="0.35">
      <c r="A581">
        <v>580</v>
      </c>
      <c r="B581" s="1">
        <v>43018</v>
      </c>
      <c r="C581" t="s">
        <v>409</v>
      </c>
      <c r="G581">
        <v>116.186733248935</v>
      </c>
      <c r="H581">
        <v>105.700159660617</v>
      </c>
      <c r="I581">
        <v>100.231242095165</v>
      </c>
      <c r="J581">
        <v>111.961177790767</v>
      </c>
      <c r="K581">
        <v>113.277312692834</v>
      </c>
      <c r="L581">
        <v>119.947830218766</v>
      </c>
      <c r="M581">
        <v>120.376973377833</v>
      </c>
      <c r="N581">
        <v>133.18797256843601</v>
      </c>
      <c r="O581">
        <v>148.20277643654501</v>
      </c>
      <c r="P581">
        <v>146.05334614249901</v>
      </c>
      <c r="Q581">
        <v>164.409500947917</v>
      </c>
      <c r="V581">
        <v>198.126954544764</v>
      </c>
      <c r="W581">
        <v>226.678586997411</v>
      </c>
      <c r="X581">
        <v>228.39221346400899</v>
      </c>
      <c r="Y581">
        <v>234.21271323902101</v>
      </c>
      <c r="Z581">
        <v>243.37642708187099</v>
      </c>
      <c r="AI581">
        <f t="shared" si="39"/>
        <v>156.89512003171188</v>
      </c>
      <c r="AJ581">
        <f t="shared" si="38"/>
        <v>63.355367385672423</v>
      </c>
      <c r="AK581">
        <f t="shared" si="40"/>
        <v>104.3802094777696</v>
      </c>
      <c r="AL581">
        <v>130.74104991214199</v>
      </c>
    </row>
    <row r="582" spans="1:38" x14ac:dyDescent="0.35">
      <c r="A582">
        <v>581</v>
      </c>
      <c r="B582" s="1">
        <v>43026</v>
      </c>
      <c r="C582" t="s">
        <v>445</v>
      </c>
      <c r="D582">
        <v>100.331521897025</v>
      </c>
      <c r="E582">
        <v>116.554067993453</v>
      </c>
      <c r="F582">
        <v>136.556503534934</v>
      </c>
      <c r="G582">
        <v>157.79495805573299</v>
      </c>
      <c r="H582">
        <v>146.21673121729199</v>
      </c>
      <c r="I582">
        <v>142.987695251037</v>
      </c>
      <c r="J582">
        <v>154.69312091542099</v>
      </c>
      <c r="K582">
        <v>157.46198344311199</v>
      </c>
      <c r="L582">
        <v>154.25196528290999</v>
      </c>
      <c r="M582">
        <v>147.63515750665999</v>
      </c>
      <c r="N582">
        <v>156.41597114159001</v>
      </c>
      <c r="O582">
        <v>168.51469412244899</v>
      </c>
      <c r="P582">
        <v>180.405578324896</v>
      </c>
      <c r="Q582">
        <v>190.58540714410501</v>
      </c>
      <c r="R582">
        <v>197.691630781908</v>
      </c>
      <c r="S582">
        <v>206.534666888598</v>
      </c>
      <c r="T582">
        <v>171.24682197024501</v>
      </c>
      <c r="U582">
        <v>175.60871991654699</v>
      </c>
      <c r="V582">
        <v>233.077376704892</v>
      </c>
      <c r="W582">
        <v>264.39058786623502</v>
      </c>
      <c r="X582">
        <v>271.27455831932201</v>
      </c>
      <c r="Y582">
        <v>282.68280645201997</v>
      </c>
      <c r="Z582">
        <v>283.37699912921499</v>
      </c>
      <c r="AA582">
        <v>291.67737250750201</v>
      </c>
      <c r="AB582">
        <v>286.71032093950902</v>
      </c>
      <c r="AC582">
        <v>231.50602155659601</v>
      </c>
      <c r="AD582">
        <v>188.55170779183501</v>
      </c>
      <c r="AE582">
        <v>153.929002985019</v>
      </c>
      <c r="AF582">
        <v>170.713476612671</v>
      </c>
      <c r="AG582">
        <v>159.47947266052901</v>
      </c>
      <c r="AH582">
        <v>165.75905218334799</v>
      </c>
      <c r="AI582">
        <f t="shared" si="39"/>
        <v>188.53599842247121</v>
      </c>
      <c r="AJ582">
        <f t="shared" si="38"/>
        <v>94.996245776431749</v>
      </c>
      <c r="AK582">
        <f t="shared" si="40"/>
        <v>136.02108786852892</v>
      </c>
      <c r="AL582" s="6">
        <v>130.542924443136</v>
      </c>
    </row>
    <row r="583" spans="1:38" x14ac:dyDescent="0.35">
      <c r="A583">
        <v>582</v>
      </c>
      <c r="B583" s="1">
        <v>43026</v>
      </c>
      <c r="C583" t="s">
        <v>481</v>
      </c>
      <c r="D583">
        <v>95.2611028775666</v>
      </c>
      <c r="E583">
        <v>115.55057367499001</v>
      </c>
      <c r="F583">
        <v>134.690068133388</v>
      </c>
      <c r="G583">
        <v>155.13289466044799</v>
      </c>
      <c r="H583">
        <v>143.92805793664999</v>
      </c>
      <c r="I583">
        <v>139.69924621368</v>
      </c>
      <c r="J583">
        <v>153.26447167167899</v>
      </c>
      <c r="K583">
        <v>155.74122925456501</v>
      </c>
      <c r="L583">
        <v>153.16163393236101</v>
      </c>
      <c r="M583">
        <v>146.69185902599</v>
      </c>
      <c r="N583">
        <v>151.039309418127</v>
      </c>
      <c r="O583">
        <v>167.023342599572</v>
      </c>
      <c r="P583">
        <v>177.16680825301299</v>
      </c>
      <c r="Q583">
        <v>187.60352017955699</v>
      </c>
      <c r="R583">
        <v>193.470334355928</v>
      </c>
      <c r="S583">
        <v>205.53915652570601</v>
      </c>
      <c r="T583">
        <v>165.54031496635</v>
      </c>
      <c r="U583">
        <v>172.90283373512</v>
      </c>
      <c r="V583">
        <v>231.55459403472301</v>
      </c>
      <c r="W583">
        <v>261.58542770726302</v>
      </c>
      <c r="X583">
        <v>270.1437047476</v>
      </c>
      <c r="Y583">
        <v>275.75816648953298</v>
      </c>
      <c r="Z583">
        <v>282.06180266606299</v>
      </c>
      <c r="AA583">
        <v>287.12442340080901</v>
      </c>
      <c r="AB583">
        <v>284.95255722982102</v>
      </c>
      <c r="AC583">
        <v>226.22475435632199</v>
      </c>
      <c r="AD583">
        <v>189.115334311319</v>
      </c>
      <c r="AE583">
        <v>149.602248275194</v>
      </c>
      <c r="AF583">
        <v>166.390927982265</v>
      </c>
      <c r="AG583">
        <v>158.22445406569199</v>
      </c>
      <c r="AH583">
        <v>160.08003789928799</v>
      </c>
      <c r="AI583">
        <f t="shared" si="39"/>
        <v>185.68468356711554</v>
      </c>
      <c r="AJ583">
        <f t="shared" si="38"/>
        <v>92.144930921076082</v>
      </c>
      <c r="AK583">
        <f t="shared" si="40"/>
        <v>133.16977301317326</v>
      </c>
      <c r="AL583">
        <v>131.09830273711799</v>
      </c>
    </row>
    <row r="584" spans="1:38" x14ac:dyDescent="0.35">
      <c r="A584">
        <v>583</v>
      </c>
      <c r="B584" s="1">
        <v>43026</v>
      </c>
      <c r="C584" t="s">
        <v>482</v>
      </c>
      <c r="D584">
        <v>120.478779390692</v>
      </c>
      <c r="E584">
        <v>134.61136935497399</v>
      </c>
      <c r="F584">
        <v>160.88059353053799</v>
      </c>
      <c r="G584">
        <v>183.336477668356</v>
      </c>
      <c r="H584">
        <v>174.28913329461699</v>
      </c>
      <c r="I584">
        <v>176.331480586282</v>
      </c>
      <c r="J584">
        <v>183.15495950112</v>
      </c>
      <c r="K584">
        <v>185.754876706423</v>
      </c>
      <c r="L584">
        <v>184.82305845865699</v>
      </c>
      <c r="M584">
        <v>173.33367297211001</v>
      </c>
      <c r="N584">
        <v>181.27215777959501</v>
      </c>
      <c r="O584">
        <v>192.06197218789501</v>
      </c>
      <c r="P584">
        <v>203.881472853292</v>
      </c>
      <c r="Q584">
        <v>215.41819679243099</v>
      </c>
      <c r="R584">
        <v>221.142194315887</v>
      </c>
      <c r="S584">
        <v>227.01499669773401</v>
      </c>
      <c r="T584">
        <v>191.09108124603901</v>
      </c>
      <c r="U584">
        <v>200.629877451276</v>
      </c>
      <c r="V584">
        <v>250.46355498915401</v>
      </c>
      <c r="W584">
        <v>279.46654474698801</v>
      </c>
      <c r="X584">
        <v>291.49740174013101</v>
      </c>
      <c r="Y584">
        <v>301.43700268043102</v>
      </c>
      <c r="Z584">
        <v>303.790568138097</v>
      </c>
      <c r="AA584">
        <v>307.150457876313</v>
      </c>
      <c r="AB584">
        <v>304.70406719079102</v>
      </c>
      <c r="AC584">
        <v>250.40936457465199</v>
      </c>
      <c r="AD584">
        <v>205.56575250315399</v>
      </c>
      <c r="AE584">
        <v>174.48216080042499</v>
      </c>
      <c r="AF584">
        <v>181.69167727044501</v>
      </c>
      <c r="AG584">
        <v>177.75434490849699</v>
      </c>
      <c r="AH584">
        <v>181.616859715407</v>
      </c>
      <c r="AI584">
        <f t="shared" si="39"/>
        <v>210.30761638459364</v>
      </c>
      <c r="AJ584">
        <f t="shared" si="38"/>
        <v>116.76786373855418</v>
      </c>
      <c r="AK584">
        <f t="shared" si="40"/>
        <v>157.79270583065136</v>
      </c>
      <c r="AL584">
        <v>131.968517488114</v>
      </c>
    </row>
    <row r="585" spans="1:38" x14ac:dyDescent="0.35">
      <c r="A585">
        <v>584</v>
      </c>
      <c r="B585" s="1">
        <v>43027</v>
      </c>
      <c r="C585" t="s">
        <v>466</v>
      </c>
      <c r="E585">
        <v>107.692973364081</v>
      </c>
      <c r="F585">
        <v>124.41434120975001</v>
      </c>
      <c r="G585">
        <v>142.878379551325</v>
      </c>
      <c r="H585">
        <v>130.75515482537699</v>
      </c>
      <c r="I585">
        <v>142.33313878959501</v>
      </c>
      <c r="J585">
        <v>150.41356735940201</v>
      </c>
      <c r="K585">
        <v>149.87487156622799</v>
      </c>
      <c r="P585">
        <v>174.25827099144101</v>
      </c>
      <c r="Q585">
        <v>186.03127316919699</v>
      </c>
      <c r="R585">
        <v>189.78353381799701</v>
      </c>
      <c r="S585">
        <v>204.20799037307799</v>
      </c>
      <c r="T585">
        <v>165.66448415203399</v>
      </c>
      <c r="U585">
        <v>170.20898139970899</v>
      </c>
      <c r="Z585">
        <v>282.38649717791299</v>
      </c>
      <c r="AA585">
        <v>289.16434880324499</v>
      </c>
      <c r="AB585">
        <v>282.21349018514599</v>
      </c>
      <c r="AC585">
        <v>232.67071126520199</v>
      </c>
      <c r="AD585">
        <v>191.15723255272499</v>
      </c>
      <c r="AE585">
        <v>148.87697981433899</v>
      </c>
      <c r="AF585">
        <v>157.37001409895799</v>
      </c>
      <c r="AG585">
        <v>147.53016326678301</v>
      </c>
      <c r="AH585">
        <v>159.19697643979501</v>
      </c>
      <c r="AI585">
        <f t="shared" si="39"/>
        <v>178.59469882606001</v>
      </c>
      <c r="AJ585">
        <f t="shared" si="38"/>
        <v>85.054946180020551</v>
      </c>
      <c r="AK585">
        <f t="shared" si="40"/>
        <v>126.07978827211772</v>
      </c>
      <c r="AL585">
        <v>132.385427511827</v>
      </c>
    </row>
    <row r="586" spans="1:38" x14ac:dyDescent="0.35">
      <c r="A586">
        <v>585</v>
      </c>
      <c r="B586" s="1">
        <v>43034</v>
      </c>
      <c r="C586" t="s">
        <v>413</v>
      </c>
      <c r="D586">
        <v>77.668741021379105</v>
      </c>
      <c r="E586">
        <v>90.915915027721695</v>
      </c>
      <c r="F586">
        <v>111.324271166096</v>
      </c>
      <c r="G586">
        <v>119.17309674494101</v>
      </c>
      <c r="H586">
        <v>113.56106648216399</v>
      </c>
      <c r="I586">
        <v>129.93222619341799</v>
      </c>
      <c r="J586">
        <v>131.638908746754</v>
      </c>
      <c r="Q586">
        <v>158.07976234651301</v>
      </c>
      <c r="R586">
        <v>165.405829437753</v>
      </c>
      <c r="S586">
        <v>169.011003741026</v>
      </c>
      <c r="T586">
        <v>129.42261235823099</v>
      </c>
      <c r="U586">
        <v>147.501721989738</v>
      </c>
      <c r="Z586">
        <v>260.40876230479398</v>
      </c>
      <c r="AA586">
        <v>254.91726005400099</v>
      </c>
      <c r="AB586">
        <v>246.02774736044799</v>
      </c>
      <c r="AC586">
        <v>211.54811902479199</v>
      </c>
      <c r="AD586">
        <v>161.32639111304499</v>
      </c>
      <c r="AE586">
        <v>131.12722850430899</v>
      </c>
      <c r="AF586">
        <v>138.98087330854301</v>
      </c>
      <c r="AG586">
        <v>134.03201887911999</v>
      </c>
      <c r="AH586">
        <v>143.96613082352101</v>
      </c>
      <c r="AI586">
        <f t="shared" si="39"/>
        <v>153.6176041251575</v>
      </c>
      <c r="AJ586">
        <f t="shared" si="38"/>
        <v>60.077851479118038</v>
      </c>
      <c r="AK586">
        <f t="shared" si="40"/>
        <v>101.10269357121521</v>
      </c>
      <c r="AL586">
        <v>132.98342420615</v>
      </c>
    </row>
    <row r="587" spans="1:38" x14ac:dyDescent="0.35">
      <c r="A587">
        <v>586</v>
      </c>
      <c r="B587" s="1">
        <v>43034</v>
      </c>
      <c r="C587" t="s">
        <v>414</v>
      </c>
      <c r="D587">
        <v>60.505813467094399</v>
      </c>
      <c r="E587">
        <v>82.688748249350994</v>
      </c>
      <c r="F587">
        <v>101.066606644958</v>
      </c>
      <c r="G587">
        <v>111.22355017891201</v>
      </c>
      <c r="H587">
        <v>103.557320474053</v>
      </c>
      <c r="I587">
        <v>118.65372420651499</v>
      </c>
      <c r="J587">
        <v>124.157262109147</v>
      </c>
      <c r="Q587">
        <v>148.44111099285399</v>
      </c>
      <c r="R587">
        <v>158.210897565745</v>
      </c>
      <c r="S587">
        <v>158.94290849811</v>
      </c>
      <c r="T587">
        <v>122.23163859198399</v>
      </c>
      <c r="U587">
        <v>140.006366183344</v>
      </c>
      <c r="Z587">
        <v>252.71265260069001</v>
      </c>
      <c r="AA587">
        <v>247.396851347488</v>
      </c>
      <c r="AB587">
        <v>238.99556657805701</v>
      </c>
      <c r="AC587">
        <v>202.05898073698299</v>
      </c>
      <c r="AD587">
        <v>146.06390793266701</v>
      </c>
      <c r="AE587">
        <v>119.584310588672</v>
      </c>
      <c r="AF587">
        <v>130.28673627996801</v>
      </c>
      <c r="AG587">
        <v>127.20881649405</v>
      </c>
      <c r="AH587">
        <v>135.76665308834799</v>
      </c>
      <c r="AI587">
        <f t="shared" si="39"/>
        <v>144.27430584804716</v>
      </c>
      <c r="AJ587">
        <f t="shared" si="38"/>
        <v>50.734553202007703</v>
      </c>
      <c r="AK587">
        <f t="shared" si="40"/>
        <v>91.759395294104877</v>
      </c>
      <c r="AL587">
        <v>133.97254350364199</v>
      </c>
    </row>
    <row r="588" spans="1:38" x14ac:dyDescent="0.35">
      <c r="A588">
        <v>587</v>
      </c>
      <c r="B588" s="1">
        <v>43035</v>
      </c>
      <c r="C588" t="s">
        <v>483</v>
      </c>
      <c r="D588">
        <v>92.643707922654201</v>
      </c>
      <c r="E588">
        <v>109.342776153004</v>
      </c>
      <c r="F588">
        <v>124.62067171929201</v>
      </c>
      <c r="G588">
        <v>140.49499801757099</v>
      </c>
      <c r="H588">
        <v>126.510599970722</v>
      </c>
      <c r="I588">
        <v>140.91197011626201</v>
      </c>
      <c r="J588">
        <v>148.21245333276201</v>
      </c>
      <c r="K588">
        <v>143.53795519291899</v>
      </c>
      <c r="L588">
        <v>143.12673407893701</v>
      </c>
      <c r="M588">
        <v>144.132686901657</v>
      </c>
      <c r="N588">
        <v>157.69811658940301</v>
      </c>
      <c r="O588">
        <v>159.38301018134899</v>
      </c>
      <c r="P588">
        <v>172.674079506125</v>
      </c>
      <c r="Q588">
        <v>180.67862644583099</v>
      </c>
      <c r="R588">
        <v>193.34460745533701</v>
      </c>
      <c r="S588">
        <v>204.20358332483201</v>
      </c>
      <c r="T588">
        <v>152.75162031662001</v>
      </c>
      <c r="U588">
        <v>169.44444275548199</v>
      </c>
      <c r="V588">
        <v>215.039136966218</v>
      </c>
      <c r="W588">
        <v>254.23903769124399</v>
      </c>
      <c r="X588">
        <v>262.79202067521697</v>
      </c>
      <c r="Y588">
        <v>276.75546739914898</v>
      </c>
      <c r="Z588">
        <v>279.67343540926697</v>
      </c>
      <c r="AA588">
        <v>278.95126665316002</v>
      </c>
      <c r="AB588">
        <v>275.86627513064201</v>
      </c>
      <c r="AC588">
        <v>231.38694234499701</v>
      </c>
      <c r="AD588">
        <v>176.74791946143301</v>
      </c>
      <c r="AE588">
        <v>146.95933309577799</v>
      </c>
      <c r="AF588">
        <v>151.75065004070299</v>
      </c>
      <c r="AG588">
        <v>146.30551219822701</v>
      </c>
      <c r="AH588">
        <v>158.17636329804799</v>
      </c>
      <c r="AI588">
        <f t="shared" si="39"/>
        <v>179.30180646273683</v>
      </c>
      <c r="AJ588">
        <f t="shared" si="38"/>
        <v>85.762053816697374</v>
      </c>
      <c r="AK588">
        <f t="shared" si="40"/>
        <v>126.78689590879455</v>
      </c>
      <c r="AL588">
        <v>135.18134753624199</v>
      </c>
    </row>
    <row r="589" spans="1:38" x14ac:dyDescent="0.35">
      <c r="A589">
        <v>588</v>
      </c>
      <c r="B589" s="1">
        <v>43041</v>
      </c>
      <c r="C589" t="s">
        <v>484</v>
      </c>
      <c r="D589">
        <v>129.682553644531</v>
      </c>
      <c r="E589">
        <v>146.360866171867</v>
      </c>
      <c r="F589">
        <v>161.76416695176201</v>
      </c>
      <c r="G589">
        <v>176.041424497473</v>
      </c>
      <c r="H589">
        <v>167.36861773668099</v>
      </c>
      <c r="I589">
        <v>176.73320105659201</v>
      </c>
      <c r="J589">
        <v>191.14936886983099</v>
      </c>
      <c r="K589">
        <v>192.455522744408</v>
      </c>
      <c r="L589">
        <v>186.764909175957</v>
      </c>
      <c r="M589">
        <v>190.659710498435</v>
      </c>
      <c r="N589">
        <v>197.19337877555199</v>
      </c>
      <c r="O589">
        <v>205.067806236656</v>
      </c>
      <c r="P589">
        <v>211.636797683206</v>
      </c>
      <c r="Q589">
        <v>224.90622997243</v>
      </c>
      <c r="R589">
        <v>230.90162278726501</v>
      </c>
      <c r="S589">
        <v>243.522231219281</v>
      </c>
      <c r="T589">
        <v>194.085562729597</v>
      </c>
      <c r="U589">
        <v>210.344063744869</v>
      </c>
      <c r="V589">
        <v>263.35219212960601</v>
      </c>
      <c r="W589">
        <v>288.10054690539801</v>
      </c>
      <c r="X589">
        <v>296.67658894583201</v>
      </c>
      <c r="Y589">
        <v>310.81904712426001</v>
      </c>
      <c r="AC589">
        <v>268.05928048710598</v>
      </c>
      <c r="AD589">
        <v>222.29053732550301</v>
      </c>
      <c r="AE589">
        <v>175.26227397764799</v>
      </c>
      <c r="AF589">
        <v>188.019319430454</v>
      </c>
      <c r="AG589">
        <v>178.84200788973399</v>
      </c>
      <c r="AH589">
        <v>187.96073763529</v>
      </c>
      <c r="AI589">
        <f t="shared" si="39"/>
        <v>207.71502022668651</v>
      </c>
      <c r="AJ589">
        <f t="shared" si="38"/>
        <v>114.17526758064704</v>
      </c>
      <c r="AK589">
        <f t="shared" si="40"/>
        <v>155.20010967274422</v>
      </c>
      <c r="AL589">
        <v>134.777074046992</v>
      </c>
    </row>
    <row r="590" spans="1:38" x14ac:dyDescent="0.35">
      <c r="A590">
        <v>589</v>
      </c>
      <c r="B590" s="1">
        <v>43042</v>
      </c>
      <c r="C590" t="s">
        <v>376</v>
      </c>
      <c r="D590">
        <v>95.897729787660495</v>
      </c>
      <c r="E590">
        <v>111.213570168274</v>
      </c>
      <c r="F590">
        <v>124.22853550311</v>
      </c>
      <c r="G590">
        <v>142.92700524286801</v>
      </c>
      <c r="H590">
        <v>130.964225559494</v>
      </c>
      <c r="I590">
        <v>138.20787193005199</v>
      </c>
      <c r="J590">
        <v>151.66329934413099</v>
      </c>
      <c r="K590">
        <v>149.37753214593499</v>
      </c>
      <c r="L590">
        <v>147.62143514655901</v>
      </c>
      <c r="M590">
        <v>149.87084010681801</v>
      </c>
      <c r="N590">
        <v>161.04199395504401</v>
      </c>
      <c r="O590">
        <v>171.22637253004399</v>
      </c>
      <c r="P590">
        <v>179.89598638433301</v>
      </c>
      <c r="Q590">
        <v>194.71645627764499</v>
      </c>
      <c r="R590">
        <v>195.70610727112799</v>
      </c>
      <c r="S590">
        <v>207.90619948712899</v>
      </c>
      <c r="T590">
        <v>158.17027485836701</v>
      </c>
      <c r="U590">
        <v>172.96007569856801</v>
      </c>
      <c r="V590">
        <v>236.53011253604001</v>
      </c>
      <c r="W590">
        <v>257.94620639921999</v>
      </c>
      <c r="X590">
        <v>267.59146745969298</v>
      </c>
      <c r="Y590">
        <v>282.609364750699</v>
      </c>
      <c r="Z590">
        <v>289.75060282372903</v>
      </c>
      <c r="AA590">
        <v>281.19375764917498</v>
      </c>
      <c r="AB590">
        <v>281.08640163367301</v>
      </c>
      <c r="AC590">
        <v>239.94335410123799</v>
      </c>
      <c r="AD590">
        <v>191.72748313420499</v>
      </c>
      <c r="AE590">
        <v>146.369656011698</v>
      </c>
      <c r="AF590">
        <v>159.99030076420499</v>
      </c>
      <c r="AG590">
        <v>152.006571904276</v>
      </c>
      <c r="AH590">
        <v>163.244996577443</v>
      </c>
      <c r="AI590">
        <f t="shared" si="39"/>
        <v>184.95438023040168</v>
      </c>
      <c r="AJ590">
        <f t="shared" si="38"/>
        <v>91.414627584362222</v>
      </c>
      <c r="AK590">
        <f t="shared" si="40"/>
        <v>132.4394696764594</v>
      </c>
      <c r="AL590">
        <v>135.95295090710701</v>
      </c>
    </row>
    <row r="591" spans="1:38" x14ac:dyDescent="0.35">
      <c r="A591">
        <v>590</v>
      </c>
      <c r="B591" s="1">
        <v>43042</v>
      </c>
      <c r="C591" t="s">
        <v>485</v>
      </c>
      <c r="N591">
        <v>158.805881224953</v>
      </c>
      <c r="O591">
        <v>170.99352691394799</v>
      </c>
      <c r="P591">
        <v>174.52155678489001</v>
      </c>
      <c r="Q591">
        <v>192.04129009419</v>
      </c>
      <c r="R591">
        <v>191.41907983529299</v>
      </c>
      <c r="S591">
        <v>206.92107834115299</v>
      </c>
      <c r="AE591">
        <v>142.84522107455001</v>
      </c>
      <c r="AF591">
        <v>155.36495351076499</v>
      </c>
      <c r="AG591">
        <v>149.09386967123299</v>
      </c>
      <c r="AH591">
        <v>156.63139005029601</v>
      </c>
      <c r="AI591">
        <f t="shared" si="39"/>
        <v>169.86378475012708</v>
      </c>
      <c r="AJ591">
        <f t="shared" si="38"/>
        <v>76.324032104087621</v>
      </c>
      <c r="AK591">
        <f t="shared" si="40"/>
        <v>117.34887419618479</v>
      </c>
      <c r="AL591">
        <v>136.452616381355</v>
      </c>
    </row>
    <row r="592" spans="1:38" x14ac:dyDescent="0.35">
      <c r="A592">
        <v>591</v>
      </c>
      <c r="B592" s="1">
        <v>43050</v>
      </c>
      <c r="C592" t="s">
        <v>432</v>
      </c>
      <c r="K592">
        <v>128.50713650621501</v>
      </c>
      <c r="L592">
        <v>126.72698473235</v>
      </c>
      <c r="M592">
        <v>127.199603462844</v>
      </c>
      <c r="N592">
        <v>145.63830616672101</v>
      </c>
      <c r="O592">
        <v>163.98869544995901</v>
      </c>
      <c r="P592">
        <v>165.63266889713299</v>
      </c>
      <c r="Q592">
        <v>175.546906512802</v>
      </c>
      <c r="R592">
        <v>188.61052001226301</v>
      </c>
      <c r="S592">
        <v>200.55848604711201</v>
      </c>
      <c r="V592">
        <v>213.886582422065</v>
      </c>
      <c r="W592">
        <v>228.50184514828101</v>
      </c>
      <c r="X592">
        <v>240.71963608766299</v>
      </c>
      <c r="Y592">
        <v>262.80687802396801</v>
      </c>
      <c r="Z592">
        <v>273.34431969851499</v>
      </c>
      <c r="AA592">
        <v>271.40477421753297</v>
      </c>
      <c r="AB592">
        <v>275.68280456709402</v>
      </c>
      <c r="AI592">
        <f t="shared" si="39"/>
        <v>199.29725924703237</v>
      </c>
      <c r="AJ592">
        <f t="shared" si="38"/>
        <v>105.75750660099291</v>
      </c>
      <c r="AK592">
        <f t="shared" si="40"/>
        <v>146.78234869309009</v>
      </c>
      <c r="AL592">
        <v>136.35229064276899</v>
      </c>
    </row>
    <row r="593" spans="1:38" x14ac:dyDescent="0.35">
      <c r="A593">
        <v>592</v>
      </c>
      <c r="B593" s="1">
        <v>43050</v>
      </c>
      <c r="C593" t="s">
        <v>433</v>
      </c>
      <c r="J593">
        <v>118.80975576013</v>
      </c>
      <c r="K593">
        <v>121.26226092952599</v>
      </c>
      <c r="L593">
        <v>120.11273417936199</v>
      </c>
      <c r="M593">
        <v>116.07506200003399</v>
      </c>
      <c r="N593">
        <v>130.355298653586</v>
      </c>
      <c r="O593">
        <v>155.28175545391301</v>
      </c>
      <c r="P593">
        <v>150.177511158523</v>
      </c>
      <c r="Q593">
        <v>167.958515876636</v>
      </c>
      <c r="R593">
        <v>174.875372377433</v>
      </c>
      <c r="S593">
        <v>183.865240244159</v>
      </c>
      <c r="V593">
        <v>204.821424394632</v>
      </c>
      <c r="W593">
        <v>219.84552647101901</v>
      </c>
      <c r="X593">
        <v>228.17598083994201</v>
      </c>
      <c r="Y593">
        <v>252.136214960145</v>
      </c>
      <c r="Z593">
        <v>262.74015289806999</v>
      </c>
      <c r="AA593">
        <v>257.04436582155</v>
      </c>
      <c r="AB593">
        <v>265.51752754904697</v>
      </c>
      <c r="AI593">
        <f t="shared" si="39"/>
        <v>184.06204115104157</v>
      </c>
      <c r="AJ593">
        <f t="shared" si="38"/>
        <v>90.522288505002109</v>
      </c>
      <c r="AK593">
        <f t="shared" si="40"/>
        <v>131.54713059709928</v>
      </c>
      <c r="AL593">
        <v>135.79365103270499</v>
      </c>
    </row>
    <row r="594" spans="1:38" x14ac:dyDescent="0.35">
      <c r="A594">
        <v>593</v>
      </c>
      <c r="B594" s="1">
        <v>43053</v>
      </c>
      <c r="C594" t="s">
        <v>486</v>
      </c>
      <c r="D594">
        <v>114.495899326584</v>
      </c>
      <c r="E594">
        <v>130.28179473923501</v>
      </c>
      <c r="F594">
        <v>149.29026681725401</v>
      </c>
      <c r="G594">
        <v>180.98702159957199</v>
      </c>
      <c r="H594">
        <v>175.70592092100301</v>
      </c>
      <c r="I594">
        <v>172.30347414123099</v>
      </c>
      <c r="J594">
        <v>177.703039327125</v>
      </c>
      <c r="K594">
        <v>174.16873230466601</v>
      </c>
      <c r="L594">
        <v>179.19557966677999</v>
      </c>
      <c r="M594">
        <v>177.79336317558699</v>
      </c>
      <c r="N594">
        <v>181.29478746138199</v>
      </c>
      <c r="O594">
        <v>196.31444720207199</v>
      </c>
      <c r="P594">
        <v>198.91729621964399</v>
      </c>
      <c r="Q594">
        <v>213.67692290699799</v>
      </c>
      <c r="R594">
        <v>219.241625261309</v>
      </c>
      <c r="S594">
        <v>231.19485108650099</v>
      </c>
      <c r="T594">
        <v>190.94523327378801</v>
      </c>
      <c r="U594">
        <v>204.084467298693</v>
      </c>
      <c r="V594">
        <v>246.623383614647</v>
      </c>
      <c r="W594">
        <v>275.39234585670698</v>
      </c>
      <c r="X594">
        <v>289.825257207248</v>
      </c>
      <c r="Y594">
        <v>301.95662814725699</v>
      </c>
      <c r="Z594">
        <v>308.34091915958498</v>
      </c>
      <c r="AA594">
        <v>302.45096077860097</v>
      </c>
      <c r="AB594">
        <v>303.18407037057898</v>
      </c>
      <c r="AC594">
        <v>255.11413603085899</v>
      </c>
      <c r="AD594">
        <v>211.77598685260099</v>
      </c>
      <c r="AE594">
        <v>172.379126642877</v>
      </c>
      <c r="AF594">
        <v>182.700818762534</v>
      </c>
      <c r="AG594">
        <v>170.708373616139</v>
      </c>
      <c r="AH594">
        <v>176.57593294894201</v>
      </c>
      <c r="AI594">
        <f t="shared" si="39"/>
        <v>208.53621492638712</v>
      </c>
      <c r="AJ594">
        <f t="shared" si="38"/>
        <v>114.99646228034766</v>
      </c>
      <c r="AK594">
        <f t="shared" si="40"/>
        <v>156.02130437244483</v>
      </c>
      <c r="AL594">
        <v>135.26895397183301</v>
      </c>
    </row>
    <row r="595" spans="1:38" x14ac:dyDescent="0.35">
      <c r="A595">
        <v>594</v>
      </c>
      <c r="B595" s="1">
        <v>43056</v>
      </c>
      <c r="C595" t="s">
        <v>487</v>
      </c>
      <c r="D595">
        <v>119.830986022742</v>
      </c>
      <c r="E595">
        <v>140.525079703362</v>
      </c>
      <c r="F595">
        <v>159.74929532713799</v>
      </c>
      <c r="G595">
        <v>188.03028192297401</v>
      </c>
      <c r="H595">
        <v>181.54703111062599</v>
      </c>
      <c r="I595">
        <v>183.162290141223</v>
      </c>
      <c r="J595">
        <v>187.48207063771301</v>
      </c>
      <c r="K595">
        <v>186.96634354437401</v>
      </c>
      <c r="L595">
        <v>182.724334165426</v>
      </c>
      <c r="M595">
        <v>183.83313680713499</v>
      </c>
      <c r="N595">
        <v>191.87823759778499</v>
      </c>
      <c r="O595">
        <v>200.93449174588599</v>
      </c>
      <c r="P595">
        <v>207.09099650347201</v>
      </c>
      <c r="Q595">
        <v>220.861077307214</v>
      </c>
      <c r="R595">
        <v>225.83505060667201</v>
      </c>
      <c r="S595">
        <v>237.249880201455</v>
      </c>
      <c r="T595">
        <v>196.79470341928399</v>
      </c>
      <c r="U595">
        <v>208.20010161885699</v>
      </c>
      <c r="V595">
        <v>251.91137594953699</v>
      </c>
      <c r="W595">
        <v>279.03912303721</v>
      </c>
      <c r="X595">
        <v>295.27386544463502</v>
      </c>
      <c r="Y595">
        <v>307.83902632072198</v>
      </c>
      <c r="Z595">
        <v>317.39841311370702</v>
      </c>
      <c r="AA595">
        <v>308.61157105417197</v>
      </c>
      <c r="AB595">
        <v>306.44225695586499</v>
      </c>
      <c r="AC595">
        <v>260.25800046288799</v>
      </c>
      <c r="AD595">
        <v>215.3343423414</v>
      </c>
      <c r="AE595">
        <v>178.60306453590599</v>
      </c>
      <c r="AF595">
        <v>193.70521976846899</v>
      </c>
      <c r="AG595">
        <v>180.08675149331299</v>
      </c>
      <c r="AH595">
        <v>185.09658381703301</v>
      </c>
      <c r="AI595">
        <f t="shared" si="39"/>
        <v>215.55790266703855</v>
      </c>
      <c r="AJ595">
        <f t="shared" si="38"/>
        <v>122.01815002099909</v>
      </c>
      <c r="AK595">
        <f t="shared" si="40"/>
        <v>163.04299211309626</v>
      </c>
      <c r="AL595">
        <v>135.342662351727</v>
      </c>
    </row>
    <row r="596" spans="1:38" x14ac:dyDescent="0.35">
      <c r="A596">
        <v>595</v>
      </c>
      <c r="B596" s="1">
        <v>43058</v>
      </c>
      <c r="C596" t="s">
        <v>488</v>
      </c>
      <c r="D596">
        <v>86.893401374424698</v>
      </c>
      <c r="E596">
        <v>115.232773117748</v>
      </c>
      <c r="F596">
        <v>130.039817833999</v>
      </c>
      <c r="G596">
        <v>143.35106981768999</v>
      </c>
      <c r="H596">
        <v>139.08473261293901</v>
      </c>
      <c r="I596">
        <v>138.16270158898001</v>
      </c>
      <c r="J596">
        <v>147.90209703483399</v>
      </c>
      <c r="K596">
        <v>141.75571658340399</v>
      </c>
      <c r="L596">
        <v>136.557359344888</v>
      </c>
      <c r="M596">
        <v>143.10378862409101</v>
      </c>
      <c r="N596">
        <v>141.328401618193</v>
      </c>
      <c r="O596">
        <v>164.272389215527</v>
      </c>
      <c r="P596">
        <v>162.003859720409</v>
      </c>
      <c r="Q596">
        <v>176.46207908852699</v>
      </c>
      <c r="R596">
        <v>172.03361662007401</v>
      </c>
      <c r="S596">
        <v>193.74266188018601</v>
      </c>
      <c r="T596">
        <v>152.76095495500701</v>
      </c>
      <c r="U596">
        <v>169.91114091430299</v>
      </c>
      <c r="V596">
        <v>222.244160126488</v>
      </c>
      <c r="W596">
        <v>245.1941412839</v>
      </c>
      <c r="X596">
        <v>267.34197580671298</v>
      </c>
      <c r="Y596">
        <v>269.29977999735598</v>
      </c>
      <c r="Z596">
        <v>283.42684300247299</v>
      </c>
      <c r="AA596">
        <v>267.87925186865402</v>
      </c>
      <c r="AB596">
        <v>262.798967760511</v>
      </c>
      <c r="AC596">
        <v>215.969353146754</v>
      </c>
      <c r="AD596">
        <v>180.03055070384201</v>
      </c>
      <c r="AE596">
        <v>135.422913835321</v>
      </c>
      <c r="AF596">
        <v>145.145271411051</v>
      </c>
      <c r="AG596">
        <v>146.965497755624</v>
      </c>
      <c r="AH596">
        <v>152.41373694371799</v>
      </c>
      <c r="AI596">
        <f t="shared" si="39"/>
        <v>175.76551630927835</v>
      </c>
      <c r="AJ596">
        <f t="shared" si="38"/>
        <v>82.225763663238894</v>
      </c>
      <c r="AK596">
        <f t="shared" si="40"/>
        <v>123.25060575533607</v>
      </c>
      <c r="AL596">
        <v>135.67744415801201</v>
      </c>
    </row>
    <row r="597" spans="1:38" x14ac:dyDescent="0.35">
      <c r="A597">
        <v>596</v>
      </c>
      <c r="B597" s="1">
        <v>43058</v>
      </c>
      <c r="C597" t="s">
        <v>293</v>
      </c>
      <c r="D597">
        <v>93.020643354193993</v>
      </c>
      <c r="E597">
        <v>122.687776431795</v>
      </c>
      <c r="F597">
        <v>135.21452945356299</v>
      </c>
      <c r="G597">
        <v>151.66542292979199</v>
      </c>
      <c r="H597">
        <v>146.809809343355</v>
      </c>
      <c r="I597">
        <v>141.26992392852699</v>
      </c>
      <c r="J597">
        <v>152.61633511310399</v>
      </c>
      <c r="K597">
        <v>145.552585056292</v>
      </c>
      <c r="L597">
        <v>139.470494004306</v>
      </c>
      <c r="M597">
        <v>146.54619806637501</v>
      </c>
      <c r="N597">
        <v>147.24047088471499</v>
      </c>
      <c r="O597">
        <v>163.79986612476301</v>
      </c>
      <c r="P597">
        <v>168.231337330532</v>
      </c>
      <c r="Q597">
        <v>180.86205574893501</v>
      </c>
      <c r="R597">
        <v>177.154075473728</v>
      </c>
      <c r="S597">
        <v>198.34597585979799</v>
      </c>
      <c r="T597">
        <v>157.26012134150801</v>
      </c>
      <c r="U597">
        <v>172.48287732210599</v>
      </c>
      <c r="V597">
        <v>224.24477619693701</v>
      </c>
      <c r="W597">
        <v>248.302015402227</v>
      </c>
      <c r="X597">
        <v>270.57946219377197</v>
      </c>
      <c r="Y597">
        <v>273.14138307258003</v>
      </c>
      <c r="Z597">
        <v>287.47017033765002</v>
      </c>
      <c r="AA597">
        <v>271.03529859152098</v>
      </c>
      <c r="AB597">
        <v>268.80936290180398</v>
      </c>
      <c r="AC597">
        <v>219.47937082657799</v>
      </c>
      <c r="AD597">
        <v>183.550052646442</v>
      </c>
      <c r="AE597">
        <v>138.26294569065001</v>
      </c>
      <c r="AF597">
        <v>153.17919547663899</v>
      </c>
      <c r="AG597">
        <v>150.95910318396599</v>
      </c>
      <c r="AH597">
        <v>155.43519304679899</v>
      </c>
      <c r="AI597">
        <f t="shared" si="39"/>
        <v>180.15092991403071</v>
      </c>
      <c r="AJ597">
        <f t="shared" si="38"/>
        <v>86.611177267991252</v>
      </c>
      <c r="AK597">
        <f t="shared" si="40"/>
        <v>127.63601936008843</v>
      </c>
      <c r="AL597">
        <v>136.31459286779901</v>
      </c>
    </row>
    <row r="598" spans="1:38" x14ac:dyDescent="0.35">
      <c r="A598">
        <v>597</v>
      </c>
      <c r="B598" s="1">
        <v>43058</v>
      </c>
      <c r="C598" t="s">
        <v>489</v>
      </c>
      <c r="D598">
        <v>99.271726228875494</v>
      </c>
      <c r="E598">
        <v>127.290854500623</v>
      </c>
      <c r="F598">
        <v>149.27255710728099</v>
      </c>
      <c r="G598">
        <v>161.13952816929501</v>
      </c>
      <c r="H598">
        <v>163.720915480332</v>
      </c>
      <c r="I598">
        <v>171.044831709899</v>
      </c>
      <c r="J598">
        <v>174.05247644836899</v>
      </c>
      <c r="K598">
        <v>171.81285590347801</v>
      </c>
      <c r="L598">
        <v>166.23700228587299</v>
      </c>
      <c r="M598">
        <v>163.83809311118699</v>
      </c>
      <c r="N598">
        <v>172.59932375042601</v>
      </c>
      <c r="O598">
        <v>183.650267978649</v>
      </c>
      <c r="P598">
        <v>189.861478472318</v>
      </c>
      <c r="Q598">
        <v>199.79374137744099</v>
      </c>
      <c r="R598">
        <v>203.331558633691</v>
      </c>
      <c r="S598">
        <v>214.61678652483701</v>
      </c>
      <c r="T598">
        <v>177.87998487202199</v>
      </c>
      <c r="U598">
        <v>190.42992035389099</v>
      </c>
      <c r="V598">
        <v>231.48829427054699</v>
      </c>
      <c r="W598">
        <v>260.98359102732502</v>
      </c>
      <c r="X598">
        <v>276.44856100324102</v>
      </c>
      <c r="Y598">
        <v>289.16287358370198</v>
      </c>
      <c r="Z598">
        <v>297.48672257345697</v>
      </c>
      <c r="AA598">
        <v>293.77096836702202</v>
      </c>
      <c r="AB598">
        <v>288.75094656763002</v>
      </c>
      <c r="AC598">
        <v>243.057780787692</v>
      </c>
      <c r="AD598">
        <v>198.356867563772</v>
      </c>
      <c r="AE598">
        <v>154.12154957868799</v>
      </c>
      <c r="AF598">
        <v>170.223144277058</v>
      </c>
      <c r="AG598">
        <v>156.359303591268</v>
      </c>
      <c r="AH598">
        <v>162.37703746906999</v>
      </c>
      <c r="AI598">
        <f t="shared" si="39"/>
        <v>196.85263043770837</v>
      </c>
      <c r="AJ598">
        <f t="shared" si="38"/>
        <v>103.31287779166891</v>
      </c>
      <c r="AK598">
        <f t="shared" si="40"/>
        <v>144.33771988376608</v>
      </c>
      <c r="AL598">
        <v>136.702284968143</v>
      </c>
    </row>
    <row r="599" spans="1:38" x14ac:dyDescent="0.35">
      <c r="A599">
        <v>598</v>
      </c>
      <c r="B599" s="1">
        <v>43059</v>
      </c>
      <c r="C599" t="s">
        <v>490</v>
      </c>
      <c r="H599">
        <v>136.54750228523901</v>
      </c>
      <c r="I599">
        <v>138.88834935003999</v>
      </c>
      <c r="J599">
        <v>147.35095672191699</v>
      </c>
      <c r="K599">
        <v>143.43911497777501</v>
      </c>
      <c r="L599">
        <v>140.000847081416</v>
      </c>
      <c r="M599">
        <v>145.70441406436001</v>
      </c>
      <c r="N599">
        <v>152.92713729977999</v>
      </c>
      <c r="O599">
        <v>164.99950899196401</v>
      </c>
      <c r="P599">
        <v>169.33100315580899</v>
      </c>
      <c r="Q599">
        <v>174.031595605679</v>
      </c>
      <c r="R599">
        <v>174.25585002960801</v>
      </c>
      <c r="V599">
        <v>216.277494231134</v>
      </c>
      <c r="W599">
        <v>247.82362134454499</v>
      </c>
      <c r="X599">
        <v>255.540520338834</v>
      </c>
      <c r="Y599">
        <v>262.70932218519602</v>
      </c>
      <c r="Z599">
        <v>277.354262017211</v>
      </c>
      <c r="AA599">
        <v>278.66604995876901</v>
      </c>
      <c r="AB599">
        <v>268.24067970277599</v>
      </c>
      <c r="AI599">
        <f t="shared" si="39"/>
        <v>194.11601274122509</v>
      </c>
      <c r="AJ599">
        <f t="shared" si="38"/>
        <v>100.57626009518563</v>
      </c>
      <c r="AK599">
        <f t="shared" si="40"/>
        <v>141.60110218728281</v>
      </c>
      <c r="AL599">
        <v>137.007008158779</v>
      </c>
    </row>
    <row r="600" spans="1:38" x14ac:dyDescent="0.35">
      <c r="A600">
        <v>599</v>
      </c>
      <c r="B600" s="1">
        <v>43066</v>
      </c>
      <c r="C600" t="s">
        <v>491</v>
      </c>
      <c r="D600">
        <v>84.552770100813603</v>
      </c>
      <c r="E600">
        <v>100.91330657520599</v>
      </c>
      <c r="F600">
        <v>133.95063808580301</v>
      </c>
      <c r="G600">
        <v>152.01516587971901</v>
      </c>
      <c r="H600">
        <v>138.156720207105</v>
      </c>
      <c r="I600">
        <v>138.133323014882</v>
      </c>
      <c r="J600">
        <v>151.32599767273101</v>
      </c>
      <c r="K600">
        <v>149.698888290133</v>
      </c>
      <c r="R600">
        <v>182.02798310498201</v>
      </c>
      <c r="S600">
        <v>187.386042849543</v>
      </c>
      <c r="T600">
        <v>154.63636557485299</v>
      </c>
      <c r="U600">
        <v>170.89414407581199</v>
      </c>
      <c r="AB600">
        <v>268.686727784374</v>
      </c>
      <c r="AC600">
        <v>221.218764936105</v>
      </c>
      <c r="AD600">
        <v>176.66538087961001</v>
      </c>
      <c r="AE600">
        <v>134.00832532176199</v>
      </c>
      <c r="AF600">
        <v>160.920159433663</v>
      </c>
      <c r="AG600">
        <v>155.95472124359699</v>
      </c>
      <c r="AH600">
        <v>157.80654329044501</v>
      </c>
      <c r="AI600">
        <f t="shared" si="39"/>
        <v>158.8922088590073</v>
      </c>
      <c r="AJ600">
        <f t="shared" si="38"/>
        <v>65.352456212967837</v>
      </c>
      <c r="AK600">
        <f t="shared" si="40"/>
        <v>106.37729830506501</v>
      </c>
      <c r="AL600">
        <v>136.34716666823499</v>
      </c>
    </row>
    <row r="601" spans="1:38" x14ac:dyDescent="0.35">
      <c r="A601">
        <v>600</v>
      </c>
      <c r="B601" s="1">
        <v>43066</v>
      </c>
      <c r="C601" t="s">
        <v>492</v>
      </c>
      <c r="D601">
        <v>84.338665360477904</v>
      </c>
      <c r="E601">
        <v>101.45234885196901</v>
      </c>
      <c r="F601">
        <v>132.92597812257799</v>
      </c>
      <c r="G601">
        <v>152.407182316518</v>
      </c>
      <c r="H601">
        <v>138.685477468155</v>
      </c>
      <c r="I601">
        <v>138.67288896255999</v>
      </c>
      <c r="J601">
        <v>151.95730129428401</v>
      </c>
      <c r="K601">
        <v>150.241743415618</v>
      </c>
      <c r="R601">
        <v>181.11296837452699</v>
      </c>
      <c r="S601">
        <v>185.987179270105</v>
      </c>
      <c r="T601">
        <v>154.61987107205701</v>
      </c>
      <c r="U601">
        <v>164.42527629525</v>
      </c>
      <c r="AB601">
        <v>267.27089830679802</v>
      </c>
      <c r="AC601">
        <v>220.24102385972799</v>
      </c>
      <c r="AD601">
        <v>176.247539712779</v>
      </c>
      <c r="AE601">
        <v>132.69407156423901</v>
      </c>
      <c r="AF601">
        <v>160.33161928439301</v>
      </c>
      <c r="AG601">
        <v>154.318326205349</v>
      </c>
      <c r="AH601">
        <v>156.312658370516</v>
      </c>
      <c r="AI601">
        <f t="shared" si="39"/>
        <v>158.11805358462638</v>
      </c>
      <c r="AJ601">
        <f t="shared" si="38"/>
        <v>64.578300938586921</v>
      </c>
      <c r="AK601">
        <f t="shared" si="40"/>
        <v>105.60314303068409</v>
      </c>
      <c r="AL601">
        <v>136.250128804365</v>
      </c>
    </row>
    <row r="602" spans="1:38" x14ac:dyDescent="0.35">
      <c r="A602">
        <v>601</v>
      </c>
      <c r="B602" s="1">
        <v>43066</v>
      </c>
      <c r="C602" t="s">
        <v>493</v>
      </c>
      <c r="D602">
        <v>115.58168841922399</v>
      </c>
      <c r="E602">
        <v>140.63075393162501</v>
      </c>
      <c r="F602">
        <v>160.669177745193</v>
      </c>
      <c r="G602">
        <v>175.77706478976501</v>
      </c>
      <c r="H602">
        <v>164.986719677314</v>
      </c>
      <c r="I602">
        <v>170.691940681445</v>
      </c>
      <c r="J602">
        <v>180.348861056982</v>
      </c>
      <c r="K602">
        <v>173.63849588966801</v>
      </c>
      <c r="L602">
        <v>174.11893674775399</v>
      </c>
      <c r="M602">
        <v>172.54751847312201</v>
      </c>
      <c r="N602">
        <v>182.039701735503</v>
      </c>
      <c r="O602">
        <v>197.74641415435701</v>
      </c>
      <c r="P602">
        <v>204.37585206958201</v>
      </c>
      <c r="Q602">
        <v>216.366264730089</v>
      </c>
      <c r="R602">
        <v>222.62791589207399</v>
      </c>
      <c r="S602">
        <v>234.766201634293</v>
      </c>
      <c r="T602">
        <v>193.58432387204999</v>
      </c>
      <c r="U602">
        <v>205.75539445986601</v>
      </c>
      <c r="V602">
        <v>254.85607824872099</v>
      </c>
      <c r="W602">
        <v>279.90638259818201</v>
      </c>
      <c r="X602">
        <v>289.14789168615403</v>
      </c>
      <c r="Y602">
        <v>301.38257120401801</v>
      </c>
      <c r="Z602">
        <v>309.75561871601701</v>
      </c>
      <c r="AA602">
        <v>305.42796169309003</v>
      </c>
      <c r="AB602">
        <v>304.58407443596701</v>
      </c>
      <c r="AC602">
        <v>262.09406196560599</v>
      </c>
      <c r="AD602">
        <v>220.187728014578</v>
      </c>
      <c r="AE602">
        <v>177.784965257773</v>
      </c>
      <c r="AF602">
        <v>183.49229746443299</v>
      </c>
      <c r="AG602">
        <v>181.131642652983</v>
      </c>
      <c r="AH602">
        <v>181.61101622389299</v>
      </c>
      <c r="AI602">
        <f t="shared" si="39"/>
        <v>210.89082310068778</v>
      </c>
      <c r="AJ602">
        <f t="shared" si="38"/>
        <v>117.35107045464832</v>
      </c>
      <c r="AK602">
        <f t="shared" si="40"/>
        <v>158.3759125467455</v>
      </c>
      <c r="AL602">
        <v>137.51031562304601</v>
      </c>
    </row>
    <row r="603" spans="1:38" x14ac:dyDescent="0.35">
      <c r="A603">
        <v>602</v>
      </c>
      <c r="B603" s="1">
        <v>43067</v>
      </c>
      <c r="C603" t="s">
        <v>365</v>
      </c>
      <c r="D603">
        <v>95.077739922537504</v>
      </c>
      <c r="E603">
        <v>117.511641504694</v>
      </c>
      <c r="F603">
        <v>142.01515232582099</v>
      </c>
      <c r="G603">
        <v>153.71757488288301</v>
      </c>
      <c r="H603">
        <v>139.371629401723</v>
      </c>
      <c r="I603">
        <v>144.50719596328301</v>
      </c>
      <c r="J603">
        <v>152.15001608583</v>
      </c>
      <c r="K603">
        <v>148.63288581615799</v>
      </c>
      <c r="L603">
        <v>139.50701966708601</v>
      </c>
      <c r="M603">
        <v>147.92172745929301</v>
      </c>
      <c r="N603">
        <v>162.904291140905</v>
      </c>
      <c r="O603">
        <v>168.514395253944</v>
      </c>
      <c r="P603">
        <v>176.97840910956299</v>
      </c>
      <c r="Q603">
        <v>189.654955811511</v>
      </c>
      <c r="V603">
        <v>235.17106458790599</v>
      </c>
      <c r="W603">
        <v>259.343623028607</v>
      </c>
      <c r="X603">
        <v>269.89378927512598</v>
      </c>
      <c r="Y603">
        <v>284.63715696124501</v>
      </c>
      <c r="Z603">
        <v>292.19990142869699</v>
      </c>
      <c r="AA603">
        <v>289.56195969756197</v>
      </c>
      <c r="AB603">
        <v>276.72651775841302</v>
      </c>
      <c r="AC603">
        <v>241.90517960803399</v>
      </c>
      <c r="AD603">
        <v>198.32763970489901</v>
      </c>
      <c r="AE603">
        <v>156.15110727862901</v>
      </c>
      <c r="AF603">
        <v>169.786930119939</v>
      </c>
      <c r="AG603">
        <v>159.79649534945801</v>
      </c>
      <c r="AH603">
        <v>166.93039479828701</v>
      </c>
      <c r="AI603">
        <f t="shared" si="39"/>
        <v>188.107273849705</v>
      </c>
      <c r="AJ603">
        <f t="shared" si="38"/>
        <v>94.567521203665535</v>
      </c>
      <c r="AK603">
        <f t="shared" si="40"/>
        <v>135.59236329576271</v>
      </c>
      <c r="AL603">
        <v>137.50946138608899</v>
      </c>
    </row>
    <row r="604" spans="1:38" x14ac:dyDescent="0.35">
      <c r="A604">
        <v>603</v>
      </c>
      <c r="B604" s="1">
        <v>43071</v>
      </c>
      <c r="C604" t="s">
        <v>494</v>
      </c>
      <c r="D604">
        <v>118.44711481459601</v>
      </c>
      <c r="E604">
        <v>141.614601865152</v>
      </c>
      <c r="F604">
        <v>159.89365049729199</v>
      </c>
      <c r="G604">
        <v>173.60210148899799</v>
      </c>
      <c r="H604">
        <v>174.755462664834</v>
      </c>
      <c r="I604">
        <v>177.94430425435201</v>
      </c>
      <c r="J604">
        <v>182.26337384526801</v>
      </c>
      <c r="K604">
        <v>180.80846572183501</v>
      </c>
      <c r="L604">
        <v>182.870624006778</v>
      </c>
      <c r="M604">
        <v>181.84419167664399</v>
      </c>
      <c r="N604">
        <v>188.56292173558001</v>
      </c>
      <c r="O604">
        <v>200.33294330502599</v>
      </c>
      <c r="P604">
        <v>202.84985286550301</v>
      </c>
      <c r="Q604">
        <v>215.950832674347</v>
      </c>
      <c r="R604">
        <v>222.17571755102099</v>
      </c>
      <c r="S604">
        <v>233.88738855690801</v>
      </c>
      <c r="T604">
        <v>199.380650134767</v>
      </c>
      <c r="U604">
        <v>205.08267823000199</v>
      </c>
      <c r="V604">
        <v>253.199080860381</v>
      </c>
      <c r="W604">
        <v>279.80144189241202</v>
      </c>
      <c r="X604">
        <v>288.603658908395</v>
      </c>
      <c r="Y604">
        <v>302.51365044562698</v>
      </c>
      <c r="Z604">
        <v>312.991461831398</v>
      </c>
      <c r="AA604">
        <v>305.87216743408101</v>
      </c>
      <c r="AB604">
        <v>299.28724293368202</v>
      </c>
      <c r="AC604">
        <v>259.98543147020001</v>
      </c>
      <c r="AD604">
        <v>216.506494566534</v>
      </c>
      <c r="AE604">
        <v>178.297947438471</v>
      </c>
      <c r="AF604">
        <v>185.872790350369</v>
      </c>
      <c r="AG604">
        <v>177.656720817473</v>
      </c>
      <c r="AH604">
        <v>183.13503752644399</v>
      </c>
      <c r="AI604">
        <f t="shared" si="39"/>
        <v>212.4512903988506</v>
      </c>
      <c r="AJ604">
        <f t="shared" si="38"/>
        <v>118.91153775281114</v>
      </c>
      <c r="AK604">
        <f t="shared" si="40"/>
        <v>159.93637984490832</v>
      </c>
      <c r="AL604">
        <v>137.444180974776</v>
      </c>
    </row>
    <row r="605" spans="1:38" x14ac:dyDescent="0.35">
      <c r="A605">
        <v>604</v>
      </c>
      <c r="B605" s="1">
        <v>43076</v>
      </c>
      <c r="C605" t="s">
        <v>495</v>
      </c>
      <c r="D605">
        <v>109.020791403472</v>
      </c>
      <c r="E605">
        <v>113.22932010762101</v>
      </c>
      <c r="F605">
        <v>135.94876756324399</v>
      </c>
      <c r="G605">
        <v>154.52251985303101</v>
      </c>
      <c r="H605">
        <v>148.53675423123599</v>
      </c>
      <c r="I605">
        <v>152.32731732903699</v>
      </c>
      <c r="J605">
        <v>163.62284634711699</v>
      </c>
      <c r="K605">
        <v>158.87127775437801</v>
      </c>
      <c r="L605">
        <v>154.791137065084</v>
      </c>
      <c r="M605">
        <v>156.15535325965499</v>
      </c>
      <c r="N605">
        <v>163.69203199308501</v>
      </c>
      <c r="O605">
        <v>178.54506001506601</v>
      </c>
      <c r="P605">
        <v>176.87825966324499</v>
      </c>
      <c r="Q605">
        <v>194.28695111705301</v>
      </c>
      <c r="R605">
        <v>194.16710493215501</v>
      </c>
      <c r="S605">
        <v>207.82277646674601</v>
      </c>
      <c r="T605">
        <v>168.40635177469201</v>
      </c>
      <c r="U605">
        <v>176.959973571256</v>
      </c>
      <c r="V605">
        <v>233.301670849608</v>
      </c>
      <c r="W605">
        <v>255.664752975955</v>
      </c>
      <c r="X605">
        <v>264.73608775548797</v>
      </c>
      <c r="Y605">
        <v>276.27007184405198</v>
      </c>
      <c r="Z605">
        <v>286.92291730889798</v>
      </c>
      <c r="AA605">
        <v>280.47142726097297</v>
      </c>
      <c r="AB605">
        <v>274.32235096088101</v>
      </c>
      <c r="AC605">
        <v>235.62370300960899</v>
      </c>
      <c r="AD605">
        <v>198.78368524357199</v>
      </c>
      <c r="AE605">
        <v>159.10658009696201</v>
      </c>
      <c r="AF605">
        <v>169.82758398395501</v>
      </c>
      <c r="AG605">
        <v>162.52511816769899</v>
      </c>
      <c r="AH605">
        <v>158.265797377719</v>
      </c>
      <c r="AI605">
        <f t="shared" si="39"/>
        <v>189.14859165427555</v>
      </c>
      <c r="AJ605">
        <f t="shared" si="38"/>
        <v>95.608839008236089</v>
      </c>
      <c r="AK605">
        <f t="shared" si="40"/>
        <v>136.63368110033326</v>
      </c>
      <c r="AL605">
        <v>138.04494750926901</v>
      </c>
    </row>
    <row r="606" spans="1:38" x14ac:dyDescent="0.35">
      <c r="A606">
        <v>605</v>
      </c>
      <c r="B606" s="1">
        <v>43082</v>
      </c>
      <c r="C606" t="s">
        <v>496</v>
      </c>
      <c r="D606">
        <v>107.467252629168</v>
      </c>
      <c r="E606">
        <v>128.85085437927299</v>
      </c>
      <c r="F606">
        <v>150.822298374692</v>
      </c>
      <c r="G606">
        <v>173.313209056593</v>
      </c>
      <c r="H606">
        <v>155.29767254108199</v>
      </c>
      <c r="P606">
        <v>181.730006630075</v>
      </c>
      <c r="Q606">
        <v>192.78378408717899</v>
      </c>
      <c r="R606">
        <v>199.968682707109</v>
      </c>
      <c r="S606">
        <v>209.19892847866799</v>
      </c>
      <c r="T606">
        <v>185.91432192714001</v>
      </c>
      <c r="U606">
        <v>194.56636164353301</v>
      </c>
      <c r="Y606">
        <v>285.46012619239002</v>
      </c>
      <c r="Z606">
        <v>290.28754091846798</v>
      </c>
      <c r="AA606">
        <v>280.55177062581902</v>
      </c>
      <c r="AB606">
        <v>281.333882020658</v>
      </c>
      <c r="AC606">
        <v>250.31655287789201</v>
      </c>
      <c r="AD606">
        <v>202.91224981734899</v>
      </c>
      <c r="AE606">
        <v>166.60971698671599</v>
      </c>
      <c r="AF606">
        <v>178.79636141117001</v>
      </c>
      <c r="AG606">
        <v>172.548297909929</v>
      </c>
      <c r="AH606">
        <v>183.44497916060499</v>
      </c>
      <c r="AI606">
        <f t="shared" si="39"/>
        <v>198.6749928750242</v>
      </c>
      <c r="AJ606">
        <f t="shared" si="38"/>
        <v>105.13524022898474</v>
      </c>
      <c r="AK606">
        <f t="shared" si="40"/>
        <v>146.16008232108192</v>
      </c>
      <c r="AL606">
        <v>139.23425335160599</v>
      </c>
    </row>
    <row r="607" spans="1:38" x14ac:dyDescent="0.35">
      <c r="A607">
        <v>606</v>
      </c>
      <c r="B607" s="1">
        <v>43082</v>
      </c>
      <c r="C607" t="s">
        <v>497</v>
      </c>
      <c r="D607">
        <v>111.00276420963399</v>
      </c>
      <c r="E607">
        <v>128.875288826701</v>
      </c>
      <c r="F607">
        <v>155.956837431922</v>
      </c>
      <c r="G607">
        <v>175.929062370248</v>
      </c>
      <c r="H607">
        <v>157.77788795867201</v>
      </c>
      <c r="P607">
        <v>183.23166049852799</v>
      </c>
      <c r="Q607">
        <v>195.17201772643</v>
      </c>
      <c r="R607">
        <v>200.99214636391099</v>
      </c>
      <c r="S607">
        <v>216.610107856322</v>
      </c>
      <c r="T607">
        <v>189.648766220922</v>
      </c>
      <c r="U607">
        <v>196.90404525991599</v>
      </c>
      <c r="Y607">
        <v>286.742643773081</v>
      </c>
      <c r="Z607">
        <v>292.61937096486298</v>
      </c>
      <c r="AA607">
        <v>282.90309539174598</v>
      </c>
      <c r="AB607">
        <v>284.01438855779401</v>
      </c>
      <c r="AC607">
        <v>251.96157708489</v>
      </c>
      <c r="AD607">
        <v>205.31368278697201</v>
      </c>
      <c r="AE607">
        <v>169.84891873967501</v>
      </c>
      <c r="AF607">
        <v>180.23287468165901</v>
      </c>
      <c r="AG607">
        <v>173.95141738743601</v>
      </c>
      <c r="AH607">
        <v>174.48484510858401</v>
      </c>
      <c r="AI607">
        <f t="shared" si="39"/>
        <v>200.67492377142406</v>
      </c>
      <c r="AJ607">
        <f t="shared" si="38"/>
        <v>107.1351711253846</v>
      </c>
      <c r="AK607">
        <f t="shared" si="40"/>
        <v>148.16001321748178</v>
      </c>
      <c r="AL607">
        <v>140.21736529189101</v>
      </c>
    </row>
    <row r="608" spans="1:38" x14ac:dyDescent="0.35">
      <c r="A608">
        <v>607</v>
      </c>
      <c r="B608" s="1">
        <v>43083</v>
      </c>
      <c r="C608" t="s">
        <v>498</v>
      </c>
      <c r="D608">
        <v>119.48997291482701</v>
      </c>
      <c r="E608">
        <v>134.022019988843</v>
      </c>
      <c r="F608">
        <v>159.82565810696599</v>
      </c>
      <c r="G608">
        <v>188.571181992796</v>
      </c>
      <c r="H608">
        <v>183.577417939132</v>
      </c>
      <c r="I608">
        <v>185.59778099583201</v>
      </c>
      <c r="J608">
        <v>193.784869687282</v>
      </c>
      <c r="K608">
        <v>192.11913670018799</v>
      </c>
      <c r="L608">
        <v>187.785455055803</v>
      </c>
      <c r="M608">
        <v>186.77527732340801</v>
      </c>
      <c r="N608">
        <v>190.23488947638899</v>
      </c>
      <c r="O608">
        <v>201.321903003172</v>
      </c>
      <c r="P608">
        <v>203.598899209877</v>
      </c>
      <c r="Q608">
        <v>218.992696404485</v>
      </c>
      <c r="R608">
        <v>221.07468278483501</v>
      </c>
      <c r="S608">
        <v>229.44071910653</v>
      </c>
      <c r="T608">
        <v>191.82202070276699</v>
      </c>
      <c r="U608">
        <v>202.42450335702799</v>
      </c>
      <c r="V608">
        <v>255.95107235094</v>
      </c>
      <c r="W608">
        <v>278.84403975312199</v>
      </c>
      <c r="X608">
        <v>293.66951910693399</v>
      </c>
      <c r="Y608">
        <v>303.178687180775</v>
      </c>
      <c r="Z608">
        <v>308.71348489569198</v>
      </c>
      <c r="AA608">
        <v>304.537119441475</v>
      </c>
      <c r="AB608">
        <v>293.97484145680698</v>
      </c>
      <c r="AC608">
        <v>260.89717526736001</v>
      </c>
      <c r="AD608">
        <v>218.31804518822199</v>
      </c>
      <c r="AE608">
        <v>173.009503107358</v>
      </c>
      <c r="AF608">
        <v>191.46727722066399</v>
      </c>
      <c r="AG608">
        <v>178.83613831059799</v>
      </c>
      <c r="AH608">
        <v>180.94179465406</v>
      </c>
      <c r="AI608">
        <f t="shared" si="39"/>
        <v>213.96121879626341</v>
      </c>
      <c r="AJ608">
        <f t="shared" si="38"/>
        <v>120.42146615022395</v>
      </c>
      <c r="AK608">
        <f t="shared" si="40"/>
        <v>161.44630824232112</v>
      </c>
      <c r="AL608">
        <v>140.10399751461699</v>
      </c>
    </row>
    <row r="609" spans="1:38" x14ac:dyDescent="0.35">
      <c r="A609">
        <v>608</v>
      </c>
      <c r="B609" s="1">
        <v>43086</v>
      </c>
      <c r="C609" t="s">
        <v>499</v>
      </c>
      <c r="D609">
        <v>118.745235861073</v>
      </c>
      <c r="E609">
        <v>136.734112834591</v>
      </c>
      <c r="F609">
        <v>160.83078432021301</v>
      </c>
      <c r="G609">
        <v>187.210018452219</v>
      </c>
      <c r="H609">
        <v>175.141328730152</v>
      </c>
      <c r="I609">
        <v>178.38589456627301</v>
      </c>
      <c r="J609">
        <v>188.26832300918801</v>
      </c>
      <c r="K609">
        <v>187.234608340725</v>
      </c>
      <c r="L609">
        <v>182.548133030294</v>
      </c>
      <c r="M609">
        <v>183.146092182491</v>
      </c>
      <c r="N609">
        <v>189.06223492971401</v>
      </c>
      <c r="O609">
        <v>200.940688100763</v>
      </c>
      <c r="P609">
        <v>204.549838780046</v>
      </c>
      <c r="Q609">
        <v>216.168901234066</v>
      </c>
      <c r="R609">
        <v>219.051556582675</v>
      </c>
      <c r="S609">
        <v>231.02444526402101</v>
      </c>
      <c r="T609">
        <v>192.44813676727</v>
      </c>
      <c r="U609">
        <v>201.26305837762001</v>
      </c>
      <c r="V609">
        <v>255.17711067413001</v>
      </c>
      <c r="W609">
        <v>278.77705737308401</v>
      </c>
      <c r="X609">
        <v>296.76584057373401</v>
      </c>
      <c r="Y609">
        <v>304.924954596509</v>
      </c>
      <c r="Z609">
        <v>311.17660898990601</v>
      </c>
      <c r="AA609">
        <v>309.570452476524</v>
      </c>
      <c r="AB609">
        <v>298.18516957300102</v>
      </c>
      <c r="AC609">
        <v>262.51934007693399</v>
      </c>
      <c r="AD609">
        <v>219.27788122292799</v>
      </c>
      <c r="AE609">
        <v>177.72608033811599</v>
      </c>
      <c r="AF609">
        <v>190.867140145755</v>
      </c>
      <c r="AG609">
        <v>178.29802661660301</v>
      </c>
      <c r="AH609">
        <v>182.613124996556</v>
      </c>
      <c r="AI609">
        <f t="shared" si="39"/>
        <v>213.50426383926367</v>
      </c>
      <c r="AJ609">
        <f t="shared" si="38"/>
        <v>119.96451119322421</v>
      </c>
      <c r="AK609">
        <f t="shared" si="40"/>
        <v>160.98935328532139</v>
      </c>
      <c r="AL609">
        <v>140.09330996714601</v>
      </c>
    </row>
    <row r="610" spans="1:38" x14ac:dyDescent="0.35">
      <c r="A610">
        <v>609</v>
      </c>
      <c r="B610" s="1">
        <v>43090</v>
      </c>
      <c r="C610" t="s">
        <v>319</v>
      </c>
      <c r="D610">
        <v>96.513988738163107</v>
      </c>
      <c r="E610">
        <v>117.287307994253</v>
      </c>
      <c r="F610">
        <v>133.42806958164701</v>
      </c>
      <c r="G610">
        <v>146.28754677214999</v>
      </c>
      <c r="H610">
        <v>146.12296566030801</v>
      </c>
      <c r="I610">
        <v>140.63423144495201</v>
      </c>
      <c r="J610">
        <v>155.200199380774</v>
      </c>
      <c r="K610">
        <v>159.13176833355601</v>
      </c>
      <c r="L610">
        <v>151.024102872485</v>
      </c>
      <c r="M610">
        <v>150.35330297902499</v>
      </c>
      <c r="N610">
        <v>159.123196279963</v>
      </c>
      <c r="O610">
        <v>175.57492619443801</v>
      </c>
      <c r="P610">
        <v>176.14943364416999</v>
      </c>
      <c r="Q610">
        <v>196.65866144732999</v>
      </c>
      <c r="R610">
        <v>192.794541437296</v>
      </c>
      <c r="S610">
        <v>208.84177842314199</v>
      </c>
      <c r="T610">
        <v>170.62890941007001</v>
      </c>
      <c r="U610">
        <v>178.79860129558699</v>
      </c>
      <c r="V610">
        <v>237.781026164125</v>
      </c>
      <c r="W610">
        <v>261.36062368441299</v>
      </c>
      <c r="X610">
        <v>274.55846707177801</v>
      </c>
      <c r="Y610">
        <v>278.88226975759397</v>
      </c>
      <c r="Z610">
        <v>293.20103089429603</v>
      </c>
      <c r="AA610">
        <v>287.23099944614</v>
      </c>
      <c r="AB610">
        <v>284.34904268916802</v>
      </c>
      <c r="AC610">
        <v>241.63474803751299</v>
      </c>
      <c r="AD610">
        <v>202.29586050580701</v>
      </c>
      <c r="AE610">
        <v>159.547372116064</v>
      </c>
      <c r="AF610">
        <v>175.33105077556601</v>
      </c>
      <c r="AG610">
        <v>165.24213583008</v>
      </c>
      <c r="AH610">
        <v>167.796353900989</v>
      </c>
      <c r="AI610">
        <f t="shared" si="39"/>
        <v>189.79885525041425</v>
      </c>
      <c r="AJ610">
        <f t="shared" si="38"/>
        <v>96.259102604374789</v>
      </c>
      <c r="AK610">
        <f t="shared" si="40"/>
        <v>137.28394469647196</v>
      </c>
      <c r="AL610">
        <v>139.97788315396599</v>
      </c>
    </row>
    <row r="611" spans="1:38" x14ac:dyDescent="0.35">
      <c r="A611">
        <v>610</v>
      </c>
      <c r="B611" s="1">
        <v>43090</v>
      </c>
      <c r="C611" t="s">
        <v>320</v>
      </c>
      <c r="D611">
        <v>102.348965643469</v>
      </c>
      <c r="E611">
        <v>126.24092318640101</v>
      </c>
      <c r="F611">
        <v>140.38164104914901</v>
      </c>
      <c r="G611">
        <v>150.60141037935401</v>
      </c>
      <c r="H611">
        <v>147.87707213389999</v>
      </c>
      <c r="I611">
        <v>142.09587003234799</v>
      </c>
      <c r="J611">
        <v>156.34234128937001</v>
      </c>
      <c r="K611">
        <v>159.43373056351501</v>
      </c>
      <c r="L611">
        <v>152.48172621106801</v>
      </c>
      <c r="M611">
        <v>150.58794676372199</v>
      </c>
      <c r="N611">
        <v>160.85210877916299</v>
      </c>
      <c r="O611">
        <v>177.055021286044</v>
      </c>
      <c r="P611">
        <v>180.19787323728701</v>
      </c>
      <c r="Q611">
        <v>200.061212159826</v>
      </c>
      <c r="R611">
        <v>197.115938759908</v>
      </c>
      <c r="S611">
        <v>209.25653780210899</v>
      </c>
      <c r="T611">
        <v>172.567887765698</v>
      </c>
      <c r="U611">
        <v>180.37011198948201</v>
      </c>
      <c r="V611">
        <v>239.58721796963999</v>
      </c>
      <c r="W611">
        <v>262.21194708144401</v>
      </c>
      <c r="X611">
        <v>276.49365467355102</v>
      </c>
      <c r="Y611">
        <v>278.70284055283599</v>
      </c>
      <c r="Z611">
        <v>295.753415076095</v>
      </c>
      <c r="AA611">
        <v>288.01156622499298</v>
      </c>
      <c r="AB611">
        <v>287.14772864640798</v>
      </c>
      <c r="AC611">
        <v>243.393364398817</v>
      </c>
      <c r="AD611">
        <v>204.87608725255501</v>
      </c>
      <c r="AE611">
        <v>162.03850195814201</v>
      </c>
      <c r="AF611">
        <v>175.603760876791</v>
      </c>
      <c r="AG611">
        <v>167.11919118583299</v>
      </c>
      <c r="AH611">
        <v>173.404560938152</v>
      </c>
      <c r="AI611">
        <f t="shared" si="39"/>
        <v>192.26490825377644</v>
      </c>
      <c r="AJ611">
        <f t="shared" si="38"/>
        <v>98.72515560773698</v>
      </c>
      <c r="AK611">
        <f t="shared" si="40"/>
        <v>139.74999769983415</v>
      </c>
      <c r="AL611">
        <v>140.074126401341</v>
      </c>
    </row>
    <row r="612" spans="1:38" x14ac:dyDescent="0.35">
      <c r="A612">
        <v>611</v>
      </c>
      <c r="B612" s="1">
        <v>43098</v>
      </c>
      <c r="C612" t="s">
        <v>500</v>
      </c>
      <c r="G612">
        <v>164.279723758844</v>
      </c>
      <c r="H612">
        <v>138.180190715816</v>
      </c>
      <c r="I612">
        <v>141.679547475437</v>
      </c>
      <c r="J612">
        <v>152.292361935401</v>
      </c>
      <c r="K612">
        <v>146.838448233734</v>
      </c>
      <c r="L612">
        <v>153.206774167768</v>
      </c>
      <c r="M612">
        <v>155.03300999701599</v>
      </c>
      <c r="N612">
        <v>166.95197846150799</v>
      </c>
      <c r="O612">
        <v>179.17044928416701</v>
      </c>
      <c r="P612">
        <v>182.66021549512999</v>
      </c>
      <c r="V612">
        <v>238.70596989719499</v>
      </c>
      <c r="W612">
        <v>271.419641549998</v>
      </c>
      <c r="X612">
        <v>280.20596082079697</v>
      </c>
      <c r="Y612">
        <v>288.18611183539002</v>
      </c>
      <c r="Z612">
        <v>287.54893852013203</v>
      </c>
      <c r="AI612">
        <f t="shared" si="39"/>
        <v>196.42395480988887</v>
      </c>
      <c r="AJ612">
        <f t="shared" si="38"/>
        <v>102.88420216384941</v>
      </c>
      <c r="AK612">
        <f t="shared" si="40"/>
        <v>143.90904425594658</v>
      </c>
      <c r="AL612">
        <v>140.82134586972799</v>
      </c>
    </row>
    <row r="613" spans="1:38" x14ac:dyDescent="0.35">
      <c r="A613">
        <v>612</v>
      </c>
      <c r="B613" s="1">
        <v>43098</v>
      </c>
      <c r="C613" t="s">
        <v>432</v>
      </c>
      <c r="G613">
        <v>144.44010305328001</v>
      </c>
      <c r="H613">
        <v>125.272902349913</v>
      </c>
      <c r="I613">
        <v>129.15346764071199</v>
      </c>
      <c r="J613">
        <v>139.91585155893199</v>
      </c>
      <c r="K613">
        <v>135.11136049116001</v>
      </c>
      <c r="L613">
        <v>135.021473501239</v>
      </c>
      <c r="M613">
        <v>143.45394673181201</v>
      </c>
      <c r="N613">
        <v>157.965544898616</v>
      </c>
      <c r="O613">
        <v>159.43453640498799</v>
      </c>
      <c r="P613">
        <v>170.88462104051101</v>
      </c>
      <c r="V613">
        <v>226.961979353239</v>
      </c>
      <c r="W613">
        <v>247.84633645776</v>
      </c>
      <c r="X613">
        <v>267.09264837316601</v>
      </c>
      <c r="Y613">
        <v>274.01227477393002</v>
      </c>
      <c r="Z613">
        <v>277.43548015177703</v>
      </c>
      <c r="AI613">
        <f t="shared" si="39"/>
        <v>182.26683511873568</v>
      </c>
      <c r="AJ613">
        <f t="shared" si="38"/>
        <v>88.727082472696225</v>
      </c>
      <c r="AK613">
        <f t="shared" si="40"/>
        <v>129.7519245647934</v>
      </c>
      <c r="AL613">
        <v>142.970687297284</v>
      </c>
    </row>
    <row r="614" spans="1:38" x14ac:dyDescent="0.35">
      <c r="A614">
        <v>613</v>
      </c>
      <c r="B614" s="1">
        <v>43098</v>
      </c>
      <c r="C614" t="s">
        <v>501</v>
      </c>
      <c r="D614">
        <v>124.09782802262301</v>
      </c>
      <c r="E614">
        <v>145.9052407561</v>
      </c>
      <c r="F614">
        <v>165.316853724906</v>
      </c>
      <c r="G614">
        <v>183.513522286593</v>
      </c>
      <c r="H614">
        <v>182.862615576016</v>
      </c>
      <c r="I614">
        <v>181.84333438470799</v>
      </c>
      <c r="J614">
        <v>193.06543819875799</v>
      </c>
      <c r="K614">
        <v>192.49690611642501</v>
      </c>
      <c r="L614">
        <v>186.07117407953001</v>
      </c>
      <c r="M614">
        <v>190.128572638669</v>
      </c>
      <c r="N614">
        <v>197.72691959405199</v>
      </c>
      <c r="O614">
        <v>208.324647859262</v>
      </c>
      <c r="P614">
        <v>211.64601051654901</v>
      </c>
      <c r="Q614">
        <v>220.21435350271099</v>
      </c>
      <c r="R614">
        <v>224.471261554086</v>
      </c>
      <c r="S614">
        <v>238.75368214395999</v>
      </c>
      <c r="T614">
        <v>198.32955020947901</v>
      </c>
      <c r="U614">
        <v>208.149448782532</v>
      </c>
      <c r="V614">
        <v>262.683290089867</v>
      </c>
      <c r="W614">
        <v>288.371409427039</v>
      </c>
      <c r="X614">
        <v>296.58266959677798</v>
      </c>
      <c r="Y614">
        <v>310.19664503441697</v>
      </c>
      <c r="Z614">
        <v>318.26123296294202</v>
      </c>
      <c r="AA614">
        <v>312.67569833715601</v>
      </c>
      <c r="AB614">
        <v>304.84462423215899</v>
      </c>
      <c r="AC614">
        <v>265.07999047875001</v>
      </c>
      <c r="AD614">
        <v>224.795706161787</v>
      </c>
      <c r="AE614">
        <v>184.96204208985401</v>
      </c>
      <c r="AF614">
        <v>195.25954312896999</v>
      </c>
      <c r="AG614">
        <v>183.69594073640801</v>
      </c>
      <c r="AH614">
        <v>192.19483651997501</v>
      </c>
      <c r="AI614">
        <f t="shared" si="39"/>
        <v>219.11358028203421</v>
      </c>
      <c r="AJ614">
        <f t="shared" si="38"/>
        <v>125.57382763599475</v>
      </c>
      <c r="AK614">
        <f t="shared" si="40"/>
        <v>166.59866972809192</v>
      </c>
      <c r="AL614">
        <v>143.34144309054699</v>
      </c>
    </row>
    <row r="615" spans="1:38" x14ac:dyDescent="0.35">
      <c r="A615">
        <v>614</v>
      </c>
      <c r="B615" s="1">
        <v>43103</v>
      </c>
      <c r="C615" t="s">
        <v>502</v>
      </c>
      <c r="H615">
        <v>157.83984364588801</v>
      </c>
      <c r="I615">
        <v>162.30724182786199</v>
      </c>
      <c r="J615">
        <v>170.85494913763901</v>
      </c>
      <c r="K615">
        <v>168.53886431035701</v>
      </c>
      <c r="L615">
        <v>166.89774316363099</v>
      </c>
      <c r="M615">
        <v>168.04589416754899</v>
      </c>
      <c r="N615">
        <v>180.556461434765</v>
      </c>
      <c r="O615">
        <v>186.454966720588</v>
      </c>
      <c r="P615">
        <v>188.656554155816</v>
      </c>
      <c r="V615">
        <v>243.745461021365</v>
      </c>
      <c r="W615">
        <v>262.87981540895402</v>
      </c>
      <c r="X615">
        <v>270.12497806194199</v>
      </c>
      <c r="Y615">
        <v>286.946429379682</v>
      </c>
      <c r="Z615">
        <v>296.27225314634097</v>
      </c>
      <c r="AA615">
        <v>289.51906842923597</v>
      </c>
      <c r="AB615">
        <v>287.80967544251502</v>
      </c>
      <c r="AC615">
        <v>242.58361034662499</v>
      </c>
      <c r="AD615">
        <v>202.35526900842601</v>
      </c>
      <c r="AE615">
        <v>166.91835830884901</v>
      </c>
      <c r="AG615">
        <v>166.86773465460999</v>
      </c>
      <c r="AH615">
        <v>162.88277759020201</v>
      </c>
      <c r="AI615">
        <f t="shared" si="39"/>
        <v>210.90752139823059</v>
      </c>
      <c r="AJ615">
        <f t="shared" si="38"/>
        <v>117.36776875219113</v>
      </c>
      <c r="AK615">
        <f t="shared" si="40"/>
        <v>158.3926108442883</v>
      </c>
      <c r="AL615">
        <v>142.75689733638399</v>
      </c>
    </row>
    <row r="616" spans="1:38" x14ac:dyDescent="0.35">
      <c r="A616">
        <v>615</v>
      </c>
      <c r="B616" s="1">
        <v>43113</v>
      </c>
      <c r="C616" t="s">
        <v>503</v>
      </c>
      <c r="D616">
        <v>114.48575005103601</v>
      </c>
      <c r="E616">
        <v>134.43487720858801</v>
      </c>
      <c r="F616">
        <v>153.339467946197</v>
      </c>
      <c r="G616">
        <v>164.19855290273301</v>
      </c>
      <c r="H616">
        <v>158.16797829712399</v>
      </c>
      <c r="I616">
        <v>160.82549392263601</v>
      </c>
      <c r="J616">
        <v>169.42046565432199</v>
      </c>
      <c r="K616">
        <v>168.62300076188001</v>
      </c>
      <c r="L616">
        <v>166.94952044326499</v>
      </c>
      <c r="M616">
        <v>166.468733341572</v>
      </c>
      <c r="N616">
        <v>177.80179935742399</v>
      </c>
      <c r="O616">
        <v>188.610937088458</v>
      </c>
      <c r="P616">
        <v>191.59136373943099</v>
      </c>
      <c r="Q616">
        <v>205.479332158126</v>
      </c>
      <c r="R616">
        <v>212.85174061874099</v>
      </c>
      <c r="S616">
        <v>224.418174906801</v>
      </c>
      <c r="T616">
        <v>186.58499364622401</v>
      </c>
      <c r="U616">
        <v>197.81074594359899</v>
      </c>
      <c r="V616">
        <v>247.34439721637401</v>
      </c>
      <c r="W616">
        <v>275.53376284148698</v>
      </c>
      <c r="X616">
        <v>272.89798518856799</v>
      </c>
      <c r="Y616">
        <v>282.636982625168</v>
      </c>
      <c r="Z616">
        <v>290.88529484313801</v>
      </c>
      <c r="AA616">
        <v>284.78196634042303</v>
      </c>
      <c r="AB616">
        <v>278.81063003233902</v>
      </c>
      <c r="AC616">
        <v>245.80769210290899</v>
      </c>
      <c r="AD616">
        <v>202.40253670518399</v>
      </c>
      <c r="AE616">
        <v>161.449452989989</v>
      </c>
      <c r="AF616">
        <v>171.71771445987</v>
      </c>
      <c r="AG616">
        <v>161.339694997365</v>
      </c>
      <c r="AH616">
        <v>174.049799809863</v>
      </c>
      <c r="AI616">
        <f t="shared" si="39"/>
        <v>199.73293026260754</v>
      </c>
      <c r="AJ616">
        <f t="shared" si="38"/>
        <v>106.19317761656808</v>
      </c>
      <c r="AK616">
        <f t="shared" si="40"/>
        <v>147.21801970866525</v>
      </c>
      <c r="AL616">
        <v>142.504132089763</v>
      </c>
    </row>
    <row r="617" spans="1:38" x14ac:dyDescent="0.35">
      <c r="A617">
        <v>616</v>
      </c>
      <c r="B617" s="1">
        <v>43114</v>
      </c>
      <c r="C617" t="s">
        <v>504</v>
      </c>
      <c r="D617">
        <v>90.178762911629093</v>
      </c>
      <c r="E617">
        <v>114.74014221004001</v>
      </c>
      <c r="F617">
        <v>133.72362228800199</v>
      </c>
      <c r="G617">
        <v>149.15586893311701</v>
      </c>
      <c r="H617">
        <v>128.523370827484</v>
      </c>
      <c r="I617">
        <v>133.56587107719</v>
      </c>
      <c r="J617">
        <v>146.233506421501</v>
      </c>
      <c r="K617">
        <v>136.763131739854</v>
      </c>
      <c r="R617">
        <v>186.33863950004499</v>
      </c>
      <c r="S617">
        <v>191.20059414575201</v>
      </c>
      <c r="T617">
        <v>156.377831648567</v>
      </c>
      <c r="U617">
        <v>177.53619995501299</v>
      </c>
      <c r="AB617">
        <v>260.35522485280899</v>
      </c>
      <c r="AC617">
        <v>225.65573136587699</v>
      </c>
      <c r="AD617">
        <v>175.083657697668</v>
      </c>
      <c r="AE617">
        <v>143.56163331093401</v>
      </c>
      <c r="AF617">
        <v>158.88044741848699</v>
      </c>
      <c r="AG617">
        <v>150.51071386493999</v>
      </c>
      <c r="AH617">
        <v>166.166749213082</v>
      </c>
      <c r="AI617">
        <f t="shared" si="39"/>
        <v>159.1869315464206</v>
      </c>
      <c r="AJ617">
        <f t="shared" si="38"/>
        <v>65.647178900381135</v>
      </c>
      <c r="AK617">
        <f t="shared" si="40"/>
        <v>106.67202099247831</v>
      </c>
      <c r="AL617">
        <v>142.906219250058</v>
      </c>
    </row>
    <row r="618" spans="1:38" x14ac:dyDescent="0.35">
      <c r="A618">
        <v>617</v>
      </c>
      <c r="B618" s="1">
        <v>43114</v>
      </c>
      <c r="C618" t="s">
        <v>505</v>
      </c>
      <c r="D618">
        <v>92.377225168755103</v>
      </c>
      <c r="E618">
        <v>113.323075519113</v>
      </c>
      <c r="F618">
        <v>134.48501404853801</v>
      </c>
      <c r="G618">
        <v>152.67805625378301</v>
      </c>
      <c r="H618">
        <v>132.15842047044501</v>
      </c>
      <c r="I618">
        <v>138.56274866669699</v>
      </c>
      <c r="J618">
        <v>150.30773778309299</v>
      </c>
      <c r="K618">
        <v>140.141891216191</v>
      </c>
      <c r="R618">
        <v>188.81623796392</v>
      </c>
      <c r="S618">
        <v>195.45369579300899</v>
      </c>
      <c r="T618">
        <v>158.257012376945</v>
      </c>
      <c r="U618">
        <v>180.185644187892</v>
      </c>
      <c r="AB618">
        <v>261.523461619405</v>
      </c>
      <c r="AC618">
        <v>224.68047097254399</v>
      </c>
      <c r="AD618">
        <v>175.83383142181401</v>
      </c>
      <c r="AE618">
        <v>143.85851635380399</v>
      </c>
      <c r="AF618">
        <v>160.35253748430901</v>
      </c>
      <c r="AG618">
        <v>153.20010576563399</v>
      </c>
      <c r="AH618">
        <v>166.26477136534299</v>
      </c>
      <c r="AI618">
        <f t="shared" si="39"/>
        <v>161.18212918059126</v>
      </c>
      <c r="AJ618">
        <f t="shared" si="38"/>
        <v>67.642376534551801</v>
      </c>
      <c r="AK618">
        <f t="shared" si="40"/>
        <v>108.66721862664897</v>
      </c>
      <c r="AL618">
        <v>143.16101623030701</v>
      </c>
    </row>
    <row r="619" spans="1:38" x14ac:dyDescent="0.35">
      <c r="A619">
        <v>618</v>
      </c>
      <c r="B619" s="1">
        <v>43116</v>
      </c>
      <c r="C619" t="s">
        <v>506</v>
      </c>
      <c r="D619">
        <v>82.551301312710606</v>
      </c>
      <c r="E619">
        <v>109.52564418713099</v>
      </c>
      <c r="F619">
        <v>132.270769750553</v>
      </c>
      <c r="G619">
        <v>155.220987020439</v>
      </c>
      <c r="H619">
        <v>145.41341960180699</v>
      </c>
      <c r="I619">
        <v>144.272874651443</v>
      </c>
      <c r="J619">
        <v>153.88365974202199</v>
      </c>
      <c r="K619">
        <v>151.515721642638</v>
      </c>
      <c r="L619">
        <v>147.29012104561301</v>
      </c>
      <c r="M619">
        <v>151.24572172364199</v>
      </c>
      <c r="N619">
        <v>160.92674890774401</v>
      </c>
      <c r="O619">
        <v>169.37560006398999</v>
      </c>
      <c r="P619">
        <v>174.489110368311</v>
      </c>
      <c r="Q619">
        <v>178.93149790977299</v>
      </c>
      <c r="R619">
        <v>182.80353059825899</v>
      </c>
      <c r="S619">
        <v>194.54678443474799</v>
      </c>
      <c r="T619">
        <v>168.01432912619401</v>
      </c>
      <c r="U619">
        <v>174.20590358078201</v>
      </c>
      <c r="V619">
        <v>229.86666820207</v>
      </c>
      <c r="W619">
        <v>251.242437892011</v>
      </c>
      <c r="X619">
        <v>261.517346137299</v>
      </c>
      <c r="Y619">
        <v>269.92985136128402</v>
      </c>
      <c r="Z619">
        <v>277.703124132825</v>
      </c>
      <c r="AA619">
        <v>272.35013512348399</v>
      </c>
      <c r="AB619">
        <v>271.38175510930398</v>
      </c>
      <c r="AC619">
        <v>229.11252261996199</v>
      </c>
      <c r="AD619">
        <v>187.038250021137</v>
      </c>
      <c r="AE619">
        <v>151.05906621246001</v>
      </c>
      <c r="AF619">
        <v>165.45799371620899</v>
      </c>
      <c r="AG619">
        <v>153.39667164444799</v>
      </c>
      <c r="AH619">
        <v>163.78260080692701</v>
      </c>
      <c r="AI619">
        <f t="shared" si="39"/>
        <v>182.59103705313609</v>
      </c>
      <c r="AJ619">
        <f t="shared" si="38"/>
        <v>89.051284407096631</v>
      </c>
      <c r="AK619">
        <f t="shared" si="40"/>
        <v>130.0761264991938</v>
      </c>
      <c r="AL619">
        <v>143.77501314839699</v>
      </c>
    </row>
    <row r="620" spans="1:38" x14ac:dyDescent="0.35">
      <c r="A620">
        <v>619</v>
      </c>
      <c r="B620" s="1">
        <v>43118</v>
      </c>
      <c r="C620" t="s">
        <v>507</v>
      </c>
      <c r="D620">
        <v>90.001612803265999</v>
      </c>
      <c r="E620">
        <v>109.847694136166</v>
      </c>
      <c r="F620">
        <v>134.59679091607001</v>
      </c>
      <c r="G620">
        <v>148.80522316468401</v>
      </c>
      <c r="H620">
        <v>144.63533882007599</v>
      </c>
      <c r="I620">
        <v>148.06944698317301</v>
      </c>
      <c r="J620">
        <v>154.542659255974</v>
      </c>
      <c r="K620">
        <v>151.01738408047899</v>
      </c>
      <c r="L620">
        <v>145.418616211542</v>
      </c>
      <c r="M620">
        <v>149.404346995785</v>
      </c>
      <c r="N620">
        <v>163.03654857447901</v>
      </c>
      <c r="O620">
        <v>175.67584150673801</v>
      </c>
      <c r="P620">
        <v>179.13119178855999</v>
      </c>
      <c r="Q620">
        <v>185.64490788785599</v>
      </c>
      <c r="R620">
        <v>186.88960511551801</v>
      </c>
      <c r="S620">
        <v>196.35870179086601</v>
      </c>
      <c r="T620">
        <v>165.24020771329</v>
      </c>
      <c r="U620">
        <v>180.221521733256</v>
      </c>
      <c r="V620">
        <v>222.95357099323201</v>
      </c>
      <c r="W620">
        <v>252.520501385297</v>
      </c>
      <c r="X620">
        <v>257.88460086489903</v>
      </c>
      <c r="Y620">
        <v>274.33624592275902</v>
      </c>
      <c r="Z620">
        <v>282.86621276693501</v>
      </c>
      <c r="AA620">
        <v>273.08696717832902</v>
      </c>
      <c r="AB620">
        <v>269.61353420018202</v>
      </c>
      <c r="AC620">
        <v>228.62523674717599</v>
      </c>
      <c r="AD620">
        <v>187.71948708249201</v>
      </c>
      <c r="AE620">
        <v>151.719076575597</v>
      </c>
      <c r="AF620">
        <v>160.81833618758299</v>
      </c>
      <c r="AG620">
        <v>145.910135640036</v>
      </c>
      <c r="AH620">
        <v>162.033129173465</v>
      </c>
      <c r="AI620">
        <f t="shared" si="39"/>
        <v>183.18144110308901</v>
      </c>
      <c r="AJ620">
        <f t="shared" si="38"/>
        <v>89.641688457049554</v>
      </c>
      <c r="AK620">
        <f t="shared" si="40"/>
        <v>130.66653054914673</v>
      </c>
      <c r="AL620">
        <v>143.55954504959499</v>
      </c>
    </row>
    <row r="621" spans="1:38" x14ac:dyDescent="0.35">
      <c r="A621">
        <v>620</v>
      </c>
      <c r="B621" s="1">
        <v>43126</v>
      </c>
      <c r="C621" t="s">
        <v>508</v>
      </c>
      <c r="D621">
        <v>120.635108526876</v>
      </c>
      <c r="E621">
        <v>146.86514786564899</v>
      </c>
      <c r="F621">
        <v>167.393966855857</v>
      </c>
      <c r="G621">
        <v>181.025810334694</v>
      </c>
      <c r="H621">
        <v>168.884730951215</v>
      </c>
      <c r="I621">
        <v>178.077650522261</v>
      </c>
      <c r="J621">
        <v>187.00069939572001</v>
      </c>
      <c r="K621">
        <v>181.80595448846401</v>
      </c>
      <c r="L621">
        <v>174.251987990251</v>
      </c>
      <c r="M621">
        <v>179.90889682898899</v>
      </c>
      <c r="N621">
        <v>192.48275196157601</v>
      </c>
      <c r="O621">
        <v>202.11705895512799</v>
      </c>
      <c r="P621">
        <v>208.01552746901899</v>
      </c>
      <c r="Q621">
        <v>212.44099429219099</v>
      </c>
      <c r="R621">
        <v>219.47750765518401</v>
      </c>
      <c r="S621">
        <v>241.111932049079</v>
      </c>
      <c r="T621">
        <v>205.11306405747899</v>
      </c>
      <c r="U621">
        <v>214.28327928280501</v>
      </c>
      <c r="V621">
        <v>262.28370031409099</v>
      </c>
      <c r="W621">
        <v>294.30691673411798</v>
      </c>
      <c r="X621">
        <v>303.55163783902498</v>
      </c>
      <c r="AI621">
        <f t="shared" si="39"/>
        <v>201.95401544617479</v>
      </c>
      <c r="AJ621">
        <f t="shared" si="38"/>
        <v>108.41426280013533</v>
      </c>
      <c r="AK621">
        <f t="shared" si="40"/>
        <v>149.43910489223251</v>
      </c>
      <c r="AL621">
        <v>143.195566394151</v>
      </c>
    </row>
    <row r="622" spans="1:38" x14ac:dyDescent="0.35">
      <c r="A622">
        <v>621</v>
      </c>
      <c r="B622" s="1">
        <v>43131</v>
      </c>
      <c r="C622" t="s">
        <v>509</v>
      </c>
      <c r="D622">
        <v>83.362052266359797</v>
      </c>
      <c r="E622">
        <v>102.62650234045</v>
      </c>
      <c r="F622">
        <v>126.533281789651</v>
      </c>
      <c r="G622">
        <v>145.320880429358</v>
      </c>
      <c r="H622">
        <v>124.430886260468</v>
      </c>
      <c r="I622">
        <v>131.681938867757</v>
      </c>
      <c r="J622">
        <v>123.70401120589401</v>
      </c>
      <c r="K622">
        <v>129.73629225839301</v>
      </c>
      <c r="L622">
        <v>128.63359255281401</v>
      </c>
      <c r="M622">
        <v>132.21915551441501</v>
      </c>
      <c r="N622">
        <v>145.99412591430001</v>
      </c>
      <c r="O622">
        <v>147.445363508854</v>
      </c>
      <c r="P622">
        <v>156.45282057463999</v>
      </c>
      <c r="Q622">
        <v>154.72688707947901</v>
      </c>
      <c r="R622">
        <v>170.99227802390399</v>
      </c>
      <c r="S622">
        <v>196.523978801917</v>
      </c>
      <c r="T622">
        <v>155.47290047498399</v>
      </c>
      <c r="U622">
        <v>156.05031419711599</v>
      </c>
      <c r="V622">
        <v>209.175051738332</v>
      </c>
      <c r="W622">
        <v>235.26832141473599</v>
      </c>
      <c r="X622">
        <v>240.905288488227</v>
      </c>
      <c r="Y622">
        <v>254.331898876422</v>
      </c>
      <c r="Z622">
        <v>259.91079108650399</v>
      </c>
      <c r="AA622">
        <v>262.68275934512099</v>
      </c>
      <c r="AB622">
        <v>262.61220001926102</v>
      </c>
      <c r="AC622">
        <v>232.905405502576</v>
      </c>
      <c r="AD622">
        <v>196.63997589699801</v>
      </c>
      <c r="AE622">
        <v>161.252902887978</v>
      </c>
      <c r="AF622">
        <v>178.33138323843599</v>
      </c>
      <c r="AG622">
        <v>165.08519222703401</v>
      </c>
      <c r="AH622">
        <v>170.39396318581399</v>
      </c>
      <c r="AI622">
        <f t="shared" si="39"/>
        <v>172.30330309574816</v>
      </c>
      <c r="AJ622">
        <f t="shared" si="38"/>
        <v>78.763550449708703</v>
      </c>
      <c r="AK622">
        <f t="shared" si="40"/>
        <v>119.78839254180588</v>
      </c>
      <c r="AL622">
        <v>143.50127192195399</v>
      </c>
    </row>
    <row r="623" spans="1:38" x14ac:dyDescent="0.35">
      <c r="A623">
        <v>622</v>
      </c>
      <c r="B623" s="1">
        <v>43131</v>
      </c>
      <c r="C623" t="s">
        <v>510</v>
      </c>
      <c r="D623">
        <v>107.259950339905</v>
      </c>
      <c r="E623">
        <v>122.52665365443301</v>
      </c>
      <c r="F623">
        <v>147.71749890981499</v>
      </c>
      <c r="G623">
        <v>166.913507050356</v>
      </c>
      <c r="H623">
        <v>165.467490932175</v>
      </c>
      <c r="I623">
        <v>162.89257519213601</v>
      </c>
      <c r="J623">
        <v>163.675407272028</v>
      </c>
      <c r="K623">
        <v>161.11700280270301</v>
      </c>
      <c r="L623">
        <v>160.66209091357101</v>
      </c>
      <c r="M623">
        <v>164.99411307994399</v>
      </c>
      <c r="N623">
        <v>172.81497743555499</v>
      </c>
      <c r="O623">
        <v>184.37957386309901</v>
      </c>
      <c r="P623">
        <v>183.06048883974901</v>
      </c>
      <c r="Q623">
        <v>186.58457255992701</v>
      </c>
      <c r="R623">
        <v>198.73112818680701</v>
      </c>
      <c r="S623">
        <v>227.359663229201</v>
      </c>
      <c r="T623">
        <v>188.70476033850599</v>
      </c>
      <c r="U623">
        <v>190.52831649193499</v>
      </c>
      <c r="V623">
        <v>234.86126189120199</v>
      </c>
      <c r="W623">
        <v>260.95838720172401</v>
      </c>
      <c r="X623">
        <v>269.56127142464402</v>
      </c>
      <c r="Y623">
        <v>281.577908907287</v>
      </c>
      <c r="Z623">
        <v>290.41675375346802</v>
      </c>
      <c r="AA623">
        <v>286.76093440680199</v>
      </c>
      <c r="AB623">
        <v>290.19237023408402</v>
      </c>
      <c r="AC623">
        <v>253.120338904975</v>
      </c>
      <c r="AD623">
        <v>214.03579529899599</v>
      </c>
      <c r="AE623">
        <v>186.404698256301</v>
      </c>
      <c r="AF623">
        <v>199.32989902017101</v>
      </c>
      <c r="AG623">
        <v>188.07983402812999</v>
      </c>
      <c r="AH623">
        <v>194.27271035837401</v>
      </c>
      <c r="AI623">
        <f t="shared" si="39"/>
        <v>200.16006241219364</v>
      </c>
      <c r="AJ623">
        <f t="shared" si="38"/>
        <v>106.62030976615418</v>
      </c>
      <c r="AK623">
        <f t="shared" si="40"/>
        <v>147.64515185825135</v>
      </c>
      <c r="AL623">
        <v>143.80334933123501</v>
      </c>
    </row>
    <row r="624" spans="1:38" x14ac:dyDescent="0.35">
      <c r="A624">
        <v>623</v>
      </c>
      <c r="B624" s="1">
        <v>43136</v>
      </c>
      <c r="C624" t="s">
        <v>511</v>
      </c>
      <c r="D624">
        <v>96.364258466408501</v>
      </c>
      <c r="E624">
        <v>121.88865842356699</v>
      </c>
      <c r="F624">
        <v>142.77030997866001</v>
      </c>
      <c r="G624">
        <v>159.77522919505199</v>
      </c>
      <c r="H624">
        <v>148.974711005377</v>
      </c>
      <c r="I624">
        <v>148.83778658107599</v>
      </c>
      <c r="J624">
        <v>157.820962642528</v>
      </c>
      <c r="K624">
        <v>160.34541232912599</v>
      </c>
      <c r="L624">
        <v>154.574595070371</v>
      </c>
      <c r="M624">
        <v>159.30017916100201</v>
      </c>
      <c r="N624">
        <v>170.96585786182899</v>
      </c>
      <c r="O624">
        <v>179.244460701539</v>
      </c>
      <c r="P624">
        <v>175.97060863628101</v>
      </c>
      <c r="Q624">
        <v>188.87058911749301</v>
      </c>
      <c r="R624">
        <v>202.42271063102999</v>
      </c>
      <c r="S624">
        <v>223.903386343573</v>
      </c>
      <c r="T624">
        <v>178.168654995531</v>
      </c>
      <c r="U624">
        <v>180.18197764527</v>
      </c>
      <c r="V624">
        <v>236.11118606372099</v>
      </c>
      <c r="W624">
        <v>259.49857539589499</v>
      </c>
      <c r="AI624">
        <f t="shared" si="39"/>
        <v>172.29950551226648</v>
      </c>
      <c r="AJ624">
        <f t="shared" si="38"/>
        <v>78.759752866227018</v>
      </c>
      <c r="AK624">
        <f t="shared" si="40"/>
        <v>119.78459495832419</v>
      </c>
      <c r="AL624">
        <v>144.11808849698599</v>
      </c>
    </row>
    <row r="625" spans="1:42" x14ac:dyDescent="0.35">
      <c r="A625">
        <v>624</v>
      </c>
      <c r="B625" s="1">
        <v>43139</v>
      </c>
      <c r="C625" t="s">
        <v>275</v>
      </c>
      <c r="H625">
        <v>126.84354872292</v>
      </c>
      <c r="I625">
        <v>133.653192793144</v>
      </c>
      <c r="J625">
        <v>142.42507608276699</v>
      </c>
      <c r="K625">
        <v>138.831959342696</v>
      </c>
      <c r="L625">
        <v>132.795411112225</v>
      </c>
      <c r="M625">
        <v>135.25599168329001</v>
      </c>
      <c r="N625">
        <v>138.81661495199501</v>
      </c>
      <c r="O625">
        <v>156.49117259819101</v>
      </c>
      <c r="P625">
        <v>162.784842149985</v>
      </c>
      <c r="Q625">
        <v>170.88234970049999</v>
      </c>
      <c r="R625">
        <v>173.77707562222699</v>
      </c>
      <c r="V625">
        <v>220.95810134728501</v>
      </c>
      <c r="W625">
        <v>241.57376101827501</v>
      </c>
      <c r="X625">
        <v>252.03928391784001</v>
      </c>
      <c r="Y625">
        <v>262.35243447408101</v>
      </c>
      <c r="Z625">
        <v>264.02759501815001</v>
      </c>
      <c r="AA625">
        <v>253.791833117176</v>
      </c>
      <c r="AB625">
        <v>251.05686966428101</v>
      </c>
      <c r="AI625">
        <f t="shared" si="39"/>
        <v>186.57539518427927</v>
      </c>
      <c r="AJ625">
        <f t="shared" si="38"/>
        <v>93.035642538239813</v>
      </c>
      <c r="AK625">
        <f t="shared" si="40"/>
        <v>134.06048463033699</v>
      </c>
      <c r="AL625">
        <v>143.88553196759901</v>
      </c>
    </row>
    <row r="626" spans="1:42" x14ac:dyDescent="0.35">
      <c r="A626">
        <v>625</v>
      </c>
      <c r="B626" s="1">
        <v>43158</v>
      </c>
      <c r="C626" t="s">
        <v>458</v>
      </c>
      <c r="D626">
        <v>128.90667253276101</v>
      </c>
      <c r="E626">
        <v>167.32790098561799</v>
      </c>
      <c r="F626">
        <v>204.33173357327499</v>
      </c>
      <c r="G626">
        <v>229.41165006120201</v>
      </c>
      <c r="H626">
        <v>205.02228967260999</v>
      </c>
      <c r="I626">
        <v>223.698450408486</v>
      </c>
      <c r="J626">
        <v>241.47932858989699</v>
      </c>
      <c r="K626">
        <v>234.87828408435399</v>
      </c>
      <c r="L626">
        <v>240.84426077305801</v>
      </c>
      <c r="M626">
        <v>247.296171364782</v>
      </c>
      <c r="N626">
        <v>256.99871879669098</v>
      </c>
      <c r="O626">
        <v>262.62629042561099</v>
      </c>
      <c r="P626">
        <v>261.42130857625602</v>
      </c>
      <c r="Q626">
        <v>259.15070990432002</v>
      </c>
      <c r="R626">
        <v>257.40191944058802</v>
      </c>
      <c r="S626">
        <v>272.67346725702998</v>
      </c>
      <c r="V626">
        <v>258.17142226129903</v>
      </c>
      <c r="W626">
        <v>282.18140745597401</v>
      </c>
      <c r="X626">
        <v>296.90385228657601</v>
      </c>
      <c r="Y626">
        <v>314.806939787244</v>
      </c>
      <c r="Z626">
        <v>316.27443612702302</v>
      </c>
      <c r="AA626">
        <v>319.92075025746402</v>
      </c>
      <c r="AB626">
        <v>308.94710311542599</v>
      </c>
      <c r="AC626">
        <v>276.46840867663502</v>
      </c>
      <c r="AI626">
        <f t="shared" si="39"/>
        <v>252.79764485059084</v>
      </c>
      <c r="AJ626">
        <f t="shared" si="38"/>
        <v>159.25789220455138</v>
      </c>
      <c r="AK626">
        <f t="shared" si="40"/>
        <v>200.28273429664856</v>
      </c>
      <c r="AL626">
        <v>144.75395509127799</v>
      </c>
    </row>
    <row r="627" spans="1:42" x14ac:dyDescent="0.35">
      <c r="A627">
        <v>626</v>
      </c>
      <c r="B627" s="1">
        <v>43170</v>
      </c>
      <c r="C627" t="s">
        <v>337</v>
      </c>
      <c r="D627">
        <v>127.22682830245201</v>
      </c>
      <c r="E627">
        <v>146.80393784211901</v>
      </c>
      <c r="F627">
        <v>165.045410209577</v>
      </c>
      <c r="G627">
        <v>179.72131298929199</v>
      </c>
      <c r="H627">
        <v>164.867297531791</v>
      </c>
      <c r="I627">
        <v>172.481212164715</v>
      </c>
      <c r="J627">
        <v>158.598477890776</v>
      </c>
      <c r="K627">
        <v>161.86067662293701</v>
      </c>
      <c r="L627">
        <v>161.272881792193</v>
      </c>
      <c r="M627">
        <v>162.68620005561999</v>
      </c>
      <c r="N627">
        <v>171.04468407991101</v>
      </c>
      <c r="O627">
        <v>184.41771248442799</v>
      </c>
      <c r="P627">
        <v>195.8817266591</v>
      </c>
      <c r="Q627">
        <v>223.60945442854299</v>
      </c>
      <c r="R627">
        <v>223.939124769671</v>
      </c>
      <c r="S627">
        <v>240.57158549400299</v>
      </c>
      <c r="T627">
        <v>194.929126397457</v>
      </c>
      <c r="U627">
        <v>201.82031143068801</v>
      </c>
      <c r="V627">
        <v>252.86138523301099</v>
      </c>
      <c r="W627">
        <v>286.18768616521299</v>
      </c>
      <c r="X627">
        <v>285.00970843116301</v>
      </c>
      <c r="Y627">
        <v>292.95225622578897</v>
      </c>
      <c r="Z627">
        <v>295.95036235687002</v>
      </c>
      <c r="AA627">
        <v>296.05518210125598</v>
      </c>
      <c r="AB627">
        <v>290.79309221147702</v>
      </c>
      <c r="AC627">
        <v>252.97420772442501</v>
      </c>
      <c r="AD627">
        <v>216.377575104394</v>
      </c>
      <c r="AE627">
        <v>173.058746322324</v>
      </c>
      <c r="AF627">
        <v>201.781969638574</v>
      </c>
      <c r="AI627">
        <f t="shared" si="39"/>
        <v>209.68207353999205</v>
      </c>
      <c r="AJ627">
        <f t="shared" si="38"/>
        <v>116.14232089395259</v>
      </c>
      <c r="AK627">
        <f t="shared" si="40"/>
        <v>157.16716298604976</v>
      </c>
      <c r="AL627" s="7">
        <v>145.131662300149</v>
      </c>
      <c r="AM627" s="5"/>
    </row>
    <row r="628" spans="1:42" x14ac:dyDescent="0.35">
      <c r="A628">
        <v>627</v>
      </c>
      <c r="B628" s="1">
        <v>43170</v>
      </c>
      <c r="C628" t="s">
        <v>344</v>
      </c>
      <c r="D628">
        <v>127.898196741604</v>
      </c>
      <c r="E628">
        <v>147.36893995494</v>
      </c>
      <c r="F628">
        <v>165.18784436261299</v>
      </c>
      <c r="G628">
        <v>177.72336087247501</v>
      </c>
      <c r="H628">
        <v>163.71761367856899</v>
      </c>
      <c r="I628">
        <v>172.04863525940701</v>
      </c>
      <c r="J628">
        <v>158.31865454026999</v>
      </c>
      <c r="K628">
        <v>161.781484133654</v>
      </c>
      <c r="L628">
        <v>160.92418658051201</v>
      </c>
      <c r="M628">
        <v>161.77131885313401</v>
      </c>
      <c r="N628">
        <v>170.90538014823201</v>
      </c>
      <c r="O628">
        <v>184.406181890064</v>
      </c>
      <c r="P628">
        <v>196.574996278577</v>
      </c>
      <c r="Q628">
        <v>223.61658116585599</v>
      </c>
      <c r="R628">
        <v>223.746447862227</v>
      </c>
      <c r="S628">
        <v>239.62959375768401</v>
      </c>
      <c r="T628">
        <v>194.74665293960101</v>
      </c>
      <c r="U628">
        <v>201.67146622786899</v>
      </c>
      <c r="V628">
        <v>247.851689889173</v>
      </c>
      <c r="W628">
        <v>284.90415124926102</v>
      </c>
      <c r="X628">
        <v>284.20413983598797</v>
      </c>
      <c r="Y628">
        <v>291.07367163722398</v>
      </c>
      <c r="Z628">
        <v>295.01770004102599</v>
      </c>
      <c r="AA628">
        <v>296.01048532839297</v>
      </c>
      <c r="AB628">
        <v>291.88015905915</v>
      </c>
      <c r="AC628">
        <v>253.68179707977799</v>
      </c>
      <c r="AD628">
        <v>217.859015994516</v>
      </c>
      <c r="AE628">
        <v>176.550135940476</v>
      </c>
      <c r="AF628">
        <v>202.63387484019901</v>
      </c>
      <c r="AI628">
        <f t="shared" si="39"/>
        <v>209.43808124629214</v>
      </c>
      <c r="AJ628">
        <f t="shared" si="38"/>
        <v>115.89832860025268</v>
      </c>
      <c r="AK628">
        <f t="shared" si="40"/>
        <v>156.92317069234986</v>
      </c>
      <c r="AL628">
        <v>143.736020868076</v>
      </c>
      <c r="AM628">
        <f>1-(($AL$627-AL628)/(11.52))</f>
        <v>0.87885057013255152</v>
      </c>
    </row>
    <row r="629" spans="1:42" x14ac:dyDescent="0.35">
      <c r="A629">
        <v>628</v>
      </c>
      <c r="B629" s="1">
        <v>43173</v>
      </c>
      <c r="C629" t="s">
        <v>512</v>
      </c>
      <c r="D629">
        <v>137.63062254281601</v>
      </c>
      <c r="E629">
        <v>160.381154874798</v>
      </c>
      <c r="F629">
        <v>182.81532281563801</v>
      </c>
      <c r="G629">
        <v>192.49630439530699</v>
      </c>
      <c r="H629">
        <v>180.83230270408799</v>
      </c>
      <c r="I629">
        <v>178.61207205085</v>
      </c>
      <c r="J629">
        <v>180.95974265020601</v>
      </c>
      <c r="K629">
        <v>174.67461600232801</v>
      </c>
      <c r="L629">
        <v>174.17152019934099</v>
      </c>
      <c r="M629">
        <v>179.33239065703901</v>
      </c>
      <c r="N629">
        <v>193.545394987728</v>
      </c>
      <c r="O629">
        <v>207.30153625838901</v>
      </c>
      <c r="P629">
        <v>215.84600662512099</v>
      </c>
      <c r="Q629">
        <v>228.92106020075801</v>
      </c>
      <c r="R629">
        <v>236.836950325684</v>
      </c>
      <c r="S629">
        <v>248.72172087635801</v>
      </c>
      <c r="T629">
        <v>207.360927339228</v>
      </c>
      <c r="U629">
        <v>215.68474018899099</v>
      </c>
      <c r="V629">
        <v>257.41952374567597</v>
      </c>
      <c r="W629">
        <v>286.751456349742</v>
      </c>
      <c r="X629">
        <v>288.39452233844099</v>
      </c>
      <c r="Y629">
        <v>296.98182311815799</v>
      </c>
      <c r="Z629">
        <v>301.78421435083999</v>
      </c>
      <c r="AA629">
        <v>295.78214044496701</v>
      </c>
      <c r="AB629">
        <v>295.480030177309</v>
      </c>
      <c r="AC629">
        <v>254.967341761867</v>
      </c>
      <c r="AD629">
        <v>211.165124789131</v>
      </c>
      <c r="AE629">
        <v>175.39814455439699</v>
      </c>
      <c r="AF629">
        <v>191.97215678037099</v>
      </c>
      <c r="AG629">
        <v>178.16159139027701</v>
      </c>
      <c r="AH629">
        <v>181.589289826271</v>
      </c>
      <c r="AI629">
        <f t="shared" si="39"/>
        <v>216.51521759103596</v>
      </c>
      <c r="AJ629">
        <f t="shared" si="38"/>
        <v>122.9754649449965</v>
      </c>
      <c r="AK629">
        <f t="shared" si="40"/>
        <v>164.00030703709368</v>
      </c>
      <c r="AL629">
        <v>143.959279935165</v>
      </c>
      <c r="AM629">
        <f t="shared" ref="AM629:AM663" si="41">1-(($AL$627-AL629)/(11.52))</f>
        <v>0.89823069748402751</v>
      </c>
      <c r="AN629">
        <f t="shared" ref="AN629:AN663" si="42">B629-$B$627</f>
        <v>3</v>
      </c>
      <c r="AO629">
        <f t="shared" ref="AO629:AO663" si="43">AN629/365</f>
        <v>8.21917808219178E-3</v>
      </c>
      <c r="AP629">
        <f t="shared" ref="AP629:AP663" si="44">LN(AM629)/(AO629)</f>
        <v>-13.05828163963611</v>
      </c>
    </row>
    <row r="630" spans="1:42" x14ac:dyDescent="0.35">
      <c r="A630">
        <v>629</v>
      </c>
      <c r="B630" s="1">
        <v>43176</v>
      </c>
      <c r="C630" t="s">
        <v>513</v>
      </c>
      <c r="E630">
        <v>172.561149046845</v>
      </c>
      <c r="F630">
        <v>184.69258418930301</v>
      </c>
      <c r="G630">
        <v>196.88611362926</v>
      </c>
      <c r="H630">
        <v>183.341734084921</v>
      </c>
      <c r="I630">
        <v>183.69228051950799</v>
      </c>
      <c r="J630">
        <v>186.49997148125999</v>
      </c>
      <c r="K630">
        <v>185.31792490448601</v>
      </c>
      <c r="L630">
        <v>183.44227495914799</v>
      </c>
      <c r="M630">
        <v>184.37031766614299</v>
      </c>
      <c r="N630">
        <v>194.207522865736</v>
      </c>
      <c r="O630">
        <v>207.910647283983</v>
      </c>
      <c r="P630">
        <v>224.31147336759</v>
      </c>
      <c r="Q630">
        <v>238.36095437370901</v>
      </c>
      <c r="R630">
        <v>245.75571932733101</v>
      </c>
      <c r="S630">
        <v>261.97757667008801</v>
      </c>
      <c r="T630">
        <v>213.11494740469499</v>
      </c>
      <c r="U630">
        <v>218.587591981782</v>
      </c>
      <c r="V630">
        <v>269.86299126859302</v>
      </c>
      <c r="W630">
        <v>294.73436648886201</v>
      </c>
      <c r="X630">
        <v>301.98914229413998</v>
      </c>
      <c r="Y630">
        <v>308.44101676183999</v>
      </c>
      <c r="Z630">
        <v>315.79914585602</v>
      </c>
      <c r="AA630">
        <v>312.08910792075301</v>
      </c>
      <c r="AB630">
        <v>306.98312202007099</v>
      </c>
      <c r="AC630">
        <v>262.60770590534099</v>
      </c>
      <c r="AD630">
        <v>225.99968324280999</v>
      </c>
      <c r="AE630">
        <v>190.61673889785001</v>
      </c>
      <c r="AF630">
        <v>201.96313956166</v>
      </c>
      <c r="AI630">
        <f t="shared" si="39"/>
        <v>230.57560514191889</v>
      </c>
      <c r="AJ630">
        <f t="shared" si="38"/>
        <v>137.03585249587942</v>
      </c>
      <c r="AK630">
        <f t="shared" si="40"/>
        <v>178.0606945879766</v>
      </c>
      <c r="AL630">
        <v>142.816467396734</v>
      </c>
      <c r="AM630">
        <f t="shared" si="41"/>
        <v>0.79902822018966968</v>
      </c>
      <c r="AN630">
        <f t="shared" si="42"/>
        <v>6</v>
      </c>
      <c r="AO630">
        <f t="shared" si="43"/>
        <v>1.643835616438356E-2</v>
      </c>
      <c r="AP630">
        <f t="shared" si="44"/>
        <v>-13.64850671257315</v>
      </c>
    </row>
    <row r="631" spans="1:42" x14ac:dyDescent="0.35">
      <c r="A631">
        <v>630</v>
      </c>
      <c r="B631" s="1">
        <v>43178</v>
      </c>
      <c r="C631" t="s">
        <v>344</v>
      </c>
      <c r="D631">
        <v>116.389054008633</v>
      </c>
      <c r="E631">
        <v>142.69235561965201</v>
      </c>
      <c r="F631">
        <v>160.253827308968</v>
      </c>
      <c r="G631">
        <v>169.581466954435</v>
      </c>
      <c r="H631">
        <v>163.21412434629201</v>
      </c>
      <c r="I631">
        <v>166.39457285050099</v>
      </c>
      <c r="J631">
        <v>171.542392532295</v>
      </c>
      <c r="K631">
        <v>167.43254934293401</v>
      </c>
      <c r="L631">
        <v>165.41482053733699</v>
      </c>
      <c r="M631">
        <v>168.35173928269401</v>
      </c>
      <c r="N631">
        <v>180.06219488485701</v>
      </c>
      <c r="O631">
        <v>193.111808614816</v>
      </c>
      <c r="P631">
        <v>201.203987821738</v>
      </c>
      <c r="Q631">
        <v>217.24914879344399</v>
      </c>
      <c r="R631">
        <v>225.77630399281199</v>
      </c>
      <c r="S631">
        <v>242.602820421941</v>
      </c>
      <c r="T631">
        <v>202.12741199073201</v>
      </c>
      <c r="U631">
        <v>202.91548898247299</v>
      </c>
      <c r="V631">
        <v>246.7189883657</v>
      </c>
      <c r="W631">
        <v>276.707480957379</v>
      </c>
      <c r="X631">
        <v>282.353450714958</v>
      </c>
      <c r="Y631">
        <v>289.43789811661202</v>
      </c>
      <c r="Z631">
        <v>299.77771182317002</v>
      </c>
      <c r="AA631">
        <v>294.34087251613101</v>
      </c>
      <c r="AB631">
        <v>287.82726105228801</v>
      </c>
      <c r="AC631">
        <v>243.69125393032499</v>
      </c>
      <c r="AD631">
        <v>207.78973581617299</v>
      </c>
      <c r="AE631">
        <v>174.56973961754099</v>
      </c>
      <c r="AF631">
        <v>183.11057187755699</v>
      </c>
      <c r="AG631">
        <v>171.659769745235</v>
      </c>
      <c r="AH631">
        <v>173.27142560633899</v>
      </c>
      <c r="AI631">
        <f t="shared" si="39"/>
        <v>206.05071704599877</v>
      </c>
      <c r="AJ631">
        <f t="shared" si="38"/>
        <v>112.51096439995931</v>
      </c>
      <c r="AK631">
        <f t="shared" si="40"/>
        <v>153.53580649205648</v>
      </c>
      <c r="AL631">
        <v>142.94749310623499</v>
      </c>
      <c r="AM631">
        <f t="shared" si="41"/>
        <v>0.81040197969496386</v>
      </c>
      <c r="AN631">
        <f t="shared" si="42"/>
        <v>8</v>
      </c>
      <c r="AO631">
        <f t="shared" si="43"/>
        <v>2.1917808219178082E-2</v>
      </c>
      <c r="AP631">
        <f t="shared" si="44"/>
        <v>-9.5915102955046017</v>
      </c>
    </row>
    <row r="632" spans="1:42" x14ac:dyDescent="0.35">
      <c r="A632">
        <v>631</v>
      </c>
      <c r="B632" s="1">
        <v>43178</v>
      </c>
      <c r="C632" t="s">
        <v>514</v>
      </c>
      <c r="D632">
        <v>78.468465812975495</v>
      </c>
      <c r="E632">
        <v>107.06014127297399</v>
      </c>
      <c r="F632">
        <v>125.401887339468</v>
      </c>
      <c r="N632">
        <v>142.19495348182201</v>
      </c>
      <c r="O632">
        <v>146.89371532383501</v>
      </c>
      <c r="P632">
        <v>164.2230298593</v>
      </c>
      <c r="Q632">
        <v>171.446067947118</v>
      </c>
      <c r="R632">
        <v>192.64289400742601</v>
      </c>
      <c r="S632">
        <v>210.06218837171099</v>
      </c>
      <c r="T632">
        <v>166.721604028553</v>
      </c>
      <c r="U632">
        <v>171.804682294332</v>
      </c>
      <c r="X632">
        <v>247.12373674320699</v>
      </c>
      <c r="Y632">
        <v>261.160536539075</v>
      </c>
      <c r="Z632">
        <v>269.07837057371398</v>
      </c>
      <c r="AA632">
        <v>263.949714805013</v>
      </c>
      <c r="AB632">
        <v>266.11910828572201</v>
      </c>
      <c r="AC632">
        <v>225.07415276029801</v>
      </c>
      <c r="AD632">
        <v>183.77776578781999</v>
      </c>
      <c r="AE632">
        <v>146.90918852766001</v>
      </c>
      <c r="AF632">
        <v>157.255002772583</v>
      </c>
      <c r="AG632">
        <v>142.85259419971399</v>
      </c>
      <c r="AI632">
        <f t="shared" si="39"/>
        <v>182.86760955877719</v>
      </c>
      <c r="AJ632">
        <f t="shared" si="38"/>
        <v>89.32785691273773</v>
      </c>
      <c r="AK632">
        <f t="shared" si="40"/>
        <v>130.3526990048349</v>
      </c>
      <c r="AL632">
        <v>142.915080353804</v>
      </c>
      <c r="AM632">
        <f t="shared" si="41"/>
        <v>0.80758837271310746</v>
      </c>
      <c r="AN632">
        <f t="shared" si="42"/>
        <v>8</v>
      </c>
      <c r="AO632">
        <f t="shared" si="43"/>
        <v>2.1917808219178082E-2</v>
      </c>
      <c r="AP632">
        <f t="shared" si="44"/>
        <v>-9.7501897928849708</v>
      </c>
    </row>
    <row r="633" spans="1:42" x14ac:dyDescent="0.35">
      <c r="A633">
        <v>632</v>
      </c>
      <c r="B633" s="1">
        <v>43178</v>
      </c>
      <c r="C633" t="s">
        <v>515</v>
      </c>
      <c r="D633">
        <v>81.728982470094905</v>
      </c>
      <c r="E633">
        <v>110.31798882550601</v>
      </c>
      <c r="F633">
        <v>129.00274090922301</v>
      </c>
      <c r="N633">
        <v>147.147655403904</v>
      </c>
      <c r="O633">
        <v>149.86050731796999</v>
      </c>
      <c r="P633">
        <v>166.88829258337901</v>
      </c>
      <c r="Q633">
        <v>172.60158507516601</v>
      </c>
      <c r="R633">
        <v>196.09386586744699</v>
      </c>
      <c r="S633">
        <v>210.51480049352199</v>
      </c>
      <c r="T633">
        <v>167.63710341538001</v>
      </c>
      <c r="U633">
        <v>172.55430904894899</v>
      </c>
      <c r="X633">
        <v>248.919353661353</v>
      </c>
      <c r="Y633">
        <v>263.71282707481203</v>
      </c>
      <c r="Z633">
        <v>270.693769132645</v>
      </c>
      <c r="AA633">
        <v>264.70712683532003</v>
      </c>
      <c r="AB633">
        <v>267.69264230993798</v>
      </c>
      <c r="AC633">
        <v>226.77443849995501</v>
      </c>
      <c r="AD633">
        <v>186.16497786912601</v>
      </c>
      <c r="AE633">
        <v>150.36199397254799</v>
      </c>
      <c r="AF633">
        <v>160.798313676573</v>
      </c>
      <c r="AG633">
        <v>143.98315562112501</v>
      </c>
      <c r="AI633">
        <f t="shared" si="39"/>
        <v>185.15030619352078</v>
      </c>
      <c r="AJ633">
        <f t="shared" si="38"/>
        <v>91.610553547481317</v>
      </c>
      <c r="AK633">
        <f t="shared" si="40"/>
        <v>132.63539563957849</v>
      </c>
      <c r="AL633">
        <v>142.862994003588</v>
      </c>
      <c r="AM633">
        <f t="shared" si="41"/>
        <v>0.80306698814574617</v>
      </c>
      <c r="AN633">
        <f t="shared" si="42"/>
        <v>8</v>
      </c>
      <c r="AO633">
        <f t="shared" si="43"/>
        <v>2.1917808219178082E-2</v>
      </c>
      <c r="AP633">
        <f t="shared" si="44"/>
        <v>-10.006344793844267</v>
      </c>
    </row>
    <row r="634" spans="1:42" x14ac:dyDescent="0.35">
      <c r="A634">
        <v>633</v>
      </c>
      <c r="B634" s="1">
        <v>43183</v>
      </c>
      <c r="C634" t="s">
        <v>516</v>
      </c>
      <c r="D634">
        <v>120.51134462378501</v>
      </c>
      <c r="E634">
        <v>136.282907152847</v>
      </c>
      <c r="F634">
        <v>159.68125555160799</v>
      </c>
      <c r="G634">
        <v>184.606072980541</v>
      </c>
      <c r="H634">
        <v>171.662029980825</v>
      </c>
      <c r="I634">
        <v>171.004477363371</v>
      </c>
      <c r="J634">
        <v>171.74883297855101</v>
      </c>
      <c r="K634">
        <v>175.23122613611</v>
      </c>
      <c r="L634">
        <v>174.24835682986</v>
      </c>
      <c r="M634">
        <v>179.72420237062099</v>
      </c>
      <c r="N634">
        <v>192.12723561575601</v>
      </c>
      <c r="O634">
        <v>200.235880705331</v>
      </c>
      <c r="P634">
        <v>205.03330693944599</v>
      </c>
      <c r="Q634">
        <v>212.01323749920999</v>
      </c>
      <c r="R634">
        <v>219.669398206908</v>
      </c>
      <c r="S634">
        <v>235.30926629014701</v>
      </c>
      <c r="T634">
        <v>193.81186121678701</v>
      </c>
      <c r="U634">
        <v>188.84620377757801</v>
      </c>
      <c r="V634">
        <v>253.77491347737299</v>
      </c>
      <c r="W634">
        <v>279.43473380056798</v>
      </c>
      <c r="X634">
        <v>274.87246944980001</v>
      </c>
      <c r="Y634">
        <v>282.01575721831398</v>
      </c>
      <c r="Z634">
        <v>280.44515319472202</v>
      </c>
      <c r="AA634">
        <v>286.93045726641299</v>
      </c>
      <c r="AB634">
        <v>276.93026438368997</v>
      </c>
      <c r="AC634">
        <v>241.57657945224099</v>
      </c>
      <c r="AD634">
        <v>197.73146486730101</v>
      </c>
      <c r="AE634">
        <v>156.857353328318</v>
      </c>
      <c r="AF634">
        <v>170.12922636802199</v>
      </c>
      <c r="AG634">
        <v>167.73010125621701</v>
      </c>
      <c r="AH634">
        <v>180.44897721190699</v>
      </c>
      <c r="AI634">
        <f t="shared" si="39"/>
        <v>204.53627572561828</v>
      </c>
      <c r="AJ634">
        <f t="shared" si="38"/>
        <v>110.99652307957882</v>
      </c>
      <c r="AK634">
        <f t="shared" si="40"/>
        <v>152.021365171676</v>
      </c>
      <c r="AL634">
        <v>142.47315083870899</v>
      </c>
      <c r="AM634">
        <f t="shared" si="41"/>
        <v>0.7692264356388876</v>
      </c>
      <c r="AN634">
        <f t="shared" si="42"/>
        <v>13</v>
      </c>
      <c r="AO634">
        <f t="shared" si="43"/>
        <v>3.5616438356164383E-2</v>
      </c>
      <c r="AP634">
        <f t="shared" si="44"/>
        <v>-7.3665394481364865</v>
      </c>
    </row>
    <row r="635" spans="1:42" x14ac:dyDescent="0.35">
      <c r="A635">
        <v>634</v>
      </c>
      <c r="B635" s="1">
        <v>43195</v>
      </c>
      <c r="C635" t="s">
        <v>517</v>
      </c>
      <c r="D635">
        <v>84.511455233611201</v>
      </c>
      <c r="E635">
        <v>98.769960892475396</v>
      </c>
      <c r="F635">
        <v>112.969434122607</v>
      </c>
      <c r="G635">
        <v>135.074684768867</v>
      </c>
      <c r="H635">
        <v>129.949725199955</v>
      </c>
      <c r="I635">
        <v>143.33761980032901</v>
      </c>
      <c r="J635">
        <v>155.44019760556799</v>
      </c>
      <c r="U635">
        <v>163.20178988902001</v>
      </c>
      <c r="V635">
        <v>221.77768128687799</v>
      </c>
      <c r="W635">
        <v>243.30169870947401</v>
      </c>
      <c r="X635">
        <v>266.71973212676397</v>
      </c>
      <c r="Y635">
        <v>272.46071827281799</v>
      </c>
      <c r="Z635">
        <v>281.815065359519</v>
      </c>
      <c r="AA635">
        <v>269.55482178689698</v>
      </c>
      <c r="AB635">
        <v>260.074634644762</v>
      </c>
      <c r="AC635">
        <v>223.56782897560899</v>
      </c>
      <c r="AD635">
        <v>175.17702874962399</v>
      </c>
      <c r="AE635">
        <v>143.97357648622901</v>
      </c>
      <c r="AF635">
        <v>157.757132364136</v>
      </c>
      <c r="AG635">
        <v>151.178897042876</v>
      </c>
      <c r="AH635">
        <v>160.93040177250401</v>
      </c>
      <c r="AI635">
        <f t="shared" si="39"/>
        <v>183.40686119478676</v>
      </c>
      <c r="AJ635">
        <f t="shared" si="38"/>
        <v>89.867108548747296</v>
      </c>
      <c r="AK635">
        <f t="shared" si="40"/>
        <v>130.89195064084447</v>
      </c>
      <c r="AL635">
        <v>142.00824347871199</v>
      </c>
      <c r="AM635">
        <f t="shared" si="41"/>
        <v>0.72886989397248148</v>
      </c>
      <c r="AN635">
        <f t="shared" si="42"/>
        <v>25</v>
      </c>
      <c r="AO635">
        <f t="shared" si="43"/>
        <v>6.8493150684931503E-2</v>
      </c>
      <c r="AP635">
        <f t="shared" si="44"/>
        <v>-4.6173965083504163</v>
      </c>
    </row>
    <row r="636" spans="1:42" x14ac:dyDescent="0.35">
      <c r="A636">
        <v>635</v>
      </c>
      <c r="B636" s="1">
        <v>43198</v>
      </c>
      <c r="C636" t="s">
        <v>518</v>
      </c>
      <c r="D636">
        <v>101.869411910788</v>
      </c>
      <c r="E636">
        <v>111.999795465388</v>
      </c>
      <c r="F636">
        <v>131.604447426478</v>
      </c>
      <c r="G636">
        <v>144.58613890457499</v>
      </c>
      <c r="H636">
        <v>147.71664029860301</v>
      </c>
      <c r="I636">
        <v>155.492832274535</v>
      </c>
      <c r="J636">
        <v>175.954953579435</v>
      </c>
      <c r="K636">
        <v>173.10566852727499</v>
      </c>
      <c r="L636">
        <v>159.52973416845299</v>
      </c>
      <c r="M636">
        <v>161.79185043126</v>
      </c>
      <c r="N636">
        <v>165.37635089493301</v>
      </c>
      <c r="O636">
        <v>180.36089802151599</v>
      </c>
      <c r="P636">
        <v>179.82363766472301</v>
      </c>
      <c r="Q636">
        <v>189.45705973276199</v>
      </c>
      <c r="R636">
        <v>196.238376743944</v>
      </c>
      <c r="S636">
        <v>204.26024187066201</v>
      </c>
      <c r="T636">
        <v>164.52060259316201</v>
      </c>
      <c r="U636">
        <v>180.37684794675999</v>
      </c>
      <c r="V636">
        <v>227.49094837935499</v>
      </c>
      <c r="W636">
        <v>263.42082447946501</v>
      </c>
      <c r="X636">
        <v>274.39874872448502</v>
      </c>
      <c r="Y636">
        <v>289.590267205072</v>
      </c>
      <c r="Z636">
        <v>292.42012359894801</v>
      </c>
      <c r="AA636">
        <v>285.98758279242901</v>
      </c>
      <c r="AB636">
        <v>276.29444101964702</v>
      </c>
      <c r="AC636">
        <v>241.374679036477</v>
      </c>
      <c r="AD636">
        <v>198.738978150751</v>
      </c>
      <c r="AE636">
        <v>150.49953333678801</v>
      </c>
      <c r="AF636">
        <v>166.70131084383999</v>
      </c>
      <c r="AG636">
        <v>159.791576232528</v>
      </c>
      <c r="AH636">
        <v>169.561401624696</v>
      </c>
      <c r="AI636">
        <f t="shared" si="39"/>
        <v>190.97857754450749</v>
      </c>
      <c r="AJ636">
        <f t="shared" si="38"/>
        <v>97.438824898468027</v>
      </c>
      <c r="AK636">
        <f t="shared" si="40"/>
        <v>138.4636669905652</v>
      </c>
      <c r="AL636">
        <v>141.44538067430699</v>
      </c>
      <c r="AM636">
        <f t="shared" si="41"/>
        <v>0.6800102755345474</v>
      </c>
      <c r="AN636">
        <f t="shared" si="42"/>
        <v>28</v>
      </c>
      <c r="AO636">
        <f t="shared" si="43"/>
        <v>7.6712328767123292E-2</v>
      </c>
      <c r="AP636">
        <f t="shared" si="44"/>
        <v>-5.0271889283488491</v>
      </c>
    </row>
    <row r="637" spans="1:42" x14ac:dyDescent="0.35">
      <c r="A637">
        <v>636</v>
      </c>
      <c r="B637" s="1">
        <v>43203</v>
      </c>
      <c r="C637" t="s">
        <v>34</v>
      </c>
      <c r="Y637">
        <v>296.829347510356</v>
      </c>
      <c r="Z637">
        <v>299.10822023919599</v>
      </c>
      <c r="AA637">
        <v>289.49329305374999</v>
      </c>
      <c r="AB637">
        <v>280.51315896204102</v>
      </c>
      <c r="AC637">
        <v>250.90758770499801</v>
      </c>
      <c r="AD637">
        <v>195.916746917018</v>
      </c>
      <c r="AE637">
        <v>149.421286193588</v>
      </c>
      <c r="AI637">
        <f t="shared" si="39"/>
        <v>251.74137722584956</v>
      </c>
      <c r="AJ637">
        <f t="shared" si="38"/>
        <v>158.2016245798101</v>
      </c>
      <c r="AK637">
        <f t="shared" si="40"/>
        <v>199.22646667190727</v>
      </c>
      <c r="AL637">
        <v>140.72258232271599</v>
      </c>
      <c r="AM637">
        <f t="shared" si="41"/>
        <v>0.61726736307005126</v>
      </c>
      <c r="AN637">
        <f t="shared" si="42"/>
        <v>33</v>
      </c>
      <c r="AO637">
        <f t="shared" si="43"/>
        <v>9.0410958904109592E-2</v>
      </c>
      <c r="AP637">
        <f t="shared" si="44"/>
        <v>-5.3362228128069766</v>
      </c>
    </row>
    <row r="638" spans="1:42" x14ac:dyDescent="0.35">
      <c r="A638">
        <v>637</v>
      </c>
      <c r="B638" s="1">
        <v>43208</v>
      </c>
      <c r="C638" t="s">
        <v>519</v>
      </c>
      <c r="D638">
        <v>105.47049220564401</v>
      </c>
      <c r="E638">
        <v>120.79765221878</v>
      </c>
      <c r="F638">
        <v>132.59473700057299</v>
      </c>
      <c r="G638">
        <v>147.48720141822801</v>
      </c>
      <c r="H638">
        <v>160.395867934851</v>
      </c>
      <c r="I638">
        <v>168.70088898686501</v>
      </c>
      <c r="J638">
        <v>178.090435435731</v>
      </c>
      <c r="K638">
        <v>176.04399357677099</v>
      </c>
      <c r="L638">
        <v>169.72637405301401</v>
      </c>
      <c r="M638">
        <v>170.41615060543799</v>
      </c>
      <c r="N638">
        <v>180.94061914395601</v>
      </c>
      <c r="O638">
        <v>188.667304550296</v>
      </c>
      <c r="P638">
        <v>185.43268097036599</v>
      </c>
      <c r="Q638">
        <v>194.946117053721</v>
      </c>
      <c r="R638">
        <v>198.526501120137</v>
      </c>
      <c r="S638">
        <v>214.70911346583199</v>
      </c>
      <c r="T638">
        <v>177.385620693108</v>
      </c>
      <c r="U638">
        <v>183.218771823232</v>
      </c>
      <c r="V638">
        <v>243.36626747627901</v>
      </c>
      <c r="W638">
        <v>274.610254354419</v>
      </c>
      <c r="X638">
        <v>280.61055538206898</v>
      </c>
      <c r="Y638">
        <v>290.214791210172</v>
      </c>
      <c r="Z638">
        <v>295.67023900652998</v>
      </c>
      <c r="AA638">
        <v>287.29977837340198</v>
      </c>
      <c r="AB638">
        <v>281.255014691996</v>
      </c>
      <c r="AC638">
        <v>248.01645976019</v>
      </c>
      <c r="AD638">
        <v>201.818183549872</v>
      </c>
      <c r="AE638">
        <v>163.97053816633201</v>
      </c>
      <c r="AF638">
        <v>176.176280869256</v>
      </c>
      <c r="AG638">
        <v>166.09432240204299</v>
      </c>
      <c r="AH638">
        <v>170.374272403503</v>
      </c>
      <c r="AI638">
        <f t="shared" si="39"/>
        <v>197.83959612589047</v>
      </c>
      <c r="AJ638">
        <f t="shared" si="38"/>
        <v>104.29984347985101</v>
      </c>
      <c r="AK638">
        <f t="shared" si="40"/>
        <v>145.32468557194818</v>
      </c>
      <c r="AL638">
        <v>140.51438524675001</v>
      </c>
      <c r="AM638">
        <f t="shared" si="41"/>
        <v>0.59919470022578181</v>
      </c>
      <c r="AN638">
        <f t="shared" si="42"/>
        <v>38</v>
      </c>
      <c r="AO638">
        <f t="shared" si="43"/>
        <v>0.10410958904109589</v>
      </c>
      <c r="AP638">
        <f t="shared" si="44"/>
        <v>-4.9195150637478822</v>
      </c>
    </row>
    <row r="639" spans="1:42" x14ac:dyDescent="0.35">
      <c r="A639">
        <v>638</v>
      </c>
      <c r="B639" s="1">
        <v>43210</v>
      </c>
      <c r="C639" t="s">
        <v>284</v>
      </c>
      <c r="H639">
        <v>113.3721664296</v>
      </c>
      <c r="I639">
        <v>116.23229569921099</v>
      </c>
      <c r="J639">
        <v>131.51982663293799</v>
      </c>
      <c r="K639">
        <v>126.82030238681</v>
      </c>
      <c r="L639">
        <v>130.047905369343</v>
      </c>
      <c r="M639">
        <v>137.295668366033</v>
      </c>
      <c r="N639">
        <v>135.117855086151</v>
      </c>
      <c r="O639">
        <v>152.77627885641601</v>
      </c>
      <c r="P639">
        <v>158.26713500480099</v>
      </c>
      <c r="Q639">
        <v>169.687670703181</v>
      </c>
      <c r="V639">
        <v>202.027456467376</v>
      </c>
      <c r="W639">
        <v>240.753224948255</v>
      </c>
      <c r="X639">
        <v>255.35487448158801</v>
      </c>
      <c r="Y639">
        <v>263.03358671347399</v>
      </c>
      <c r="Z639">
        <v>266.99686656854902</v>
      </c>
      <c r="AA639">
        <v>256.50060658286401</v>
      </c>
      <c r="AI639">
        <f t="shared" si="39"/>
        <v>178.48773251853689</v>
      </c>
      <c r="AJ639">
        <f t="shared" si="38"/>
        <v>84.947979872497427</v>
      </c>
      <c r="AK639">
        <f t="shared" si="40"/>
        <v>125.9728219645946</v>
      </c>
      <c r="AL639">
        <v>140.88877712177799</v>
      </c>
      <c r="AM639">
        <f t="shared" si="41"/>
        <v>0.63169399493307188</v>
      </c>
      <c r="AN639">
        <f t="shared" si="42"/>
        <v>40</v>
      </c>
      <c r="AO639">
        <f t="shared" si="43"/>
        <v>0.1095890410958904</v>
      </c>
      <c r="AP639">
        <f t="shared" si="44"/>
        <v>-4.1915704593249394</v>
      </c>
    </row>
    <row r="640" spans="1:42" x14ac:dyDescent="0.35">
      <c r="A640">
        <v>639</v>
      </c>
      <c r="B640" s="1">
        <v>43210</v>
      </c>
      <c r="C640" t="s">
        <v>285</v>
      </c>
      <c r="H640">
        <v>112.93895687425599</v>
      </c>
      <c r="I640">
        <v>115.529210701933</v>
      </c>
      <c r="J640">
        <v>132.57007528377</v>
      </c>
      <c r="K640">
        <v>126.52426514656</v>
      </c>
      <c r="L640">
        <v>128.51565299662701</v>
      </c>
      <c r="M640">
        <v>130.13372619959401</v>
      </c>
      <c r="N640">
        <v>134.57775795861801</v>
      </c>
      <c r="O640">
        <v>153.73850327883699</v>
      </c>
      <c r="P640">
        <v>157.39766513806899</v>
      </c>
      <c r="Q640">
        <v>169.157051086385</v>
      </c>
      <c r="V640">
        <v>200.94495262917499</v>
      </c>
      <c r="W640">
        <v>239.63131658445499</v>
      </c>
      <c r="X640">
        <v>255.271857433815</v>
      </c>
      <c r="Y640">
        <v>261.74445084849498</v>
      </c>
      <c r="Z640">
        <v>266.06632633018398</v>
      </c>
      <c r="AI640">
        <f t="shared" si="39"/>
        <v>172.31611789938489</v>
      </c>
      <c r="AJ640">
        <f t="shared" si="38"/>
        <v>78.776365253345432</v>
      </c>
      <c r="AK640">
        <f t="shared" si="40"/>
        <v>119.80120734544261</v>
      </c>
      <c r="AL640">
        <v>140.360087934728</v>
      </c>
      <c r="AM640">
        <f t="shared" si="41"/>
        <v>0.58580083633498237</v>
      </c>
      <c r="AN640">
        <f t="shared" si="42"/>
        <v>40</v>
      </c>
      <c r="AO640">
        <f t="shared" si="43"/>
        <v>0.1095890410958904</v>
      </c>
      <c r="AP640">
        <f t="shared" si="44"/>
        <v>-4.8798256792988015</v>
      </c>
    </row>
    <row r="641" spans="1:42" x14ac:dyDescent="0.35">
      <c r="A641">
        <v>640</v>
      </c>
      <c r="B641" s="1">
        <v>43211</v>
      </c>
      <c r="C641" t="s">
        <v>520</v>
      </c>
      <c r="D641">
        <v>92.157034636535997</v>
      </c>
      <c r="E641">
        <v>105.788794452367</v>
      </c>
      <c r="F641">
        <v>124.461727930979</v>
      </c>
      <c r="G641">
        <v>141.84934170010499</v>
      </c>
      <c r="H641">
        <v>140.90435583839499</v>
      </c>
      <c r="I641">
        <v>150.108427352657</v>
      </c>
      <c r="J641">
        <v>159.90445551142901</v>
      </c>
      <c r="K641">
        <v>164.66408223731301</v>
      </c>
      <c r="L641">
        <v>160.195258838097</v>
      </c>
      <c r="M641">
        <v>158.948900245674</v>
      </c>
      <c r="N641">
        <v>170.508198021624</v>
      </c>
      <c r="O641">
        <v>174.56851050848601</v>
      </c>
      <c r="P641">
        <v>175.814977002766</v>
      </c>
      <c r="Q641">
        <v>178.149316950611</v>
      </c>
      <c r="R641">
        <v>194.255520603451</v>
      </c>
      <c r="S641">
        <v>205.97564786407199</v>
      </c>
      <c r="T641">
        <v>165.54317254958099</v>
      </c>
      <c r="U641">
        <v>174.041853712452</v>
      </c>
      <c r="V641">
        <v>240.41638493577099</v>
      </c>
      <c r="W641">
        <v>270.62183955260798</v>
      </c>
      <c r="X641">
        <v>276.25558386222002</v>
      </c>
      <c r="Y641">
        <v>280.87402998004302</v>
      </c>
      <c r="Z641">
        <v>282.31049577451699</v>
      </c>
      <c r="AA641">
        <v>288.12286962240699</v>
      </c>
      <c r="AB641">
        <v>280.970450514775</v>
      </c>
      <c r="AC641">
        <v>248.012961685151</v>
      </c>
      <c r="AD641">
        <v>198.015293743743</v>
      </c>
      <c r="AE641">
        <v>166.43844533072601</v>
      </c>
      <c r="AF641">
        <v>176.80280118583801</v>
      </c>
      <c r="AG641">
        <v>165.959546298216</v>
      </c>
      <c r="AH641">
        <v>176.37214726824899</v>
      </c>
      <c r="AI641">
        <f t="shared" si="39"/>
        <v>189.9681427648664</v>
      </c>
      <c r="AJ641">
        <f t="shared" ref="AJ641:AJ704" si="45">AI641-($AI$749-$AS$749)</f>
        <v>96.42839011882694</v>
      </c>
      <c r="AK641">
        <f t="shared" si="40"/>
        <v>137.45323221092411</v>
      </c>
      <c r="AL641">
        <v>140.08564943641201</v>
      </c>
      <c r="AM641">
        <f t="shared" si="41"/>
        <v>0.56197805002283063</v>
      </c>
      <c r="AN641">
        <f t="shared" si="42"/>
        <v>41</v>
      </c>
      <c r="AO641">
        <f t="shared" si="43"/>
        <v>0.11232876712328767</v>
      </c>
      <c r="AP641">
        <f t="shared" si="44"/>
        <v>-5.1304087235066707</v>
      </c>
    </row>
    <row r="642" spans="1:42" x14ac:dyDescent="0.35">
      <c r="A642">
        <v>641</v>
      </c>
      <c r="B642" s="1">
        <v>43213</v>
      </c>
      <c r="C642" t="s">
        <v>521</v>
      </c>
      <c r="D642">
        <v>121.972026269027</v>
      </c>
      <c r="E642">
        <v>132.400422657473</v>
      </c>
      <c r="F642">
        <v>142.63319431408701</v>
      </c>
      <c r="G642">
        <v>158.14826154083801</v>
      </c>
      <c r="H642">
        <v>180.573385587876</v>
      </c>
      <c r="I642">
        <v>185.901938328272</v>
      </c>
      <c r="J642">
        <v>193.254895729814</v>
      </c>
      <c r="K642">
        <v>191.98163615119699</v>
      </c>
      <c r="L642">
        <v>185.26077761773001</v>
      </c>
      <c r="M642">
        <v>188.97284211124401</v>
      </c>
      <c r="N642">
        <v>193.90670816851599</v>
      </c>
      <c r="O642">
        <v>187.52589989059001</v>
      </c>
      <c r="P642">
        <v>198.786753693002</v>
      </c>
      <c r="Q642">
        <v>212.59871707245401</v>
      </c>
      <c r="R642">
        <v>207.82741419598</v>
      </c>
      <c r="S642">
        <v>227.396553583724</v>
      </c>
      <c r="T642">
        <v>188.34220260821999</v>
      </c>
      <c r="U642">
        <v>196.54412619421299</v>
      </c>
      <c r="V642">
        <v>259.20584081574998</v>
      </c>
      <c r="W642">
        <v>289.363962429857</v>
      </c>
      <c r="X642">
        <v>299.05770310747403</v>
      </c>
      <c r="Y642">
        <v>305.831635488909</v>
      </c>
      <c r="Z642">
        <v>309.44766987660898</v>
      </c>
      <c r="AA642">
        <v>305.23596231959903</v>
      </c>
      <c r="AB642">
        <v>302.13608476073199</v>
      </c>
      <c r="AC642">
        <v>264.13046444400601</v>
      </c>
      <c r="AD642">
        <v>212.40731660253701</v>
      </c>
      <c r="AE642">
        <v>174.85355463944799</v>
      </c>
      <c r="AF642">
        <v>194.199048817608</v>
      </c>
      <c r="AG642">
        <v>179.005530787521</v>
      </c>
      <c r="AH642">
        <v>184.24782623928499</v>
      </c>
      <c r="AI642">
        <f t="shared" ref="AI642:AI705" si="46">AVERAGE(D642:AH642)</f>
        <v>212.03710825947073</v>
      </c>
      <c r="AJ642">
        <f t="shared" si="45"/>
        <v>118.49735561343127</v>
      </c>
      <c r="AK642">
        <f t="shared" ref="AK642:AK705" si="47">AJ642-$AJ$824</f>
        <v>159.52219770552844</v>
      </c>
      <c r="AL642">
        <v>140.036952140826</v>
      </c>
      <c r="AM642">
        <f t="shared" si="41"/>
        <v>0.55775085422543391</v>
      </c>
      <c r="AN642">
        <f t="shared" si="42"/>
        <v>43</v>
      </c>
      <c r="AO642">
        <f t="shared" si="43"/>
        <v>0.11780821917808219</v>
      </c>
      <c r="AP642">
        <f t="shared" si="44"/>
        <v>-4.9558758988791816</v>
      </c>
    </row>
    <row r="643" spans="1:42" x14ac:dyDescent="0.35">
      <c r="A643">
        <v>642</v>
      </c>
      <c r="B643" s="1">
        <v>43218</v>
      </c>
      <c r="C643" t="s">
        <v>522</v>
      </c>
      <c r="V643">
        <v>230.37110191562999</v>
      </c>
      <c r="W643">
        <v>256.88300476915799</v>
      </c>
      <c r="X643">
        <v>259.28994863685</v>
      </c>
      <c r="Y643">
        <v>270.34837365592199</v>
      </c>
      <c r="Z643">
        <v>267.51971593737301</v>
      </c>
      <c r="AA643">
        <v>263.10012608860598</v>
      </c>
      <c r="AB643">
        <v>255.495263798465</v>
      </c>
      <c r="AC643">
        <v>216.03255363876499</v>
      </c>
      <c r="AD643">
        <v>177.619668299181</v>
      </c>
      <c r="AE643">
        <v>154.78228055632201</v>
      </c>
      <c r="AF643">
        <v>156.95772317214599</v>
      </c>
      <c r="AG643">
        <v>136.878376371483</v>
      </c>
      <c r="AH643">
        <v>146.626394881941</v>
      </c>
      <c r="AI643">
        <f t="shared" si="46"/>
        <v>214.7618870555263</v>
      </c>
      <c r="AJ643">
        <f t="shared" si="45"/>
        <v>121.22213440948684</v>
      </c>
      <c r="AK643">
        <f t="shared" si="47"/>
        <v>162.24697650158402</v>
      </c>
      <c r="AL643">
        <v>139.99003029648901</v>
      </c>
      <c r="AM643">
        <f t="shared" si="41"/>
        <v>0.55367777746007008</v>
      </c>
      <c r="AN643">
        <f t="shared" si="42"/>
        <v>48</v>
      </c>
      <c r="AO643">
        <f t="shared" si="43"/>
        <v>0.13150684931506848</v>
      </c>
      <c r="AP643">
        <f t="shared" si="44"/>
        <v>-4.4953733867031538</v>
      </c>
    </row>
    <row r="644" spans="1:42" x14ac:dyDescent="0.35">
      <c r="A644">
        <v>643</v>
      </c>
      <c r="B644" s="1">
        <v>43218</v>
      </c>
      <c r="C644" t="s">
        <v>523</v>
      </c>
      <c r="D644">
        <v>99.376381809010596</v>
      </c>
      <c r="E644">
        <v>115.498580636642</v>
      </c>
      <c r="F644">
        <v>126.936415821322</v>
      </c>
      <c r="G644">
        <v>138.397500231387</v>
      </c>
      <c r="H644">
        <v>159.870436727677</v>
      </c>
      <c r="I644">
        <v>162.36304343064899</v>
      </c>
      <c r="J644">
        <v>173.393455091481</v>
      </c>
      <c r="K644">
        <v>172.23192886450599</v>
      </c>
      <c r="L644">
        <v>168.238715815257</v>
      </c>
      <c r="M644">
        <v>169.82230151842899</v>
      </c>
      <c r="N644">
        <v>185.75602789840701</v>
      </c>
      <c r="O644">
        <v>190.358231337494</v>
      </c>
      <c r="P644">
        <v>184.45664132043501</v>
      </c>
      <c r="Q644">
        <v>197.308360491793</v>
      </c>
      <c r="R644">
        <v>192.10570425079899</v>
      </c>
      <c r="S644">
        <v>213.92754472530299</v>
      </c>
      <c r="T644">
        <v>174.25096669951</v>
      </c>
      <c r="U644">
        <v>185.799336798719</v>
      </c>
      <c r="V644">
        <v>250.583120446468</v>
      </c>
      <c r="W644">
        <v>281.36814367627602</v>
      </c>
      <c r="X644">
        <v>282.96506647511899</v>
      </c>
      <c r="Y644">
        <v>293.15439520510199</v>
      </c>
      <c r="Z644">
        <v>297.72989101058403</v>
      </c>
      <c r="AA644">
        <v>289.30693382108899</v>
      </c>
      <c r="AB644">
        <v>287.92599246101099</v>
      </c>
      <c r="AC644">
        <v>243.460223045643</v>
      </c>
      <c r="AD644">
        <v>200.109611455014</v>
      </c>
      <c r="AE644">
        <v>172.55668170134899</v>
      </c>
      <c r="AF644">
        <v>186.54206086602801</v>
      </c>
      <c r="AG644">
        <v>166.204913419446</v>
      </c>
      <c r="AH644">
        <v>168.64850252399799</v>
      </c>
      <c r="AI644">
        <f t="shared" si="46"/>
        <v>197.76280998632086</v>
      </c>
      <c r="AJ644">
        <f t="shared" si="45"/>
        <v>104.2230573402814</v>
      </c>
      <c r="AK644">
        <f t="shared" si="47"/>
        <v>145.24789943237857</v>
      </c>
      <c r="AL644">
        <v>139.83030072284399</v>
      </c>
      <c r="AM644">
        <f t="shared" si="41"/>
        <v>0.53981236308116176</v>
      </c>
      <c r="AN644">
        <f t="shared" si="42"/>
        <v>48</v>
      </c>
      <c r="AO644">
        <f t="shared" si="43"/>
        <v>0.13150684931506848</v>
      </c>
      <c r="AP644">
        <f t="shared" si="44"/>
        <v>-4.6882248247467864</v>
      </c>
    </row>
    <row r="645" spans="1:42" x14ac:dyDescent="0.35">
      <c r="A645">
        <v>644</v>
      </c>
      <c r="B645" s="1">
        <v>43221</v>
      </c>
      <c r="C645" t="s">
        <v>524</v>
      </c>
      <c r="D645">
        <v>99.968726329511199</v>
      </c>
      <c r="E645">
        <v>116.29677694100501</v>
      </c>
      <c r="F645">
        <v>124.837788624187</v>
      </c>
      <c r="G645">
        <v>132.022006470241</v>
      </c>
      <c r="H645">
        <v>157.75093983453701</v>
      </c>
      <c r="I645">
        <v>161.916994798422</v>
      </c>
      <c r="J645">
        <v>175.357018141075</v>
      </c>
      <c r="K645">
        <v>171.86723919586501</v>
      </c>
      <c r="L645">
        <v>171.70137118265899</v>
      </c>
      <c r="M645">
        <v>177.39050980102201</v>
      </c>
      <c r="N645">
        <v>184.37772928293401</v>
      </c>
      <c r="O645">
        <v>190.84752299266299</v>
      </c>
      <c r="P645">
        <v>187.36923251689001</v>
      </c>
      <c r="Q645">
        <v>190.64610042814601</v>
      </c>
      <c r="R645">
        <v>196.000818921095</v>
      </c>
      <c r="S645">
        <v>209.658615421186</v>
      </c>
      <c r="T645">
        <v>180.535569408534</v>
      </c>
      <c r="U645">
        <v>185.94322391135699</v>
      </c>
      <c r="V645">
        <v>251.426299295625</v>
      </c>
      <c r="W645">
        <v>283.036457650481</v>
      </c>
      <c r="X645">
        <v>290.21907237494099</v>
      </c>
      <c r="Y645">
        <v>296.57512762444298</v>
      </c>
      <c r="Z645">
        <v>296.34013679531103</v>
      </c>
      <c r="AA645">
        <v>289.030926936637</v>
      </c>
      <c r="AB645">
        <v>286.409998766755</v>
      </c>
      <c r="AC645">
        <v>244.57594243236801</v>
      </c>
      <c r="AD645">
        <v>194.252052682124</v>
      </c>
      <c r="AE645">
        <v>165.389270040035</v>
      </c>
      <c r="AF645">
        <v>180.604121712465</v>
      </c>
      <c r="AG645">
        <v>163.23817969295001</v>
      </c>
      <c r="AH645">
        <v>162.542296533426</v>
      </c>
      <c r="AI645">
        <f t="shared" si="46"/>
        <v>197.35896989480287</v>
      </c>
      <c r="AJ645">
        <f t="shared" si="45"/>
        <v>103.81921724876341</v>
      </c>
      <c r="AK645">
        <f t="shared" si="47"/>
        <v>144.84405934086058</v>
      </c>
      <c r="AL645">
        <v>139.4452439209</v>
      </c>
      <c r="AM645">
        <f t="shared" si="41"/>
        <v>0.50638729346796829</v>
      </c>
      <c r="AN645">
        <f t="shared" si="42"/>
        <v>51</v>
      </c>
      <c r="AO645">
        <f t="shared" si="43"/>
        <v>0.13972602739726028</v>
      </c>
      <c r="AP645">
        <f t="shared" si="44"/>
        <v>-4.8699123064613641</v>
      </c>
    </row>
    <row r="646" spans="1:42" x14ac:dyDescent="0.35">
      <c r="A646">
        <v>645</v>
      </c>
      <c r="B646" s="1">
        <v>43223</v>
      </c>
      <c r="C646" t="s">
        <v>525</v>
      </c>
      <c r="D646">
        <v>96.100994652413704</v>
      </c>
      <c r="E646">
        <v>106.76361681144699</v>
      </c>
      <c r="F646">
        <v>118.91330734848501</v>
      </c>
      <c r="G646">
        <v>129.47839911230099</v>
      </c>
      <c r="H646">
        <v>151.50782734037301</v>
      </c>
      <c r="I646">
        <v>153.36283573390199</v>
      </c>
      <c r="J646">
        <v>165.97929298226401</v>
      </c>
      <c r="K646">
        <v>165.93222224517999</v>
      </c>
      <c r="L646">
        <v>158.78432466224999</v>
      </c>
      <c r="M646">
        <v>165.35663416415699</v>
      </c>
      <c r="N646">
        <v>177.92279914561601</v>
      </c>
      <c r="O646">
        <v>179.459811899312</v>
      </c>
      <c r="P646">
        <v>183.15886829663199</v>
      </c>
      <c r="Q646">
        <v>184.23052126253901</v>
      </c>
      <c r="R646">
        <v>188.575459401269</v>
      </c>
      <c r="S646">
        <v>200.78589690026499</v>
      </c>
      <c r="T646">
        <v>163.53499646174501</v>
      </c>
      <c r="U646">
        <v>183.48657196097099</v>
      </c>
      <c r="V646">
        <v>245.74748662663399</v>
      </c>
      <c r="W646">
        <v>277.42247419852498</v>
      </c>
      <c r="X646">
        <v>280.28602515514501</v>
      </c>
      <c r="Y646">
        <v>292.86927736530902</v>
      </c>
      <c r="Z646">
        <v>296.59110517158598</v>
      </c>
      <c r="AA646">
        <v>282.544607657433</v>
      </c>
      <c r="AB646">
        <v>277.60366617249502</v>
      </c>
      <c r="AC646">
        <v>237.346292055552</v>
      </c>
      <c r="AD646">
        <v>192.48551207732501</v>
      </c>
      <c r="AE646">
        <v>165.47970301764099</v>
      </c>
      <c r="AF646">
        <v>177.44832325578699</v>
      </c>
      <c r="AG646">
        <v>160.21992616151701</v>
      </c>
      <c r="AH646">
        <v>163.19579438661199</v>
      </c>
      <c r="AI646">
        <f t="shared" si="46"/>
        <v>191.05079269944136</v>
      </c>
      <c r="AJ646">
        <f t="shared" si="45"/>
        <v>97.511040053401899</v>
      </c>
      <c r="AK646">
        <f t="shared" si="47"/>
        <v>138.53588214549907</v>
      </c>
      <c r="AL646">
        <v>139.55293575147101</v>
      </c>
      <c r="AM646">
        <f t="shared" si="41"/>
        <v>0.51573554264947985</v>
      </c>
      <c r="AN646">
        <f t="shared" si="42"/>
        <v>53</v>
      </c>
      <c r="AO646">
        <f t="shared" si="43"/>
        <v>0.14520547945205478</v>
      </c>
      <c r="AP646">
        <f t="shared" si="44"/>
        <v>-4.5601664732268166</v>
      </c>
    </row>
    <row r="647" spans="1:42" x14ac:dyDescent="0.35">
      <c r="A647">
        <v>646</v>
      </c>
      <c r="B647" s="1">
        <v>43228</v>
      </c>
      <c r="C647" t="s">
        <v>526</v>
      </c>
      <c r="D647">
        <v>105.67651815545899</v>
      </c>
      <c r="E647">
        <v>112.040299454753</v>
      </c>
      <c r="F647">
        <v>120.805995144595</v>
      </c>
      <c r="G647">
        <v>133.74434815819399</v>
      </c>
      <c r="H647">
        <v>153.58113890534901</v>
      </c>
      <c r="I647">
        <v>150.81186819602499</v>
      </c>
      <c r="J647">
        <v>168.16384635065</v>
      </c>
      <c r="K647">
        <v>170.6836533776</v>
      </c>
      <c r="L647">
        <v>155.78493170207801</v>
      </c>
      <c r="M647">
        <v>164.01108298014901</v>
      </c>
      <c r="N647">
        <v>183.81676753744799</v>
      </c>
      <c r="O647">
        <v>191.02630932627599</v>
      </c>
      <c r="P647">
        <v>167.82014232892999</v>
      </c>
      <c r="Q647">
        <v>186.941677759057</v>
      </c>
      <c r="R647">
        <v>186.22545141266801</v>
      </c>
      <c r="S647">
        <v>210.376264847155</v>
      </c>
      <c r="T647">
        <v>176.90094851062901</v>
      </c>
      <c r="U647">
        <v>181.73603151465201</v>
      </c>
      <c r="V647">
        <v>264.42413610890799</v>
      </c>
      <c r="W647">
        <v>285.39116216750102</v>
      </c>
      <c r="X647">
        <v>284.15851133760202</v>
      </c>
      <c r="Y647">
        <v>292.490208614349</v>
      </c>
      <c r="Z647">
        <v>298.63796014930398</v>
      </c>
      <c r="AA647">
        <v>289.52112558070502</v>
      </c>
      <c r="AB647">
        <v>281.17542268412302</v>
      </c>
      <c r="AC647">
        <v>237.79322299051699</v>
      </c>
      <c r="AD647">
        <v>201.851868595523</v>
      </c>
      <c r="AE647">
        <v>178.17373737214299</v>
      </c>
      <c r="AF647">
        <v>190.16657281769599</v>
      </c>
      <c r="AG647">
        <v>164.19983768478099</v>
      </c>
      <c r="AH647">
        <v>164.76776995524801</v>
      </c>
      <c r="AI647">
        <f t="shared" si="46"/>
        <v>195.2548003780667</v>
      </c>
      <c r="AJ647">
        <f t="shared" si="45"/>
        <v>101.71504773202724</v>
      </c>
      <c r="AK647">
        <f t="shared" si="47"/>
        <v>142.73988982412442</v>
      </c>
      <c r="AL647">
        <v>139.50454915475601</v>
      </c>
      <c r="AM647">
        <f t="shared" si="41"/>
        <v>0.5115353172401913</v>
      </c>
      <c r="AN647">
        <f t="shared" si="42"/>
        <v>58</v>
      </c>
      <c r="AO647">
        <f t="shared" si="43"/>
        <v>0.15890410958904111</v>
      </c>
      <c r="AP647">
        <f t="shared" si="44"/>
        <v>-4.2185104670659426</v>
      </c>
    </row>
    <row r="648" spans="1:42" x14ac:dyDescent="0.35">
      <c r="A648">
        <v>647</v>
      </c>
      <c r="B648" s="1">
        <v>43235</v>
      </c>
      <c r="C648" t="s">
        <v>230</v>
      </c>
      <c r="U648">
        <v>169.473312859966</v>
      </c>
      <c r="V648">
        <v>233.841789275243</v>
      </c>
      <c r="W648">
        <v>259.34417128331597</v>
      </c>
      <c r="X648">
        <v>262.92093123527098</v>
      </c>
      <c r="Y648">
        <v>275.92459654023298</v>
      </c>
      <c r="Z648">
        <v>283.63683980468102</v>
      </c>
      <c r="AE648">
        <v>157.76100935931501</v>
      </c>
      <c r="AF648">
        <v>168.41645784410599</v>
      </c>
      <c r="AG648">
        <v>151.66229210880499</v>
      </c>
      <c r="AH648">
        <v>162.91448694186801</v>
      </c>
      <c r="AI648">
        <f t="shared" si="46"/>
        <v>212.58958872528038</v>
      </c>
      <c r="AJ648">
        <f t="shared" si="45"/>
        <v>119.04983607924092</v>
      </c>
      <c r="AK648">
        <f t="shared" si="47"/>
        <v>160.07467817133809</v>
      </c>
      <c r="AL648">
        <v>139.71120066244299</v>
      </c>
      <c r="AM648">
        <f t="shared" si="41"/>
        <v>0.52947381617135303</v>
      </c>
      <c r="AN648">
        <f t="shared" si="42"/>
        <v>65</v>
      </c>
      <c r="AO648">
        <f t="shared" si="43"/>
        <v>0.17808219178082191</v>
      </c>
      <c r="AP648">
        <f t="shared" si="44"/>
        <v>-3.5706634049478683</v>
      </c>
    </row>
    <row r="649" spans="1:42" x14ac:dyDescent="0.35">
      <c r="A649">
        <v>648</v>
      </c>
      <c r="B649" s="1">
        <v>43241</v>
      </c>
      <c r="C649" t="s">
        <v>527</v>
      </c>
      <c r="D649">
        <v>82.952942955394505</v>
      </c>
      <c r="E649">
        <v>100.44269477669199</v>
      </c>
      <c r="F649">
        <v>106.274939901392</v>
      </c>
      <c r="G649">
        <v>125.646777353771</v>
      </c>
      <c r="H649">
        <v>140.79806765681499</v>
      </c>
      <c r="I649">
        <v>142.821002298895</v>
      </c>
      <c r="J649">
        <v>152.62927606844599</v>
      </c>
      <c r="K649">
        <v>157.16623838057501</v>
      </c>
      <c r="L649">
        <v>152.11580771474101</v>
      </c>
      <c r="M649">
        <v>161.78431733716701</v>
      </c>
      <c r="N649">
        <v>175.215046193175</v>
      </c>
      <c r="O649">
        <v>176.144561357203</v>
      </c>
      <c r="P649">
        <v>159.32012611478001</v>
      </c>
      <c r="Q649">
        <v>168.38467934142301</v>
      </c>
      <c r="R649">
        <v>169.893256050844</v>
      </c>
      <c r="S649">
        <v>193.44051380101999</v>
      </c>
      <c r="T649">
        <v>164.91117757744101</v>
      </c>
      <c r="U649">
        <v>167.81309293047499</v>
      </c>
      <c r="V649">
        <v>245.67006055470799</v>
      </c>
      <c r="W649">
        <v>270.15182248478402</v>
      </c>
      <c r="X649">
        <v>269.218231263517</v>
      </c>
      <c r="Y649">
        <v>286.502741542335</v>
      </c>
      <c r="Z649">
        <v>294.41201601276401</v>
      </c>
      <c r="AA649">
        <v>278.45362710765698</v>
      </c>
      <c r="AB649">
        <v>263.66552829647298</v>
      </c>
      <c r="AC649">
        <v>220.20292943227699</v>
      </c>
      <c r="AD649">
        <v>192.601928875428</v>
      </c>
      <c r="AE649">
        <v>162.407870124781</v>
      </c>
      <c r="AF649">
        <v>167.245294882228</v>
      </c>
      <c r="AG649">
        <v>149.773962011142</v>
      </c>
      <c r="AH649">
        <v>159.07324402959199</v>
      </c>
      <c r="AI649">
        <f t="shared" si="46"/>
        <v>182.4881862718689</v>
      </c>
      <c r="AJ649">
        <f t="shared" si="45"/>
        <v>88.948433625829438</v>
      </c>
      <c r="AK649">
        <f t="shared" si="47"/>
        <v>129.97327571792661</v>
      </c>
      <c r="AL649">
        <v>139.17237996979799</v>
      </c>
      <c r="AM649">
        <f t="shared" si="41"/>
        <v>0.48270118660147432</v>
      </c>
      <c r="AN649">
        <f t="shared" si="42"/>
        <v>71</v>
      </c>
      <c r="AO649">
        <f t="shared" si="43"/>
        <v>0.19452054794520549</v>
      </c>
      <c r="AP649">
        <f t="shared" si="44"/>
        <v>-3.744372950590201</v>
      </c>
    </row>
    <row r="650" spans="1:42" x14ac:dyDescent="0.35">
      <c r="A650">
        <v>649</v>
      </c>
      <c r="B650" s="1">
        <v>43246</v>
      </c>
      <c r="C650" t="s">
        <v>528</v>
      </c>
      <c r="D650">
        <v>112.26837701029601</v>
      </c>
      <c r="E650">
        <v>119.157324513373</v>
      </c>
      <c r="F650">
        <v>132.433062138434</v>
      </c>
      <c r="G650">
        <v>145.004515843261</v>
      </c>
      <c r="H650">
        <v>151.80059108925701</v>
      </c>
      <c r="I650">
        <v>154.808827729157</v>
      </c>
      <c r="J650">
        <v>168.397716177071</v>
      </c>
      <c r="K650">
        <v>176.82452921777201</v>
      </c>
      <c r="L650">
        <v>171.91972435408101</v>
      </c>
      <c r="M650">
        <v>184.491818189284</v>
      </c>
      <c r="N650">
        <v>194.311869921381</v>
      </c>
      <c r="O650">
        <v>192.10746696162499</v>
      </c>
      <c r="P650">
        <v>183.54864275427701</v>
      </c>
      <c r="Q650">
        <v>184.30513670081601</v>
      </c>
      <c r="R650">
        <v>190.91689810238501</v>
      </c>
      <c r="S650">
        <v>217.72302898166399</v>
      </c>
      <c r="T650">
        <v>186.84314537794</v>
      </c>
      <c r="U650">
        <v>189.17077229391199</v>
      </c>
      <c r="V650">
        <v>259.28088314061603</v>
      </c>
      <c r="W650">
        <v>283.32657700478399</v>
      </c>
      <c r="X650">
        <v>284.48540299644299</v>
      </c>
      <c r="Y650">
        <v>312.60135498708399</v>
      </c>
      <c r="Z650">
        <v>311.82281387192302</v>
      </c>
      <c r="AA650">
        <v>295.17333084439599</v>
      </c>
      <c r="AB650">
        <v>291.48782326865899</v>
      </c>
      <c r="AC650">
        <v>245.710651259614</v>
      </c>
      <c r="AD650">
        <v>213.65436147732501</v>
      </c>
      <c r="AE650">
        <v>177.75618799409</v>
      </c>
      <c r="AF650">
        <v>180.043972649865</v>
      </c>
      <c r="AG650">
        <v>176.806252419527</v>
      </c>
      <c r="AH650">
        <v>183.53125706102</v>
      </c>
      <c r="AI650">
        <f t="shared" si="46"/>
        <v>202.3133650429462</v>
      </c>
      <c r="AJ650">
        <f t="shared" si="45"/>
        <v>108.77361239690674</v>
      </c>
      <c r="AK650">
        <f t="shared" si="47"/>
        <v>149.79845448900392</v>
      </c>
      <c r="AL650">
        <v>139.044750336173</v>
      </c>
      <c r="AM650">
        <f t="shared" si="41"/>
        <v>0.47162222534930487</v>
      </c>
      <c r="AN650">
        <f t="shared" si="42"/>
        <v>76</v>
      </c>
      <c r="AO650">
        <f t="shared" si="43"/>
        <v>0.20821917808219179</v>
      </c>
      <c r="AP650">
        <f t="shared" si="44"/>
        <v>-3.6095473568225231</v>
      </c>
    </row>
    <row r="651" spans="1:42" x14ac:dyDescent="0.35">
      <c r="A651">
        <v>650</v>
      </c>
      <c r="B651" s="1">
        <v>43256</v>
      </c>
      <c r="C651" t="s">
        <v>529</v>
      </c>
      <c r="D651">
        <v>82.226731583699603</v>
      </c>
      <c r="E651">
        <v>95.911321485738895</v>
      </c>
      <c r="F651">
        <v>108.767202913189</v>
      </c>
      <c r="G651">
        <v>127.80920574562499</v>
      </c>
      <c r="H651">
        <v>140.55663337530601</v>
      </c>
      <c r="I651">
        <v>136.90870906233101</v>
      </c>
      <c r="J651">
        <v>141.43901019731001</v>
      </c>
      <c r="K651">
        <v>143.49134525684701</v>
      </c>
      <c r="L651">
        <v>148.906199775549</v>
      </c>
      <c r="M651">
        <v>158.009605721848</v>
      </c>
      <c r="N651">
        <v>164.60618967069399</v>
      </c>
      <c r="O651">
        <v>168.832165828878</v>
      </c>
      <c r="P651">
        <v>167.282161448214</v>
      </c>
      <c r="Q651">
        <v>162.551530286842</v>
      </c>
      <c r="R651">
        <v>163.49706977738299</v>
      </c>
      <c r="S651">
        <v>186.22205329936401</v>
      </c>
      <c r="T651">
        <v>154.79344628532399</v>
      </c>
      <c r="U651">
        <v>159.71520197245701</v>
      </c>
      <c r="V651">
        <v>228.30443080277999</v>
      </c>
      <c r="W651">
        <v>254.01419642765401</v>
      </c>
      <c r="X651">
        <v>256.61804025405797</v>
      </c>
      <c r="Y651">
        <v>280.05038644581902</v>
      </c>
      <c r="Z651">
        <v>280.75946877219002</v>
      </c>
      <c r="AA651">
        <v>269.27141087366198</v>
      </c>
      <c r="AB651">
        <v>266.73382401398601</v>
      </c>
      <c r="AC651">
        <v>232.24361698623099</v>
      </c>
      <c r="AD651">
        <v>194.60406326264501</v>
      </c>
      <c r="AE651">
        <v>154.281338504986</v>
      </c>
      <c r="AF651">
        <v>159.10667590053399</v>
      </c>
      <c r="AG651">
        <v>144.01500105155301</v>
      </c>
      <c r="AH651">
        <v>155.57759789100299</v>
      </c>
      <c r="AI651">
        <f t="shared" si="46"/>
        <v>177.00341402818395</v>
      </c>
      <c r="AJ651">
        <f t="shared" si="45"/>
        <v>83.463661382144494</v>
      </c>
      <c r="AK651">
        <f t="shared" si="47"/>
        <v>124.48850347424167</v>
      </c>
      <c r="AL651">
        <v>139.30209097324899</v>
      </c>
      <c r="AM651">
        <f t="shared" si="41"/>
        <v>0.49396082231770755</v>
      </c>
      <c r="AN651">
        <f t="shared" si="42"/>
        <v>86</v>
      </c>
      <c r="AO651">
        <f t="shared" si="43"/>
        <v>0.23561643835616439</v>
      </c>
      <c r="AP651">
        <f t="shared" si="44"/>
        <v>-2.993420479950597</v>
      </c>
    </row>
    <row r="652" spans="1:42" x14ac:dyDescent="0.35">
      <c r="A652">
        <v>651</v>
      </c>
      <c r="B652" s="1">
        <v>43258</v>
      </c>
      <c r="C652" t="s">
        <v>419</v>
      </c>
      <c r="E652">
        <v>83.257533634950605</v>
      </c>
      <c r="F652">
        <v>96.525368406316602</v>
      </c>
      <c r="G652">
        <v>118.361311418703</v>
      </c>
      <c r="H652">
        <v>114.958617604414</v>
      </c>
      <c r="I652">
        <v>108.96959014566301</v>
      </c>
      <c r="J652">
        <v>114.99572385325401</v>
      </c>
      <c r="K652">
        <v>121.571225829962</v>
      </c>
      <c r="L652">
        <v>123.582590945874</v>
      </c>
      <c r="M652">
        <v>129.580861238274</v>
      </c>
      <c r="N652">
        <v>138.10798992166801</v>
      </c>
      <c r="U652">
        <v>135.68118114718601</v>
      </c>
      <c r="V652">
        <v>212.60927976180099</v>
      </c>
      <c r="W652">
        <v>240.56031186319899</v>
      </c>
      <c r="X652">
        <v>242.69236583402801</v>
      </c>
      <c r="AE652">
        <v>138.376491969527</v>
      </c>
      <c r="AF652">
        <v>139.99510104105801</v>
      </c>
      <c r="AG652">
        <v>133.677475919362</v>
      </c>
      <c r="AH652">
        <v>146.454506411354</v>
      </c>
      <c r="AI652">
        <f t="shared" si="46"/>
        <v>141.10875149703304</v>
      </c>
      <c r="AJ652">
        <f t="shared" si="45"/>
        <v>47.56899885099358</v>
      </c>
      <c r="AK652">
        <f t="shared" si="47"/>
        <v>88.593840943090754</v>
      </c>
      <c r="AL652">
        <v>137.84664533666</v>
      </c>
      <c r="AM652">
        <f t="shared" si="41"/>
        <v>0.36762005525269104</v>
      </c>
      <c r="AN652">
        <f t="shared" si="42"/>
        <v>88</v>
      </c>
      <c r="AO652">
        <f t="shared" si="43"/>
        <v>0.24109589041095891</v>
      </c>
      <c r="AP652">
        <f t="shared" si="44"/>
        <v>-4.1506528004786842</v>
      </c>
    </row>
    <row r="653" spans="1:42" x14ac:dyDescent="0.35">
      <c r="A653">
        <v>652</v>
      </c>
      <c r="B653" s="1">
        <v>43258</v>
      </c>
      <c r="C653" t="s">
        <v>261</v>
      </c>
      <c r="D653">
        <v>110.256571693536</v>
      </c>
      <c r="E653">
        <v>118.118519889916</v>
      </c>
      <c r="F653">
        <v>136.49835834238999</v>
      </c>
      <c r="G653">
        <v>154.06341666671301</v>
      </c>
      <c r="H653">
        <v>161.09315490762799</v>
      </c>
      <c r="I653">
        <v>162.20045121207099</v>
      </c>
      <c r="J653">
        <v>165.529934957698</v>
      </c>
      <c r="K653">
        <v>166.323469771433</v>
      </c>
      <c r="L653">
        <v>173.43971698983901</v>
      </c>
      <c r="M653">
        <v>173.23598566925</v>
      </c>
      <c r="N653">
        <v>182.935865348623</v>
      </c>
      <c r="O653">
        <v>189.60693135069599</v>
      </c>
      <c r="P653">
        <v>187.51241769914199</v>
      </c>
      <c r="Q653">
        <v>185.98907925174001</v>
      </c>
      <c r="R653">
        <v>189.880312628469</v>
      </c>
      <c r="S653">
        <v>204.39377647620299</v>
      </c>
      <c r="T653">
        <v>173.10332330161799</v>
      </c>
      <c r="U653">
        <v>182.75817194603201</v>
      </c>
      <c r="V653">
        <v>249.380717089987</v>
      </c>
      <c r="W653">
        <v>276.11129743019399</v>
      </c>
      <c r="X653">
        <v>281.30104989415099</v>
      </c>
      <c r="Y653">
        <v>300.44720371181501</v>
      </c>
      <c r="Z653">
        <v>306.73866692638501</v>
      </c>
      <c r="AA653">
        <v>294.32470056333699</v>
      </c>
      <c r="AB653">
        <v>289.96553253657402</v>
      </c>
      <c r="AC653">
        <v>251.04371364413001</v>
      </c>
      <c r="AD653">
        <v>209.95816502516601</v>
      </c>
      <c r="AE653">
        <v>169.361779589566</v>
      </c>
      <c r="AF653">
        <v>178.45027458695401</v>
      </c>
      <c r="AG653">
        <v>172.45498401600699</v>
      </c>
      <c r="AH653">
        <v>180.899500211781</v>
      </c>
      <c r="AI653">
        <f t="shared" si="46"/>
        <v>199.27022720416267</v>
      </c>
      <c r="AJ653">
        <f t="shared" si="45"/>
        <v>105.73047455812321</v>
      </c>
      <c r="AK653">
        <f t="shared" si="47"/>
        <v>146.75531665022038</v>
      </c>
      <c r="AL653">
        <v>137.444020424401</v>
      </c>
      <c r="AM653">
        <f t="shared" si="41"/>
        <v>0.33266997606354165</v>
      </c>
      <c r="AN653">
        <f t="shared" si="42"/>
        <v>88</v>
      </c>
      <c r="AO653">
        <f t="shared" si="43"/>
        <v>0.24109589041095891</v>
      </c>
      <c r="AP653">
        <f t="shared" si="44"/>
        <v>-4.5650066511935803</v>
      </c>
    </row>
    <row r="654" spans="1:42" x14ac:dyDescent="0.35">
      <c r="A654">
        <v>653</v>
      </c>
      <c r="B654" s="1">
        <v>43267</v>
      </c>
      <c r="C654" t="s">
        <v>213</v>
      </c>
      <c r="D654">
        <v>79.859590130872803</v>
      </c>
      <c r="E654">
        <v>90.070896161101302</v>
      </c>
      <c r="F654">
        <v>105.81988007234899</v>
      </c>
      <c r="G654">
        <v>125.490591953197</v>
      </c>
      <c r="H654">
        <v>118.719167533206</v>
      </c>
      <c r="I654">
        <v>123.304901682139</v>
      </c>
      <c r="J654">
        <v>144.43420114973401</v>
      </c>
      <c r="K654">
        <v>139.39514659846799</v>
      </c>
      <c r="L654">
        <v>137.52615492880199</v>
      </c>
      <c r="Q654">
        <v>163.42980354787301</v>
      </c>
      <c r="R654">
        <v>168.38261690396001</v>
      </c>
      <c r="S654">
        <v>175.70541977932601</v>
      </c>
      <c r="T654">
        <v>144.158779555861</v>
      </c>
      <c r="U654">
        <v>141.757074143485</v>
      </c>
      <c r="AA654">
        <v>283.78908564627898</v>
      </c>
      <c r="AB654">
        <v>269.08768053531497</v>
      </c>
      <c r="AC654">
        <v>232.520928761319</v>
      </c>
      <c r="AD654">
        <v>183.54018157305299</v>
      </c>
      <c r="AE654">
        <v>142.830762070042</v>
      </c>
      <c r="AF654">
        <v>157.37863387672499</v>
      </c>
      <c r="AG654">
        <v>139.78223647523899</v>
      </c>
      <c r="AH654">
        <v>149.85086342232799</v>
      </c>
      <c r="AI654">
        <f t="shared" si="46"/>
        <v>155.31066347730336</v>
      </c>
      <c r="AJ654">
        <f t="shared" si="45"/>
        <v>61.770910831263905</v>
      </c>
      <c r="AK654">
        <f t="shared" si="47"/>
        <v>102.79575292336108</v>
      </c>
      <c r="AL654">
        <v>137.20420222677399</v>
      </c>
      <c r="AM654">
        <f t="shared" si="41"/>
        <v>0.31185242418619652</v>
      </c>
      <c r="AN654">
        <f t="shared" si="42"/>
        <v>97</v>
      </c>
      <c r="AO654">
        <f t="shared" si="43"/>
        <v>0.26575342465753427</v>
      </c>
      <c r="AP654">
        <f t="shared" si="44"/>
        <v>-4.3846102979743522</v>
      </c>
    </row>
    <row r="655" spans="1:42" x14ac:dyDescent="0.35">
      <c r="A655">
        <v>654</v>
      </c>
      <c r="B655" s="1">
        <v>43271</v>
      </c>
      <c r="C655" t="s">
        <v>530</v>
      </c>
      <c r="D655">
        <v>98.300343539649603</v>
      </c>
      <c r="E655">
        <v>111.81254706186201</v>
      </c>
      <c r="F655">
        <v>126.362946657284</v>
      </c>
      <c r="G655">
        <v>142.70082094475799</v>
      </c>
      <c r="H655">
        <v>143.68898249045799</v>
      </c>
      <c r="I655">
        <v>149.47999390978001</v>
      </c>
      <c r="J655">
        <v>164.28915122313899</v>
      </c>
      <c r="K655">
        <v>166.68771568373299</v>
      </c>
      <c r="L655">
        <v>171.567321160799</v>
      </c>
      <c r="M655">
        <v>176.30895949764599</v>
      </c>
      <c r="N655">
        <v>179.09009494050599</v>
      </c>
      <c r="O655">
        <v>183.94706396852399</v>
      </c>
      <c r="P655">
        <v>181.885190933178</v>
      </c>
      <c r="Q655">
        <v>194.11237349464901</v>
      </c>
      <c r="R655">
        <v>188.015767094084</v>
      </c>
      <c r="S655">
        <v>199.707201399848</v>
      </c>
      <c r="T655">
        <v>168.705767572464</v>
      </c>
      <c r="U655">
        <v>172.47430559762199</v>
      </c>
      <c r="V655">
        <v>247.11941350702901</v>
      </c>
      <c r="W655">
        <v>272.546445147908</v>
      </c>
      <c r="X655">
        <v>282.33109839801102</v>
      </c>
      <c r="Y655">
        <v>297.91695622721198</v>
      </c>
      <c r="Z655">
        <v>304.44663415556801</v>
      </c>
      <c r="AA655">
        <v>292.44139443996698</v>
      </c>
      <c r="AB655">
        <v>292.954701341565</v>
      </c>
      <c r="AC655">
        <v>252.427985483204</v>
      </c>
      <c r="AD655">
        <v>205.693974525057</v>
      </c>
      <c r="AE655">
        <v>170.915107705743</v>
      </c>
      <c r="AF655">
        <v>180.43405750654799</v>
      </c>
      <c r="AG655">
        <v>168.032187739628</v>
      </c>
      <c r="AH655">
        <v>180.29968766143699</v>
      </c>
      <c r="AI655">
        <f t="shared" si="46"/>
        <v>195.69987712931803</v>
      </c>
      <c r="AJ655">
        <f t="shared" si="45"/>
        <v>102.16012448327857</v>
      </c>
      <c r="AK655">
        <f t="shared" si="47"/>
        <v>143.18496657537574</v>
      </c>
      <c r="AL655">
        <v>136.52121050936401</v>
      </c>
      <c r="AM655">
        <f t="shared" si="41"/>
        <v>0.25256494871658053</v>
      </c>
      <c r="AN655">
        <f t="shared" si="42"/>
        <v>101</v>
      </c>
      <c r="AO655">
        <f t="shared" si="43"/>
        <v>0.27671232876712326</v>
      </c>
      <c r="AP655">
        <f t="shared" si="44"/>
        <v>-4.9729870975895842</v>
      </c>
    </row>
    <row r="656" spans="1:42" x14ac:dyDescent="0.35">
      <c r="A656">
        <v>655</v>
      </c>
      <c r="B656" s="1">
        <v>43281</v>
      </c>
      <c r="C656" t="s">
        <v>476</v>
      </c>
      <c r="D656">
        <v>103.83887323263301</v>
      </c>
      <c r="E656">
        <v>107.715584420537</v>
      </c>
      <c r="F656">
        <v>122.98920033663001</v>
      </c>
      <c r="G656">
        <v>147.21215406525101</v>
      </c>
      <c r="H656">
        <v>141.76265753846599</v>
      </c>
      <c r="I656">
        <v>149.90259428219801</v>
      </c>
      <c r="J656">
        <v>166.87995825484799</v>
      </c>
      <c r="K656">
        <v>169.30874772207599</v>
      </c>
      <c r="L656">
        <v>173.368565308689</v>
      </c>
      <c r="M656">
        <v>170.875548412363</v>
      </c>
      <c r="N656">
        <v>183.98296007736801</v>
      </c>
      <c r="O656">
        <v>185.92450702579501</v>
      </c>
      <c r="P656">
        <v>183.57388101604201</v>
      </c>
      <c r="Q656">
        <v>186.90801124970201</v>
      </c>
      <c r="R656">
        <v>198.27240891682601</v>
      </c>
      <c r="S656">
        <v>210.36527906972199</v>
      </c>
      <c r="T656">
        <v>166.75148332958699</v>
      </c>
      <c r="U656">
        <v>173.56598133506901</v>
      </c>
      <c r="V656">
        <v>245.56983930337699</v>
      </c>
      <c r="W656">
        <v>277.22801934562602</v>
      </c>
      <c r="X656">
        <v>281.67121882498401</v>
      </c>
      <c r="Y656">
        <v>291.946820168344</v>
      </c>
      <c r="Z656">
        <v>294.99093165197201</v>
      </c>
      <c r="AA656">
        <v>302.65057341665698</v>
      </c>
      <c r="AB656">
        <v>298.453402901853</v>
      </c>
      <c r="AC656">
        <v>255.027994574536</v>
      </c>
      <c r="AD656">
        <v>215.09912503347701</v>
      </c>
      <c r="AE656">
        <v>176.016136707274</v>
      </c>
      <c r="AF656">
        <v>181.54460532070701</v>
      </c>
      <c r="AG656">
        <v>173.91799421186099</v>
      </c>
      <c r="AH656">
        <v>171.36995580326601</v>
      </c>
      <c r="AI656">
        <f t="shared" si="46"/>
        <v>197.05435525347536</v>
      </c>
      <c r="AJ656">
        <f t="shared" si="45"/>
        <v>103.5146026074359</v>
      </c>
      <c r="AK656">
        <f t="shared" si="47"/>
        <v>144.53944469953308</v>
      </c>
      <c r="AL656">
        <v>135.97155519549699</v>
      </c>
      <c r="AM656">
        <f t="shared" si="41"/>
        <v>0.20485181383229045</v>
      </c>
      <c r="AN656">
        <f t="shared" si="42"/>
        <v>111</v>
      </c>
      <c r="AO656">
        <f t="shared" si="43"/>
        <v>0.30410958904109592</v>
      </c>
      <c r="AP656">
        <f t="shared" si="44"/>
        <v>-5.2134772388678368</v>
      </c>
    </row>
    <row r="657" spans="1:42" x14ac:dyDescent="0.35">
      <c r="A657">
        <v>656</v>
      </c>
      <c r="B657" s="1">
        <v>43283</v>
      </c>
      <c r="C657" t="s">
        <v>531</v>
      </c>
      <c r="J657">
        <v>144.395181557716</v>
      </c>
      <c r="K657">
        <v>140.95135081625099</v>
      </c>
      <c r="L657">
        <v>144.324759597292</v>
      </c>
      <c r="M657">
        <v>146.21756461727901</v>
      </c>
      <c r="N657">
        <v>150.49077778551199</v>
      </c>
      <c r="O657">
        <v>158.45377777149099</v>
      </c>
      <c r="P657">
        <v>148.64807994247201</v>
      </c>
      <c r="Q657">
        <v>163.57010308907499</v>
      </c>
      <c r="R657">
        <v>168.395072210384</v>
      </c>
      <c r="S657">
        <v>183.86818586669199</v>
      </c>
      <c r="T657">
        <v>138.41133866637799</v>
      </c>
      <c r="V657">
        <v>229.000680292868</v>
      </c>
      <c r="W657">
        <v>256.92981142492403</v>
      </c>
      <c r="X657">
        <v>266.77110027320299</v>
      </c>
      <c r="Y657">
        <v>267.20442589644301</v>
      </c>
      <c r="Z657">
        <v>275.92619410792702</v>
      </c>
      <c r="AA657">
        <v>281.34990105516999</v>
      </c>
      <c r="AB657">
        <v>269.68820396882802</v>
      </c>
      <c r="AC657">
        <v>228.74501001166701</v>
      </c>
      <c r="AI657">
        <f t="shared" si="46"/>
        <v>198.07060626060905</v>
      </c>
      <c r="AJ657">
        <f t="shared" si="45"/>
        <v>104.53085361456959</v>
      </c>
      <c r="AK657">
        <f t="shared" si="47"/>
        <v>145.55569570666677</v>
      </c>
      <c r="AL657">
        <v>135.61859611428599</v>
      </c>
      <c r="AM657">
        <f t="shared" si="41"/>
        <v>0.17421300469939138</v>
      </c>
      <c r="AN657">
        <f t="shared" si="42"/>
        <v>113</v>
      </c>
      <c r="AO657">
        <f t="shared" si="43"/>
        <v>0.30958904109589042</v>
      </c>
      <c r="AP657">
        <f t="shared" si="44"/>
        <v>-5.6445039440730076</v>
      </c>
    </row>
    <row r="658" spans="1:42" x14ac:dyDescent="0.35">
      <c r="A658">
        <v>657</v>
      </c>
      <c r="B658" s="1">
        <v>43283</v>
      </c>
      <c r="C658" t="s">
        <v>532</v>
      </c>
      <c r="D658">
        <v>106.122626559702</v>
      </c>
      <c r="E658">
        <v>109.82294587253899</v>
      </c>
      <c r="F658">
        <v>114.90333889992399</v>
      </c>
      <c r="G658">
        <v>140.92507562191199</v>
      </c>
      <c r="H658">
        <v>140.114603804014</v>
      </c>
      <c r="I658">
        <v>151.57517093884599</v>
      </c>
      <c r="J658">
        <v>166.742629781338</v>
      </c>
      <c r="K658">
        <v>169.27406229202401</v>
      </c>
      <c r="L658">
        <v>167.67424025329001</v>
      </c>
      <c r="M658">
        <v>168.631945981987</v>
      </c>
      <c r="N658">
        <v>175.69933812272001</v>
      </c>
      <c r="O658">
        <v>184.49007482792601</v>
      </c>
      <c r="P658">
        <v>180.24487919486199</v>
      </c>
      <c r="Q658">
        <v>185.69353791740301</v>
      </c>
      <c r="R658">
        <v>196.67145028170501</v>
      </c>
      <c r="S658">
        <v>211.685145619313</v>
      </c>
      <c r="T658">
        <v>166.91019890865101</v>
      </c>
      <c r="U658">
        <v>172.21873820495301</v>
      </c>
      <c r="V658">
        <v>242.010161332499</v>
      </c>
      <c r="W658">
        <v>275.101464522149</v>
      </c>
      <c r="X658">
        <v>276.43540337208202</v>
      </c>
      <c r="Y658">
        <v>288.44141704408003</v>
      </c>
      <c r="Z658">
        <v>298.430434494385</v>
      </c>
      <c r="AA658">
        <v>298.04852739484801</v>
      </c>
      <c r="AB658">
        <v>295.25153172627103</v>
      </c>
      <c r="AC658">
        <v>246.88625120895</v>
      </c>
      <c r="AD658">
        <v>206.24190306315401</v>
      </c>
      <c r="AE658">
        <v>169.14086916950001</v>
      </c>
      <c r="AF658">
        <v>181.11385794248699</v>
      </c>
      <c r="AG658">
        <v>170.12013348117401</v>
      </c>
      <c r="AH658">
        <v>171.91891928822699</v>
      </c>
      <c r="AI658">
        <f t="shared" si="46"/>
        <v>194.46906055235206</v>
      </c>
      <c r="AJ658">
        <f t="shared" si="45"/>
        <v>100.9293079063126</v>
      </c>
      <c r="AK658">
        <f t="shared" si="47"/>
        <v>141.95414999840978</v>
      </c>
      <c r="AL658">
        <v>135.37373825516099</v>
      </c>
      <c r="AM658">
        <f t="shared" si="41"/>
        <v>0.1529579822059014</v>
      </c>
      <c r="AN658">
        <f t="shared" si="42"/>
        <v>113</v>
      </c>
      <c r="AO658">
        <f t="shared" si="43"/>
        <v>0.30958904109589042</v>
      </c>
      <c r="AP658">
        <f t="shared" si="44"/>
        <v>-6.0647883877453541</v>
      </c>
    </row>
    <row r="659" spans="1:42" x14ac:dyDescent="0.35">
      <c r="A659">
        <v>658</v>
      </c>
      <c r="B659" s="1">
        <v>43286</v>
      </c>
      <c r="C659" t="s">
        <v>533</v>
      </c>
      <c r="D659">
        <v>95.928823810330201</v>
      </c>
      <c r="E659">
        <v>103.321526351776</v>
      </c>
      <c r="F659">
        <v>107.231334228777</v>
      </c>
      <c r="G659">
        <v>142.036634468503</v>
      </c>
      <c r="H659">
        <v>129.82956693217301</v>
      </c>
      <c r="I659">
        <v>149.18720363231401</v>
      </c>
      <c r="J659">
        <v>160.70033315213399</v>
      </c>
      <c r="K659">
        <v>168.63033193016901</v>
      </c>
      <c r="L659">
        <v>167.52599700052599</v>
      </c>
      <c r="M659">
        <v>156.41185477874799</v>
      </c>
      <c r="N659">
        <v>159.85012381897499</v>
      </c>
      <c r="O659">
        <v>173.241403747042</v>
      </c>
      <c r="P659">
        <v>172.206539355616</v>
      </c>
      <c r="Q659">
        <v>181.12946664487799</v>
      </c>
      <c r="R659">
        <v>189.25509716424099</v>
      </c>
      <c r="S659">
        <v>200.570362649804</v>
      </c>
      <c r="T659">
        <v>162.41856791146</v>
      </c>
      <c r="U659">
        <v>175.70651142083699</v>
      </c>
      <c r="V659">
        <v>237.164802212643</v>
      </c>
      <c r="W659">
        <v>270.16259887622903</v>
      </c>
      <c r="X659">
        <v>282.16051547016701</v>
      </c>
      <c r="Y659">
        <v>288.75791937623501</v>
      </c>
      <c r="Z659">
        <v>295.184966165373</v>
      </c>
      <c r="AA659">
        <v>299.46869173036498</v>
      </c>
      <c r="AB659">
        <v>291.94510714133202</v>
      </c>
      <c r="AC659">
        <v>241.87604740786901</v>
      </c>
      <c r="AD659">
        <v>200.478082789707</v>
      </c>
      <c r="AE659">
        <v>173.84979608632801</v>
      </c>
      <c r="AF659">
        <v>181.15668511683799</v>
      </c>
      <c r="AG659">
        <v>175.03326486320199</v>
      </c>
      <c r="AH659">
        <v>165.60561478717599</v>
      </c>
      <c r="AI659">
        <f t="shared" si="46"/>
        <v>190.25889583941182</v>
      </c>
      <c r="AJ659">
        <f t="shared" si="45"/>
        <v>96.719143193372361</v>
      </c>
      <c r="AK659">
        <f t="shared" si="47"/>
        <v>137.74398528546953</v>
      </c>
      <c r="AL659">
        <v>135.63328396662899</v>
      </c>
      <c r="AM659">
        <f t="shared" si="41"/>
        <v>0.17548799188194364</v>
      </c>
      <c r="AN659">
        <f t="shared" si="42"/>
        <v>116</v>
      </c>
      <c r="AO659">
        <f t="shared" si="43"/>
        <v>0.31780821917808222</v>
      </c>
      <c r="AP659">
        <f t="shared" si="44"/>
        <v>-5.4755810445768693</v>
      </c>
    </row>
    <row r="660" spans="1:42" x14ac:dyDescent="0.35">
      <c r="A660">
        <v>659</v>
      </c>
      <c r="B660" s="1">
        <v>43290</v>
      </c>
      <c r="C660" t="s">
        <v>342</v>
      </c>
      <c r="E660">
        <v>73.877047862507496</v>
      </c>
      <c r="F660">
        <v>80.894883229177907</v>
      </c>
      <c r="G660">
        <v>121.937680944899</v>
      </c>
      <c r="H660">
        <v>120.645334547715</v>
      </c>
      <c r="I660">
        <v>129.93660140659401</v>
      </c>
      <c r="J660">
        <v>140.261804025591</v>
      </c>
      <c r="K660">
        <v>144.33739050545699</v>
      </c>
      <c r="R660">
        <v>170.28380027441199</v>
      </c>
      <c r="S660">
        <v>182.67621194073399</v>
      </c>
      <c r="T660">
        <v>144.82088507802999</v>
      </c>
      <c r="U660">
        <v>158.662613429901</v>
      </c>
      <c r="AA660">
        <v>285.42566176060097</v>
      </c>
      <c r="AB660">
        <v>273.075217199809</v>
      </c>
      <c r="AC660">
        <v>229.83512193758099</v>
      </c>
      <c r="AD660">
        <v>187.41629421298501</v>
      </c>
      <c r="AE660">
        <v>149.22743581680101</v>
      </c>
      <c r="AF660">
        <v>169.568405800797</v>
      </c>
      <c r="AG660">
        <v>151.09337458433501</v>
      </c>
      <c r="AH660">
        <v>157.48282101501701</v>
      </c>
      <c r="AI660">
        <f t="shared" si="46"/>
        <v>161.65571503015499</v>
      </c>
      <c r="AJ660">
        <f t="shared" si="45"/>
        <v>68.115962384115534</v>
      </c>
      <c r="AK660">
        <f t="shared" si="47"/>
        <v>109.14080447621271</v>
      </c>
      <c r="AL660">
        <v>134.913080067381</v>
      </c>
      <c r="AM660">
        <f t="shared" si="41"/>
        <v>0.11297029229444444</v>
      </c>
      <c r="AN660">
        <f t="shared" si="42"/>
        <v>120</v>
      </c>
      <c r="AO660">
        <f t="shared" si="43"/>
        <v>0.32876712328767121</v>
      </c>
      <c r="AP660">
        <f t="shared" si="44"/>
        <v>-6.6327507844365119</v>
      </c>
    </row>
    <row r="661" spans="1:42" x14ac:dyDescent="0.35">
      <c r="A661">
        <v>660</v>
      </c>
      <c r="B661" s="1">
        <v>43290</v>
      </c>
      <c r="C661" t="s">
        <v>534</v>
      </c>
      <c r="E661">
        <v>69.216414394390398</v>
      </c>
      <c r="F661">
        <v>78.187263191563801</v>
      </c>
      <c r="G661">
        <v>111.41984973215899</v>
      </c>
      <c r="H661">
        <v>117.703471352924</v>
      </c>
      <c r="I661">
        <v>124.15031336171501</v>
      </c>
      <c r="J661">
        <v>132.72822567616799</v>
      </c>
      <c r="K661">
        <v>138.77280930063799</v>
      </c>
      <c r="R661">
        <v>168.64054766596601</v>
      </c>
      <c r="S661">
        <v>176.52109831242601</v>
      </c>
      <c r="T661">
        <v>140.68132037876299</v>
      </c>
      <c r="U661">
        <v>149.417794787242</v>
      </c>
      <c r="AA661">
        <v>281.03676674710198</v>
      </c>
      <c r="AB661">
        <v>268.00941651037601</v>
      </c>
      <c r="AC661">
        <v>222.69365558606799</v>
      </c>
      <c r="AD661">
        <v>183.13439608743101</v>
      </c>
      <c r="AE661">
        <v>145.47952147821101</v>
      </c>
      <c r="AF661">
        <v>163.54010854829301</v>
      </c>
      <c r="AG661">
        <v>144.79532216317699</v>
      </c>
      <c r="AH661">
        <v>150.24652753525999</v>
      </c>
      <c r="AI661">
        <f t="shared" si="46"/>
        <v>156.12499067420387</v>
      </c>
      <c r="AJ661">
        <f t="shared" si="45"/>
        <v>62.585238028164412</v>
      </c>
      <c r="AK661">
        <f t="shared" si="47"/>
        <v>103.61008012026159</v>
      </c>
      <c r="AL661">
        <v>135.149347223208</v>
      </c>
      <c r="AM661">
        <f t="shared" si="41"/>
        <v>0.13347959401553766</v>
      </c>
      <c r="AN661">
        <f t="shared" si="42"/>
        <v>120</v>
      </c>
      <c r="AO661">
        <f t="shared" si="43"/>
        <v>0.32876712328767121</v>
      </c>
      <c r="AP661">
        <f t="shared" si="44"/>
        <v>-6.1253286110341536</v>
      </c>
    </row>
    <row r="662" spans="1:42" x14ac:dyDescent="0.35">
      <c r="A662">
        <v>661</v>
      </c>
      <c r="B662" s="1">
        <v>43291</v>
      </c>
      <c r="C662" t="s">
        <v>335</v>
      </c>
      <c r="D662">
        <v>92.863656348583206</v>
      </c>
      <c r="E662">
        <v>88.984101903811094</v>
      </c>
      <c r="F662">
        <v>98.440764249947506</v>
      </c>
      <c r="G662">
        <v>126.72270840865301</v>
      </c>
      <c r="H662">
        <v>134.00996807117301</v>
      </c>
      <c r="I662">
        <v>137.75295114401001</v>
      </c>
      <c r="J662">
        <v>150.39278402805499</v>
      </c>
      <c r="K662">
        <v>161.81477408261</v>
      </c>
      <c r="L662">
        <v>154.714674717766</v>
      </c>
      <c r="M662">
        <v>153.110522030298</v>
      </c>
      <c r="N662">
        <v>158.62424269257301</v>
      </c>
      <c r="O662">
        <v>165.346966882423</v>
      </c>
      <c r="P662">
        <v>170.399042062478</v>
      </c>
      <c r="Q662">
        <v>182.23776465380499</v>
      </c>
      <c r="R662">
        <v>188.85956364721599</v>
      </c>
      <c r="S662">
        <v>197.01638597172001</v>
      </c>
      <c r="T662">
        <v>162.43455108422799</v>
      </c>
      <c r="U662">
        <v>171.99615109983199</v>
      </c>
      <c r="V662">
        <v>239.52615111054101</v>
      </c>
      <c r="W662">
        <v>272.38435871494897</v>
      </c>
      <c r="X662">
        <v>273.877364220385</v>
      </c>
      <c r="Y662">
        <v>275.43256541237599</v>
      </c>
      <c r="Z662">
        <v>295.276731077504</v>
      </c>
      <c r="AA662">
        <v>294.68340678187002</v>
      </c>
      <c r="AB662">
        <v>290.330670586515</v>
      </c>
      <c r="AC662">
        <v>244.608512676804</v>
      </c>
      <c r="AD662">
        <v>204.750245205331</v>
      </c>
      <c r="AE662">
        <v>165.96951014523401</v>
      </c>
      <c r="AF662">
        <v>173.85288980049799</v>
      </c>
      <c r="AG662">
        <v>164.78959658135199</v>
      </c>
      <c r="AH662">
        <v>175.23355596731</v>
      </c>
      <c r="AI662">
        <f t="shared" si="46"/>
        <v>186.01410101160815</v>
      </c>
      <c r="AJ662">
        <f t="shared" si="45"/>
        <v>92.474348365568687</v>
      </c>
      <c r="AK662">
        <f t="shared" si="47"/>
        <v>133.49919045766586</v>
      </c>
      <c r="AL662">
        <v>135.24236316769199</v>
      </c>
      <c r="AM662">
        <f t="shared" si="41"/>
        <v>0.14155389475199542</v>
      </c>
      <c r="AN662">
        <f t="shared" si="42"/>
        <v>121</v>
      </c>
      <c r="AO662">
        <f t="shared" si="43"/>
        <v>0.33150684931506852</v>
      </c>
      <c r="AP662">
        <f t="shared" si="44"/>
        <v>-5.8975395434987545</v>
      </c>
    </row>
    <row r="663" spans="1:42" x14ac:dyDescent="0.35">
      <c r="A663">
        <v>662</v>
      </c>
      <c r="B663" s="1">
        <v>43291</v>
      </c>
      <c r="C663" t="s">
        <v>535</v>
      </c>
      <c r="D663">
        <v>103.74452441684601</v>
      </c>
      <c r="E663">
        <v>104.691515519014</v>
      </c>
      <c r="F663">
        <v>116.019311603744</v>
      </c>
      <c r="G663">
        <v>127.027426950158</v>
      </c>
      <c r="H663">
        <v>151.25786819479899</v>
      </c>
      <c r="I663">
        <v>160.999258518131</v>
      </c>
      <c r="J663">
        <v>172.64819622504999</v>
      </c>
      <c r="K663">
        <v>177.87013171463499</v>
      </c>
      <c r="L663">
        <v>182.138920754955</v>
      </c>
      <c r="M663">
        <v>178.73455601441401</v>
      </c>
      <c r="N663">
        <v>181.69943746872801</v>
      </c>
      <c r="O663">
        <v>187.16103633080999</v>
      </c>
      <c r="P663">
        <v>185.041880259892</v>
      </c>
      <c r="Q663">
        <v>197.071408220016</v>
      </c>
      <c r="R663">
        <v>206.27566724750901</v>
      </c>
      <c r="S663">
        <v>216.539109525783</v>
      </c>
      <c r="T663">
        <v>176.31103092932801</v>
      </c>
      <c r="U663">
        <v>184.79844234702799</v>
      </c>
      <c r="V663">
        <v>249.08275778875401</v>
      </c>
      <c r="W663">
        <v>287.555759773707</v>
      </c>
      <c r="X663">
        <v>287.707573993376</v>
      </c>
      <c r="Y663">
        <v>293.19604672531301</v>
      </c>
      <c r="Z663">
        <v>298.89954456052902</v>
      </c>
      <c r="AA663">
        <v>308.24197720006401</v>
      </c>
      <c r="AB663">
        <v>304.69169569490901</v>
      </c>
      <c r="AC663">
        <v>257.78131960164802</v>
      </c>
      <c r="AD663">
        <v>217.36152115305401</v>
      </c>
      <c r="AE663">
        <v>177.94753222799099</v>
      </c>
      <c r="AF663">
        <v>185.313275272738</v>
      </c>
      <c r="AG663">
        <v>176.88126154619101</v>
      </c>
      <c r="AH663">
        <v>175.88930719478699</v>
      </c>
      <c r="AI663">
        <f t="shared" si="46"/>
        <v>200.98642887012582</v>
      </c>
      <c r="AJ663">
        <f t="shared" si="45"/>
        <v>107.44667622408636</v>
      </c>
      <c r="AK663">
        <f t="shared" si="47"/>
        <v>148.47151831618353</v>
      </c>
      <c r="AL663">
        <v>133.84730078039999</v>
      </c>
      <c r="AM663">
        <f t="shared" si="41"/>
        <v>2.0454729188453702E-2</v>
      </c>
      <c r="AN663">
        <f t="shared" si="42"/>
        <v>121</v>
      </c>
      <c r="AO663">
        <f t="shared" si="43"/>
        <v>0.33150684931506852</v>
      </c>
      <c r="AP663">
        <f t="shared" si="44"/>
        <v>-11.732913437855196</v>
      </c>
    </row>
    <row r="664" spans="1:42" x14ac:dyDescent="0.35">
      <c r="A664">
        <v>663</v>
      </c>
      <c r="B664" s="1">
        <v>43298</v>
      </c>
      <c r="C664" t="s">
        <v>536</v>
      </c>
      <c r="D664">
        <v>87.265789175487001</v>
      </c>
      <c r="E664">
        <v>95.2202650197937</v>
      </c>
      <c r="F664">
        <v>104.356604265028</v>
      </c>
      <c r="G664">
        <v>120.917047708463</v>
      </c>
      <c r="H664">
        <v>146.942889715001</v>
      </c>
      <c r="I664">
        <v>146.26968846185099</v>
      </c>
      <c r="J664">
        <v>162.29322491605299</v>
      </c>
      <c r="K664">
        <v>169.05744484751301</v>
      </c>
      <c r="L664">
        <v>166.39117662031799</v>
      </c>
      <c r="M664">
        <v>177.41654471100401</v>
      </c>
      <c r="N664">
        <v>174.542642629678</v>
      </c>
      <c r="O664">
        <v>189.65212621950499</v>
      </c>
      <c r="P664">
        <v>193.951701244638</v>
      </c>
      <c r="Q664">
        <v>191.74260525523499</v>
      </c>
      <c r="R664">
        <v>199.18750544538099</v>
      </c>
      <c r="S664">
        <v>217.15970264196901</v>
      </c>
      <c r="T664">
        <v>162.704645913419</v>
      </c>
      <c r="U664">
        <v>177.202536388818</v>
      </c>
      <c r="V664">
        <v>238.26246353425799</v>
      </c>
      <c r="W664">
        <v>274.74388478791099</v>
      </c>
      <c r="X664">
        <v>277.10704049064498</v>
      </c>
      <c r="Y664">
        <v>287.24564387781999</v>
      </c>
      <c r="Z664">
        <v>286.02219630787602</v>
      </c>
      <c r="AA664">
        <v>294.849342579488</v>
      </c>
      <c r="AB664">
        <v>293.49922318832103</v>
      </c>
      <c r="AC664">
        <v>243.303611152966</v>
      </c>
      <c r="AD664">
        <v>205.98381860862</v>
      </c>
      <c r="AE664">
        <v>170.696571202386</v>
      </c>
      <c r="AF664">
        <v>178.62654301273099</v>
      </c>
      <c r="AG664">
        <v>172.20633521991499</v>
      </c>
      <c r="AH664">
        <v>168.23193367366099</v>
      </c>
      <c r="AI664">
        <f t="shared" si="46"/>
        <v>192.6791209295404</v>
      </c>
      <c r="AJ664">
        <f t="shared" si="45"/>
        <v>99.139368283500943</v>
      </c>
      <c r="AK664">
        <f t="shared" si="47"/>
        <v>140.16421037559812</v>
      </c>
      <c r="AL664">
        <v>133.44838789917799</v>
      </c>
    </row>
    <row r="665" spans="1:42" x14ac:dyDescent="0.35">
      <c r="A665">
        <v>664</v>
      </c>
      <c r="B665" s="1">
        <v>43299</v>
      </c>
      <c r="C665" t="s">
        <v>537</v>
      </c>
      <c r="M665">
        <v>133.98604212812899</v>
      </c>
      <c r="N665">
        <v>143.38386934515299</v>
      </c>
      <c r="O665">
        <v>136.85664097322899</v>
      </c>
      <c r="P665">
        <v>160.26737165852299</v>
      </c>
      <c r="Q665">
        <v>155.24340790067501</v>
      </c>
      <c r="V665">
        <v>224.20700393746401</v>
      </c>
      <c r="W665">
        <v>246.02818786018801</v>
      </c>
      <c r="X665">
        <v>254.588312324556</v>
      </c>
      <c r="Y665">
        <v>259.40111368398902</v>
      </c>
      <c r="Z665">
        <v>271.14530658847201</v>
      </c>
      <c r="AA665">
        <v>268.24586059936098</v>
      </c>
      <c r="AG665">
        <v>150.48163752333201</v>
      </c>
      <c r="AH665">
        <v>159.57799974882499</v>
      </c>
      <c r="AI665">
        <f t="shared" si="46"/>
        <v>197.18559648245355</v>
      </c>
      <c r="AJ665">
        <f t="shared" si="45"/>
        <v>103.64584383641409</v>
      </c>
      <c r="AK665">
        <f t="shared" si="47"/>
        <v>144.67068592851126</v>
      </c>
      <c r="AL665">
        <v>133.67197422968999</v>
      </c>
    </row>
    <row r="666" spans="1:42" x14ac:dyDescent="0.35">
      <c r="A666">
        <v>665</v>
      </c>
      <c r="B666" s="1">
        <v>43303</v>
      </c>
      <c r="C666" t="s">
        <v>538</v>
      </c>
      <c r="D666">
        <v>95.611384692908302</v>
      </c>
      <c r="E666">
        <v>100.426071503572</v>
      </c>
      <c r="F666">
        <v>108.843253191317</v>
      </c>
      <c r="G666">
        <v>127.08982977751</v>
      </c>
      <c r="H666">
        <v>137.631466352926</v>
      </c>
      <c r="I666">
        <v>153.936180573407</v>
      </c>
      <c r="J666">
        <v>167.416765364822</v>
      </c>
      <c r="K666">
        <v>171.687035150529</v>
      </c>
      <c r="L666">
        <v>175.84678941343299</v>
      </c>
      <c r="M666">
        <v>177.47944448223799</v>
      </c>
      <c r="N666">
        <v>177.147622917635</v>
      </c>
      <c r="O666">
        <v>182.38833226699501</v>
      </c>
      <c r="P666">
        <v>178.73316407444401</v>
      </c>
      <c r="Q666">
        <v>196.31800954107001</v>
      </c>
      <c r="R666">
        <v>208.01561759371501</v>
      </c>
      <c r="S666">
        <v>213.680030887057</v>
      </c>
      <c r="T666">
        <v>176.26090093635699</v>
      </c>
      <c r="U666">
        <v>181.679294615831</v>
      </c>
      <c r="V666">
        <v>248.31417902354801</v>
      </c>
      <c r="W666">
        <v>280.721397299464</v>
      </c>
      <c r="X666">
        <v>280.35244737949</v>
      </c>
      <c r="Y666">
        <v>287.68867348698302</v>
      </c>
      <c r="Z666">
        <v>305.88216457782602</v>
      </c>
      <c r="AA666">
        <v>304.80445645303797</v>
      </c>
      <c r="AB666">
        <v>296.41879453305501</v>
      </c>
      <c r="AC666">
        <v>254.884453728773</v>
      </c>
      <c r="AD666">
        <v>216.18980778552</v>
      </c>
      <c r="AE666">
        <v>174.00272498732099</v>
      </c>
      <c r="AF666">
        <v>185.45574893229301</v>
      </c>
      <c r="AG666">
        <v>168.22289435093001</v>
      </c>
      <c r="AH666">
        <v>183.11109410750501</v>
      </c>
      <c r="AI666">
        <f t="shared" si="46"/>
        <v>197.29806548327463</v>
      </c>
      <c r="AJ666">
        <f t="shared" si="45"/>
        <v>103.75831283723517</v>
      </c>
      <c r="AK666">
        <f t="shared" si="47"/>
        <v>144.78315492933234</v>
      </c>
      <c r="AL666">
        <v>134.07361562648501</v>
      </c>
    </row>
    <row r="667" spans="1:42" x14ac:dyDescent="0.35">
      <c r="A667">
        <v>666</v>
      </c>
      <c r="B667" s="1">
        <v>43314</v>
      </c>
      <c r="C667" t="s">
        <v>539</v>
      </c>
      <c r="D667">
        <v>69.809743351966404</v>
      </c>
      <c r="E667">
        <v>58.001695666119701</v>
      </c>
      <c r="F667">
        <v>70.0910096154076</v>
      </c>
      <c r="G667">
        <v>88.6403486083899</v>
      </c>
      <c r="H667">
        <v>89.990952950933305</v>
      </c>
      <c r="I667">
        <v>111.089939407987</v>
      </c>
      <c r="J667">
        <v>114.74900427218</v>
      </c>
      <c r="K667">
        <v>120.22283246345501</v>
      </c>
      <c r="L667">
        <v>120.29956486274899</v>
      </c>
      <c r="M667">
        <v>128.63355667534401</v>
      </c>
      <c r="N667">
        <v>132.53142292469499</v>
      </c>
      <c r="O667">
        <v>135.701653333797</v>
      </c>
      <c r="P667">
        <v>133.754862786286</v>
      </c>
      <c r="Q667">
        <v>160.53702606939501</v>
      </c>
      <c r="R667">
        <v>157.305011146775</v>
      </c>
      <c r="S667">
        <v>161.855836284166</v>
      </c>
      <c r="T667">
        <v>123.528602878046</v>
      </c>
      <c r="U667">
        <v>141.080763614338</v>
      </c>
      <c r="V667">
        <v>211.86743909108199</v>
      </c>
      <c r="W667">
        <v>249.569594502667</v>
      </c>
      <c r="X667">
        <v>239.646856858761</v>
      </c>
      <c r="Y667">
        <v>260.98642901057201</v>
      </c>
      <c r="Z667">
        <v>276.69996407547501</v>
      </c>
      <c r="AA667">
        <v>275.28372696711301</v>
      </c>
      <c r="AB667">
        <v>258.74030319744998</v>
      </c>
      <c r="AC667">
        <v>222.317405521403</v>
      </c>
      <c r="AD667">
        <v>179.19721803434899</v>
      </c>
      <c r="AE667">
        <v>137.23794143258701</v>
      </c>
      <c r="AF667">
        <v>142.02251336673501</v>
      </c>
      <c r="AG667">
        <v>139.80071951459999</v>
      </c>
      <c r="AH667">
        <v>150.87208073207501</v>
      </c>
      <c r="AI667">
        <f t="shared" si="46"/>
        <v>156.84083932957742</v>
      </c>
      <c r="AJ667">
        <f t="shared" si="45"/>
        <v>63.30108668353796</v>
      </c>
      <c r="AK667">
        <f t="shared" si="47"/>
        <v>104.32592877563513</v>
      </c>
      <c r="AL667">
        <v>133.76480820325099</v>
      </c>
    </row>
    <row r="668" spans="1:42" x14ac:dyDescent="0.35">
      <c r="A668">
        <v>667</v>
      </c>
      <c r="B668" s="1">
        <v>43314</v>
      </c>
      <c r="C668" t="s">
        <v>540</v>
      </c>
      <c r="D668">
        <v>62.978729008809097</v>
      </c>
      <c r="E668">
        <v>55.404319584298101</v>
      </c>
      <c r="F668">
        <v>67.684311667895102</v>
      </c>
      <c r="G668">
        <v>86.977797528601499</v>
      </c>
      <c r="H668">
        <v>88.355379988420296</v>
      </c>
      <c r="I668">
        <v>103.11919914213</v>
      </c>
      <c r="J668">
        <v>114.587994415911</v>
      </c>
      <c r="K668">
        <v>119.02757658046799</v>
      </c>
      <c r="L668">
        <v>117.721619840179</v>
      </c>
      <c r="M668">
        <v>121.72507737288799</v>
      </c>
      <c r="N668">
        <v>130.45097997392401</v>
      </c>
      <c r="O668">
        <v>129.46092594948601</v>
      </c>
      <c r="P668">
        <v>132.92048444208399</v>
      </c>
      <c r="Q668">
        <v>151.817436678424</v>
      </c>
      <c r="R668">
        <v>156.717446113433</v>
      </c>
      <c r="S668">
        <v>157.871878724016</v>
      </c>
      <c r="T668">
        <v>122.004323351438</v>
      </c>
      <c r="U668">
        <v>138.01464269408399</v>
      </c>
      <c r="V668">
        <v>209.53955009089799</v>
      </c>
      <c r="W668">
        <v>245.51731910008201</v>
      </c>
      <c r="X668">
        <v>236.38158084555101</v>
      </c>
      <c r="Y668">
        <v>257.231964659401</v>
      </c>
      <c r="Z668">
        <v>269.86466954293098</v>
      </c>
      <c r="AA668">
        <v>270.91941824605902</v>
      </c>
      <c r="AB668">
        <v>252.71590796171401</v>
      </c>
      <c r="AC668">
        <v>219.683404888936</v>
      </c>
      <c r="AD668">
        <v>176.02165977092699</v>
      </c>
      <c r="AE668">
        <v>133.55566479454799</v>
      </c>
      <c r="AF668">
        <v>138.762505619894</v>
      </c>
      <c r="AG668">
        <v>135.756692238363</v>
      </c>
      <c r="AH668">
        <v>146.274704632847</v>
      </c>
      <c r="AI668">
        <f t="shared" si="46"/>
        <v>153.19565049834324</v>
      </c>
      <c r="AJ668">
        <f t="shared" si="45"/>
        <v>59.655897852303781</v>
      </c>
      <c r="AK668">
        <f t="shared" si="47"/>
        <v>100.68073994440095</v>
      </c>
      <c r="AL668">
        <v>133.483555983087</v>
      </c>
    </row>
    <row r="669" spans="1:42" x14ac:dyDescent="0.35">
      <c r="A669">
        <v>668</v>
      </c>
      <c r="B669" s="1">
        <v>43315</v>
      </c>
      <c r="C669" t="s">
        <v>541</v>
      </c>
      <c r="D669">
        <v>65.3487275170624</v>
      </c>
      <c r="E669">
        <v>64.811296354463806</v>
      </c>
      <c r="F669">
        <v>70.569644311857104</v>
      </c>
      <c r="G669">
        <v>88.348744029216306</v>
      </c>
      <c r="H669">
        <v>89.342266643182498</v>
      </c>
      <c r="O669">
        <v>144.41914102237001</v>
      </c>
      <c r="P669">
        <v>149.72122617936901</v>
      </c>
      <c r="Q669">
        <v>170.302115594073</v>
      </c>
      <c r="R669">
        <v>175.58696585422601</v>
      </c>
      <c r="S669">
        <v>166.253405439217</v>
      </c>
      <c r="T669">
        <v>128.52113608657601</v>
      </c>
      <c r="U669">
        <v>140.09225454214899</v>
      </c>
      <c r="X669">
        <v>255.37484425521799</v>
      </c>
      <c r="Y669">
        <v>268.98336209841898</v>
      </c>
      <c r="Z669">
        <v>281.96830719240597</v>
      </c>
      <c r="AA669">
        <v>278.78693109371801</v>
      </c>
      <c r="AB669">
        <v>266.82208990516602</v>
      </c>
      <c r="AC669">
        <v>220.134552579992</v>
      </c>
      <c r="AD669">
        <v>178.158265737074</v>
      </c>
      <c r="AE669">
        <v>130.95442540121499</v>
      </c>
      <c r="AF669">
        <v>142.85865721779101</v>
      </c>
      <c r="AG669">
        <v>136.39498832319401</v>
      </c>
      <c r="AH669">
        <v>143.02518260865801</v>
      </c>
      <c r="AI669">
        <f t="shared" si="46"/>
        <v>163.33819695593971</v>
      </c>
      <c r="AJ669">
        <f t="shared" si="45"/>
        <v>69.798444309900248</v>
      </c>
      <c r="AK669">
        <f t="shared" si="47"/>
        <v>110.82328640199742</v>
      </c>
      <c r="AL669">
        <v>133.228189029204</v>
      </c>
    </row>
    <row r="670" spans="1:42" x14ac:dyDescent="0.35">
      <c r="A670">
        <v>669</v>
      </c>
      <c r="B670" s="1">
        <v>43316</v>
      </c>
      <c r="C670" t="s">
        <v>542</v>
      </c>
      <c r="D670">
        <v>98.452949752524702</v>
      </c>
      <c r="E670">
        <v>100.38244907097599</v>
      </c>
      <c r="F670">
        <v>104.986821363367</v>
      </c>
      <c r="G670">
        <v>116.68632202283</v>
      </c>
      <c r="H670">
        <v>122.871204204108</v>
      </c>
      <c r="I670">
        <v>137.60658062571099</v>
      </c>
      <c r="J670">
        <v>154.10649978778699</v>
      </c>
      <c r="K670">
        <v>164.09591138279299</v>
      </c>
      <c r="L670">
        <v>154.03970008665601</v>
      </c>
      <c r="M670">
        <v>161.943560246044</v>
      </c>
      <c r="N670">
        <v>178.549134992658</v>
      </c>
      <c r="O670">
        <v>172.63639200524301</v>
      </c>
      <c r="P670">
        <v>170.247891242995</v>
      </c>
      <c r="Q670">
        <v>186.819437041448</v>
      </c>
      <c r="R670">
        <v>193.780459226358</v>
      </c>
      <c r="S670">
        <v>200.99850588011199</v>
      </c>
      <c r="T670">
        <v>161.03649217423799</v>
      </c>
      <c r="U670">
        <v>174.55939151643</v>
      </c>
      <c r="V670">
        <v>245.936881373853</v>
      </c>
      <c r="W670">
        <v>274.55589381070399</v>
      </c>
      <c r="X670">
        <v>269.26824105402397</v>
      </c>
      <c r="Y670">
        <v>283.55374131510303</v>
      </c>
      <c r="Z670">
        <v>303.14882199273302</v>
      </c>
      <c r="AA670">
        <v>302.00997100480902</v>
      </c>
      <c r="AB670">
        <v>287.91408089411198</v>
      </c>
      <c r="AC670">
        <v>244.44480880330599</v>
      </c>
      <c r="AD670">
        <v>209.44589205919601</v>
      </c>
      <c r="AE670">
        <v>158.08736480160999</v>
      </c>
      <c r="AF670">
        <v>168.76281769117799</v>
      </c>
      <c r="AG670">
        <v>167.76404148249699</v>
      </c>
      <c r="AH670">
        <v>176.85475267588399</v>
      </c>
      <c r="AI670">
        <f t="shared" si="46"/>
        <v>188.56603263165445</v>
      </c>
      <c r="AJ670">
        <f t="shared" si="45"/>
        <v>95.026279985614991</v>
      </c>
      <c r="AK670">
        <f t="shared" si="47"/>
        <v>136.05112207771217</v>
      </c>
      <c r="AL670">
        <v>133.334871229698</v>
      </c>
    </row>
    <row r="671" spans="1:42" x14ac:dyDescent="0.35">
      <c r="A671">
        <v>670</v>
      </c>
      <c r="B671" s="1">
        <v>43321</v>
      </c>
      <c r="C671" t="s">
        <v>465</v>
      </c>
      <c r="D671">
        <v>111.90837860304001</v>
      </c>
      <c r="E671">
        <v>123.277419634588</v>
      </c>
      <c r="F671">
        <v>134.507361116467</v>
      </c>
      <c r="G671">
        <v>139.44131902001899</v>
      </c>
      <c r="H671">
        <v>144.23034863504299</v>
      </c>
      <c r="I671">
        <v>155.227691551812</v>
      </c>
      <c r="J671">
        <v>175.86555102066799</v>
      </c>
      <c r="K671">
        <v>186.94999726359799</v>
      </c>
      <c r="L671">
        <v>180.63671013021201</v>
      </c>
      <c r="M671">
        <v>184.84027259058001</v>
      </c>
      <c r="N671">
        <v>192.47387954663</v>
      </c>
      <c r="O671">
        <v>196.452024370354</v>
      </c>
      <c r="P671">
        <v>194.30983829320499</v>
      </c>
      <c r="Q671">
        <v>209.27572147278599</v>
      </c>
      <c r="R671">
        <v>218.249570187877</v>
      </c>
      <c r="S671">
        <v>224.70748693458199</v>
      </c>
      <c r="T671">
        <v>187.767798872497</v>
      </c>
      <c r="U671">
        <v>195.92058400849101</v>
      </c>
      <c r="V671">
        <v>272.79279852376499</v>
      </c>
      <c r="W671">
        <v>294.19739285110398</v>
      </c>
      <c r="X671">
        <v>296.08943174182599</v>
      </c>
      <c r="Y671">
        <v>309.56358648661001</v>
      </c>
      <c r="AC671">
        <v>264.85305319779297</v>
      </c>
      <c r="AD671">
        <v>231.39216767539099</v>
      </c>
      <c r="AE671">
        <v>185.027738465521</v>
      </c>
      <c r="AF671">
        <v>195.64347501430399</v>
      </c>
      <c r="AG671">
        <v>186.47737025139301</v>
      </c>
      <c r="AH671">
        <v>194.892229630619</v>
      </c>
      <c r="AI671">
        <f t="shared" si="46"/>
        <v>199.53468561038486</v>
      </c>
      <c r="AJ671">
        <f t="shared" si="45"/>
        <v>105.9949329643454</v>
      </c>
      <c r="AK671">
        <f t="shared" si="47"/>
        <v>147.01977505644257</v>
      </c>
      <c r="AL671">
        <v>132.773208923873</v>
      </c>
    </row>
    <row r="672" spans="1:42" x14ac:dyDescent="0.35">
      <c r="A672">
        <v>671</v>
      </c>
      <c r="B672" s="1">
        <v>43322</v>
      </c>
      <c r="C672" t="s">
        <v>543</v>
      </c>
      <c r="H672">
        <v>97.752846335050094</v>
      </c>
      <c r="I672">
        <v>107.98409167449501</v>
      </c>
      <c r="J672">
        <v>128.89630832543801</v>
      </c>
      <c r="K672">
        <v>130.37576617947201</v>
      </c>
      <c r="L672">
        <v>136.11721034210001</v>
      </c>
      <c r="M672">
        <v>147.99655105000201</v>
      </c>
      <c r="N672">
        <v>157.00386622933399</v>
      </c>
      <c r="O672">
        <v>156.439959323724</v>
      </c>
      <c r="P672">
        <v>162.952540299379</v>
      </c>
      <c r="Q672">
        <v>171.977292716639</v>
      </c>
      <c r="V672">
        <v>235.531619971949</v>
      </c>
      <c r="W672">
        <v>262.621644253726</v>
      </c>
      <c r="X672">
        <v>268.52092989758899</v>
      </c>
      <c r="Y672">
        <v>280.61637552703502</v>
      </c>
      <c r="Z672">
        <v>294.75117507556001</v>
      </c>
      <c r="AI672">
        <f t="shared" si="46"/>
        <v>182.63587848009951</v>
      </c>
      <c r="AJ672">
        <f t="shared" si="45"/>
        <v>89.096125834060047</v>
      </c>
      <c r="AK672">
        <f t="shared" si="47"/>
        <v>130.12096792615722</v>
      </c>
      <c r="AL672">
        <v>132.696844714278</v>
      </c>
    </row>
    <row r="673" spans="1:38" x14ac:dyDescent="0.35">
      <c r="A673">
        <v>672</v>
      </c>
      <c r="B673" s="1">
        <v>43322</v>
      </c>
      <c r="C673" t="s">
        <v>544</v>
      </c>
      <c r="G673">
        <v>115.29226133600901</v>
      </c>
      <c r="H673">
        <v>91.743069699333802</v>
      </c>
      <c r="I673">
        <v>102.47892670804499</v>
      </c>
      <c r="J673">
        <v>125.03099176862401</v>
      </c>
      <c r="K673">
        <v>127.484583087177</v>
      </c>
      <c r="L673">
        <v>130.67096417195799</v>
      </c>
      <c r="M673">
        <v>139.835058379082</v>
      </c>
      <c r="N673">
        <v>149.667846129786</v>
      </c>
      <c r="O673">
        <v>146.26668060343599</v>
      </c>
      <c r="P673">
        <v>157.550031974695</v>
      </c>
      <c r="Q673">
        <v>168.65897260066299</v>
      </c>
      <c r="V673">
        <v>233.113003907826</v>
      </c>
      <c r="W673">
        <v>254.589073915406</v>
      </c>
      <c r="X673">
        <v>263.22503523107099</v>
      </c>
      <c r="Y673">
        <v>275.18112208851898</v>
      </c>
      <c r="Z673">
        <v>290.71682287786598</v>
      </c>
      <c r="AI673">
        <f t="shared" si="46"/>
        <v>173.21902777996854</v>
      </c>
      <c r="AJ673">
        <f t="shared" si="45"/>
        <v>79.679275133929082</v>
      </c>
      <c r="AK673">
        <f t="shared" si="47"/>
        <v>120.70411722602626</v>
      </c>
      <c r="AL673">
        <v>132.82661723327001</v>
      </c>
    </row>
    <row r="674" spans="1:38" x14ac:dyDescent="0.35">
      <c r="A674">
        <v>673</v>
      </c>
      <c r="B674" s="1">
        <v>43326</v>
      </c>
      <c r="C674" t="s">
        <v>545</v>
      </c>
      <c r="D674">
        <v>96.051405812762098</v>
      </c>
      <c r="E674">
        <v>93.370007973047507</v>
      </c>
      <c r="F674">
        <v>104.62632359621399</v>
      </c>
      <c r="G674">
        <v>120.258107298016</v>
      </c>
      <c r="H674">
        <v>124.62081225208701</v>
      </c>
      <c r="I674">
        <v>135.78871713088</v>
      </c>
      <c r="J674">
        <v>151.90956981087601</v>
      </c>
      <c r="K674">
        <v>160.918845251889</v>
      </c>
      <c r="L674">
        <v>157.38654698587499</v>
      </c>
      <c r="M674">
        <v>162.97416869174299</v>
      </c>
      <c r="N674">
        <v>171.14981802460099</v>
      </c>
      <c r="O674">
        <v>175.22968866474099</v>
      </c>
      <c r="P674">
        <v>169.42013301752601</v>
      </c>
      <c r="Q674">
        <v>187.90095500874</v>
      </c>
      <c r="R674">
        <v>192.54608633371001</v>
      </c>
      <c r="S674">
        <v>200.713681008805</v>
      </c>
      <c r="T674">
        <v>164.00666010949899</v>
      </c>
      <c r="U674">
        <v>171.68173171963599</v>
      </c>
      <c r="V674">
        <v>245.78607260090999</v>
      </c>
      <c r="W674">
        <v>271.21923304050603</v>
      </c>
      <c r="X674">
        <v>269.97992085574498</v>
      </c>
      <c r="Y674">
        <v>286.98974313711898</v>
      </c>
      <c r="Z674">
        <v>301.46020977606599</v>
      </c>
      <c r="AA674">
        <v>298.24524313229898</v>
      </c>
      <c r="AB674">
        <v>144.02291198894901</v>
      </c>
      <c r="AC674">
        <v>131.57044960337399</v>
      </c>
      <c r="AD674">
        <v>83.180781445311794</v>
      </c>
      <c r="AE674">
        <v>94.201314281941904</v>
      </c>
      <c r="AF674">
        <v>89.910009994202696</v>
      </c>
      <c r="AG674">
        <v>101.98447965701401</v>
      </c>
      <c r="AH674">
        <v>84.355110557574207</v>
      </c>
      <c r="AI674">
        <f t="shared" si="46"/>
        <v>165.91802383102129</v>
      </c>
      <c r="AJ674">
        <f t="shared" si="45"/>
        <v>72.378271184981827</v>
      </c>
      <c r="AK674">
        <f t="shared" si="47"/>
        <v>113.403113277079</v>
      </c>
      <c r="AL674">
        <v>132.14776223845001</v>
      </c>
    </row>
    <row r="675" spans="1:38" x14ac:dyDescent="0.35">
      <c r="A675">
        <v>674</v>
      </c>
      <c r="B675" s="1">
        <v>43336</v>
      </c>
      <c r="C675" t="s">
        <v>546</v>
      </c>
      <c r="D675">
        <v>118.15895502052901</v>
      </c>
      <c r="E675">
        <v>121.637944431086</v>
      </c>
      <c r="F675">
        <v>133.478206839141</v>
      </c>
      <c r="G675">
        <v>154.51049638770701</v>
      </c>
      <c r="H675">
        <v>157.66848166036999</v>
      </c>
      <c r="I675">
        <v>164.804185432411</v>
      </c>
      <c r="J675">
        <v>178.5424454704</v>
      </c>
      <c r="K675">
        <v>183.433066099211</v>
      </c>
      <c r="L675">
        <v>180.224096033926</v>
      </c>
      <c r="M675">
        <v>186.318837108422</v>
      </c>
      <c r="N675">
        <v>193.999047948705</v>
      </c>
      <c r="O675">
        <v>193.44119742754901</v>
      </c>
      <c r="P675">
        <v>200.47909974158301</v>
      </c>
      <c r="Q675">
        <v>212.49842505079201</v>
      </c>
      <c r="R675">
        <v>217.102295771011</v>
      </c>
      <c r="S675">
        <v>227.44250983401599</v>
      </c>
      <c r="T675">
        <v>188.46406343770201</v>
      </c>
      <c r="U675">
        <v>198.54791900796201</v>
      </c>
      <c r="V675">
        <v>270.59774223417401</v>
      </c>
      <c r="W675">
        <v>294.30498143342902</v>
      </c>
      <c r="X675">
        <v>301.717978183951</v>
      </c>
      <c r="Y675">
        <v>310.36142028342601</v>
      </c>
      <c r="AI675">
        <f t="shared" si="46"/>
        <v>199.4424270380683</v>
      </c>
      <c r="AJ675">
        <f t="shared" si="45"/>
        <v>105.90267439202884</v>
      </c>
      <c r="AK675">
        <f t="shared" si="47"/>
        <v>146.92751648412602</v>
      </c>
      <c r="AL675">
        <v>132.57871166476301</v>
      </c>
    </row>
    <row r="676" spans="1:38" x14ac:dyDescent="0.35">
      <c r="A676">
        <v>675</v>
      </c>
      <c r="B676" s="1">
        <v>43338</v>
      </c>
      <c r="C676" t="s">
        <v>547</v>
      </c>
      <c r="D676">
        <v>69.818604622649204</v>
      </c>
      <c r="E676">
        <v>68.946893777972093</v>
      </c>
      <c r="M676">
        <v>114.29480156487899</v>
      </c>
      <c r="N676">
        <v>130.72528651101399</v>
      </c>
      <c r="O676">
        <v>134.35163968520899</v>
      </c>
      <c r="P676">
        <v>142.920844628293</v>
      </c>
      <c r="Q676">
        <v>157.672957150126</v>
      </c>
      <c r="R676">
        <v>167.979376950058</v>
      </c>
      <c r="S676">
        <v>180.926314289104</v>
      </c>
      <c r="T676">
        <v>134.784203115005</v>
      </c>
      <c r="U676">
        <v>158.19184010770499</v>
      </c>
      <c r="W676">
        <v>244.85951564507201</v>
      </c>
      <c r="X676">
        <v>248.034750355711</v>
      </c>
      <c r="Y676">
        <v>261.36394309252103</v>
      </c>
      <c r="Z676">
        <v>273.75258530678599</v>
      </c>
      <c r="AA676">
        <v>277.93117342611498</v>
      </c>
      <c r="AB676">
        <v>270.90076275938401</v>
      </c>
      <c r="AC676">
        <v>231.67290871121901</v>
      </c>
      <c r="AD676">
        <v>183.96142868935701</v>
      </c>
      <c r="AE676">
        <v>147.41743003458899</v>
      </c>
      <c r="AI676">
        <f t="shared" si="46"/>
        <v>180.02536302113842</v>
      </c>
      <c r="AJ676">
        <f t="shared" si="45"/>
        <v>86.485610375098958</v>
      </c>
      <c r="AK676">
        <f t="shared" si="47"/>
        <v>127.51045246719613</v>
      </c>
      <c r="AL676">
        <v>132.345482301743</v>
      </c>
    </row>
    <row r="677" spans="1:38" x14ac:dyDescent="0.35">
      <c r="A677">
        <v>676</v>
      </c>
      <c r="B677" s="1">
        <v>43338</v>
      </c>
      <c r="C677" t="s">
        <v>548</v>
      </c>
      <c r="D677">
        <v>72.880059685277502</v>
      </c>
      <c r="E677">
        <v>74.605846408830104</v>
      </c>
      <c r="N677">
        <v>136.141373609433</v>
      </c>
      <c r="O677">
        <v>139.322291772445</v>
      </c>
      <c r="P677">
        <v>147.30154438926499</v>
      </c>
      <c r="Q677">
        <v>165.523796140732</v>
      </c>
      <c r="R677">
        <v>177.04785431806201</v>
      </c>
      <c r="S677">
        <v>189.224244934209</v>
      </c>
      <c r="T677">
        <v>150.874689342468</v>
      </c>
      <c r="U677">
        <v>161.00829356896901</v>
      </c>
      <c r="W677">
        <v>250.703132814714</v>
      </c>
      <c r="X677">
        <v>254.03068783744899</v>
      </c>
      <c r="Y677">
        <v>268.351705914283</v>
      </c>
      <c r="Z677">
        <v>278.28485716126397</v>
      </c>
      <c r="AA677">
        <v>279.88914576601002</v>
      </c>
      <c r="AB677">
        <v>277.89026995198998</v>
      </c>
      <c r="AC677">
        <v>233.67533816368001</v>
      </c>
      <c r="AD677">
        <v>194.32158070677599</v>
      </c>
      <c r="AE677">
        <v>150.389018127605</v>
      </c>
      <c r="AI677">
        <f t="shared" si="46"/>
        <v>189.5508279270243</v>
      </c>
      <c r="AJ677">
        <f t="shared" si="45"/>
        <v>96.011075280984841</v>
      </c>
      <c r="AK677">
        <f t="shared" si="47"/>
        <v>137.03591737308201</v>
      </c>
      <c r="AL677">
        <v>132.67002815649499</v>
      </c>
    </row>
    <row r="678" spans="1:38" x14ac:dyDescent="0.35">
      <c r="A678">
        <v>677</v>
      </c>
      <c r="B678" s="1">
        <v>43338</v>
      </c>
      <c r="C678" t="s">
        <v>549</v>
      </c>
      <c r="D678">
        <v>108.765242986281</v>
      </c>
      <c r="E678">
        <v>112.113809152855</v>
      </c>
      <c r="F678">
        <v>118.642443827778</v>
      </c>
      <c r="G678">
        <v>130.14443935560001</v>
      </c>
      <c r="H678">
        <v>151.12834095876099</v>
      </c>
      <c r="I678">
        <v>155.92899048448001</v>
      </c>
      <c r="J678">
        <v>173.488567436663</v>
      </c>
      <c r="K678">
        <v>171.32644006067099</v>
      </c>
      <c r="L678">
        <v>177.66798043914301</v>
      </c>
      <c r="M678">
        <v>181.34965406192899</v>
      </c>
      <c r="N678">
        <v>189.552467012417</v>
      </c>
      <c r="O678">
        <v>188.56294163003801</v>
      </c>
      <c r="P678">
        <v>188.42548861932801</v>
      </c>
      <c r="Q678">
        <v>203.276967656485</v>
      </c>
      <c r="R678">
        <v>204.25075034862701</v>
      </c>
      <c r="S678">
        <v>220.81259027115701</v>
      </c>
      <c r="T678">
        <v>180.16997424317799</v>
      </c>
      <c r="U678">
        <v>191.23454178433099</v>
      </c>
      <c r="V678">
        <v>261.94027006981798</v>
      </c>
      <c r="W678">
        <v>286.39352088597798</v>
      </c>
      <c r="X678">
        <v>296.05693811389301</v>
      </c>
      <c r="Y678">
        <v>297.432931320899</v>
      </c>
      <c r="AB678">
        <v>306.45909182765001</v>
      </c>
      <c r="AC678">
        <v>260.76550404618303</v>
      </c>
      <c r="AD678">
        <v>224.325736952912</v>
      </c>
      <c r="AE678">
        <v>179.95145105964201</v>
      </c>
      <c r="AF678">
        <v>194.53198393519301</v>
      </c>
      <c r="AG678">
        <v>184.850760693269</v>
      </c>
      <c r="AH678">
        <v>186.41815034884101</v>
      </c>
      <c r="AI678">
        <f t="shared" si="46"/>
        <v>197.44717136496553</v>
      </c>
      <c r="AJ678">
        <f t="shared" si="45"/>
        <v>103.90741871892607</v>
      </c>
      <c r="AK678">
        <f t="shared" si="47"/>
        <v>144.93226081102324</v>
      </c>
      <c r="AL678">
        <v>133.95432061463899</v>
      </c>
    </row>
    <row r="679" spans="1:38" x14ac:dyDescent="0.35">
      <c r="A679">
        <v>678</v>
      </c>
      <c r="B679" s="1">
        <v>43339</v>
      </c>
      <c r="C679" t="s">
        <v>550</v>
      </c>
      <c r="AC679">
        <v>242.04159024740599</v>
      </c>
      <c r="AD679">
        <v>196.16600799855601</v>
      </c>
      <c r="AE679">
        <v>158.60947339207999</v>
      </c>
      <c r="AF679">
        <v>171.31890165009199</v>
      </c>
      <c r="AG679">
        <v>160.14219118686299</v>
      </c>
      <c r="AH679">
        <v>165.915625848133</v>
      </c>
      <c r="AI679">
        <f t="shared" si="46"/>
        <v>182.36563172052169</v>
      </c>
      <c r="AJ679">
        <f t="shared" si="45"/>
        <v>88.825879074482231</v>
      </c>
      <c r="AK679">
        <f t="shared" si="47"/>
        <v>129.8507211665794</v>
      </c>
      <c r="AL679">
        <v>133.796656435578</v>
      </c>
    </row>
    <row r="680" spans="1:38" x14ac:dyDescent="0.35">
      <c r="A680">
        <v>679</v>
      </c>
      <c r="B680" s="1">
        <v>43341</v>
      </c>
      <c r="C680" t="s">
        <v>551</v>
      </c>
      <c r="D680">
        <v>96.279369200883707</v>
      </c>
      <c r="E680">
        <v>106.15660247576599</v>
      </c>
      <c r="F680">
        <v>119.887141086491</v>
      </c>
      <c r="G680">
        <v>133.72248369632101</v>
      </c>
      <c r="H680">
        <v>142.453576439378</v>
      </c>
      <c r="I680">
        <v>147.78184370739399</v>
      </c>
      <c r="J680">
        <v>167.026926792231</v>
      </c>
      <c r="K680">
        <v>171.587734895392</v>
      </c>
      <c r="L680">
        <v>170.59266254104301</v>
      </c>
      <c r="M680">
        <v>174.44832490663501</v>
      </c>
      <c r="N680">
        <v>186.251587161803</v>
      </c>
      <c r="O680">
        <v>192.54446016431501</v>
      </c>
      <c r="P680">
        <v>196.82470735620001</v>
      </c>
      <c r="Q680">
        <v>207.64599181074499</v>
      </c>
      <c r="R680">
        <v>214.27196166783901</v>
      </c>
      <c r="S680">
        <v>218.49428920148</v>
      </c>
      <c r="T680">
        <v>181.90185212706899</v>
      </c>
      <c r="U680">
        <v>187.64863862507599</v>
      </c>
      <c r="V680">
        <v>255.885412382102</v>
      </c>
      <c r="W680">
        <v>283.06098939149501</v>
      </c>
      <c r="X680">
        <v>292.145538707345</v>
      </c>
      <c r="Y680">
        <v>302.77899318359101</v>
      </c>
      <c r="Z680">
        <v>311.53989625793599</v>
      </c>
      <c r="AA680">
        <v>311.622091754726</v>
      </c>
      <c r="AB680">
        <v>305.61476898415299</v>
      </c>
      <c r="AC680">
        <v>263.83845422203598</v>
      </c>
      <c r="AD680">
        <v>222.15269001155599</v>
      </c>
      <c r="AE680">
        <v>175.57885016079001</v>
      </c>
      <c r="AF680">
        <v>191.12495727423101</v>
      </c>
      <c r="AG680">
        <v>180.481734289614</v>
      </c>
      <c r="AH680">
        <v>184.533492430378</v>
      </c>
      <c r="AI680">
        <f t="shared" si="46"/>
        <v>203.09283944858109</v>
      </c>
      <c r="AJ680">
        <f t="shared" si="45"/>
        <v>109.55308680254163</v>
      </c>
      <c r="AK680">
        <f t="shared" si="47"/>
        <v>150.5779288946388</v>
      </c>
      <c r="AL680">
        <v>134.54112320060099</v>
      </c>
    </row>
    <row r="681" spans="1:38" x14ac:dyDescent="0.35">
      <c r="A681">
        <v>680</v>
      </c>
      <c r="B681" s="1">
        <v>43346</v>
      </c>
      <c r="C681" t="s">
        <v>332</v>
      </c>
      <c r="K681">
        <v>125.907382293909</v>
      </c>
      <c r="L681">
        <v>126.811496931158</v>
      </c>
      <c r="M681">
        <v>134.29173614641499</v>
      </c>
      <c r="N681">
        <v>135.49031491513099</v>
      </c>
      <c r="O681">
        <v>150.70365028123101</v>
      </c>
      <c r="P681">
        <v>150.54928720417999</v>
      </c>
      <c r="Q681">
        <v>165.11492222480501</v>
      </c>
      <c r="R681">
        <v>165.24748425373099</v>
      </c>
      <c r="S681">
        <v>181.47300814922701</v>
      </c>
      <c r="T681">
        <v>136.48910900925699</v>
      </c>
      <c r="U681">
        <v>160.39217992300701</v>
      </c>
      <c r="V681">
        <v>227.67941165343399</v>
      </c>
      <c r="W681">
        <v>252.85582202127699</v>
      </c>
      <c r="X681">
        <v>261.92980531906397</v>
      </c>
      <c r="Y681">
        <v>269.14715933098398</v>
      </c>
      <c r="Z681">
        <v>283.40874672671799</v>
      </c>
      <c r="AA681">
        <v>278.76049137259901</v>
      </c>
      <c r="AB681">
        <v>268.74848043235102</v>
      </c>
      <c r="AC681">
        <v>233.04168904416201</v>
      </c>
      <c r="AD681">
        <v>189.897222969778</v>
      </c>
      <c r="AE681">
        <v>149.20588630234599</v>
      </c>
      <c r="AF681">
        <v>165.38419649647901</v>
      </c>
      <c r="AG681">
        <v>151.87522371512699</v>
      </c>
      <c r="AH681">
        <v>157.26160493405999</v>
      </c>
      <c r="AI681">
        <f t="shared" si="46"/>
        <v>188.40276298543461</v>
      </c>
      <c r="AJ681">
        <f t="shared" si="45"/>
        <v>94.863010339395146</v>
      </c>
      <c r="AK681">
        <f t="shared" si="47"/>
        <v>135.88785243149232</v>
      </c>
      <c r="AL681">
        <v>134.75552113649101</v>
      </c>
    </row>
    <row r="682" spans="1:38" x14ac:dyDescent="0.35">
      <c r="A682">
        <v>681</v>
      </c>
      <c r="B682" s="1">
        <v>43346</v>
      </c>
      <c r="C682" t="s">
        <v>333</v>
      </c>
      <c r="D682">
        <v>70.205871097316205</v>
      </c>
      <c r="E682">
        <v>80.778117144089506</v>
      </c>
      <c r="F682">
        <v>88.204833851437797</v>
      </c>
      <c r="G682">
        <v>114.05383156084601</v>
      </c>
      <c r="H682">
        <v>105.474767521627</v>
      </c>
      <c r="I682">
        <v>108.000796819774</v>
      </c>
      <c r="J682">
        <v>124.4887626683</v>
      </c>
      <c r="K682">
        <v>127.730395085749</v>
      </c>
      <c r="L682">
        <v>132.47951675626899</v>
      </c>
      <c r="M682">
        <v>137.15482203408101</v>
      </c>
      <c r="N682">
        <v>139.56961586985699</v>
      </c>
      <c r="O682">
        <v>155.439834628309</v>
      </c>
      <c r="P682">
        <v>156.52251881370901</v>
      </c>
      <c r="Q682">
        <v>165.05915771289099</v>
      </c>
      <c r="R682">
        <v>169.33927717734099</v>
      </c>
      <c r="S682">
        <v>188.32003720207601</v>
      </c>
      <c r="T682">
        <v>137.622869135727</v>
      </c>
      <c r="U682">
        <v>161.943839030681</v>
      </c>
      <c r="V682">
        <v>229.16688821175401</v>
      </c>
      <c r="W682">
        <v>253.02426931733501</v>
      </c>
      <c r="X682">
        <v>265.91860789485497</v>
      </c>
      <c r="Y682">
        <v>271.535828206014</v>
      </c>
      <c r="Z682">
        <v>287.96905119575598</v>
      </c>
      <c r="AA682">
        <v>281.52870637728802</v>
      </c>
      <c r="AB682">
        <v>272.24733850998803</v>
      </c>
      <c r="AC682">
        <v>237.196812676484</v>
      </c>
      <c r="AD682">
        <v>193.607653916407</v>
      </c>
      <c r="AE682">
        <v>151.28620484479299</v>
      </c>
      <c r="AF682">
        <v>167.842856993488</v>
      </c>
      <c r="AG682">
        <v>157.71640883722799</v>
      </c>
      <c r="AH682">
        <v>157.93672358803801</v>
      </c>
      <c r="AI682">
        <f t="shared" si="46"/>
        <v>170.6247166025648</v>
      </c>
      <c r="AJ682">
        <f t="shared" si="45"/>
        <v>77.084963956525343</v>
      </c>
      <c r="AK682">
        <f t="shared" si="47"/>
        <v>118.10980604862252</v>
      </c>
      <c r="AL682">
        <v>134.422658481365</v>
      </c>
    </row>
    <row r="683" spans="1:38" x14ac:dyDescent="0.35">
      <c r="A683">
        <v>682</v>
      </c>
      <c r="B683" s="1">
        <v>43346</v>
      </c>
      <c r="C683" t="s">
        <v>552</v>
      </c>
      <c r="D683">
        <v>100.31067614678901</v>
      </c>
      <c r="E683">
        <v>107.030711616446</v>
      </c>
      <c r="F683">
        <v>115.533598615407</v>
      </c>
      <c r="G683">
        <v>138.49363801344799</v>
      </c>
      <c r="H683">
        <v>136.66632449405901</v>
      </c>
      <c r="I683">
        <v>143.08762217157999</v>
      </c>
      <c r="J683">
        <v>162.17691613182899</v>
      </c>
      <c r="K683">
        <v>162.39139183525501</v>
      </c>
      <c r="L683">
        <v>163.675616401984</v>
      </c>
      <c r="M683">
        <v>168.32994382611</v>
      </c>
      <c r="N683">
        <v>180.771946434337</v>
      </c>
      <c r="O683">
        <v>181.845922471037</v>
      </c>
      <c r="P683">
        <v>183.88924308822499</v>
      </c>
      <c r="Q683">
        <v>192.83489113927499</v>
      </c>
      <c r="R683">
        <v>198.93539989828599</v>
      </c>
      <c r="S683">
        <v>210.67858566176</v>
      </c>
      <c r="T683">
        <v>172.99102014675299</v>
      </c>
      <c r="U683">
        <v>184.11011357034101</v>
      </c>
      <c r="V683">
        <v>255.23433159146899</v>
      </c>
      <c r="W683">
        <v>279.65085853725498</v>
      </c>
      <c r="X683">
        <v>286.36848226212402</v>
      </c>
      <c r="Y683">
        <v>294.553873177051</v>
      </c>
      <c r="Z683">
        <v>306.83110744767498</v>
      </c>
      <c r="AA683">
        <v>309.45548344598001</v>
      </c>
      <c r="AB683">
        <v>301.04086227562198</v>
      </c>
      <c r="AC683">
        <v>261.569827448284</v>
      </c>
      <c r="AD683">
        <v>214.435650984951</v>
      </c>
      <c r="AE683">
        <v>177.506867323797</v>
      </c>
      <c r="AF683">
        <v>189.86371422394001</v>
      </c>
      <c r="AG683">
        <v>176.39660566522099</v>
      </c>
      <c r="AH683">
        <v>185.294118727615</v>
      </c>
      <c r="AI683">
        <f t="shared" si="46"/>
        <v>198.12759176690014</v>
      </c>
      <c r="AJ683">
        <f t="shared" si="45"/>
        <v>104.58783912086068</v>
      </c>
      <c r="AK683">
        <f t="shared" si="47"/>
        <v>145.61268121295785</v>
      </c>
      <c r="AL683">
        <v>134.204398394419</v>
      </c>
    </row>
    <row r="684" spans="1:38" x14ac:dyDescent="0.35">
      <c r="A684">
        <v>683</v>
      </c>
      <c r="B684" s="1">
        <v>43347</v>
      </c>
      <c r="C684" t="s">
        <v>553</v>
      </c>
      <c r="D684">
        <v>88.974856299820004</v>
      </c>
      <c r="E684">
        <v>94.330029003568498</v>
      </c>
      <c r="F684">
        <v>104.799466603369</v>
      </c>
      <c r="G684">
        <v>129.05933810099199</v>
      </c>
      <c r="H684">
        <v>122.258623390566</v>
      </c>
      <c r="I684">
        <v>133.99538421795199</v>
      </c>
      <c r="J684">
        <v>135.59008048047099</v>
      </c>
      <c r="K684">
        <v>142.12286764909001</v>
      </c>
      <c r="L684">
        <v>141.03746510826099</v>
      </c>
      <c r="M684">
        <v>149.36571550034299</v>
      </c>
      <c r="N684">
        <v>160.854022889389</v>
      </c>
      <c r="O684">
        <v>164.14051321214799</v>
      </c>
      <c r="U684">
        <v>178.80412184309</v>
      </c>
      <c r="V684">
        <v>237.40036407890599</v>
      </c>
      <c r="W684">
        <v>268.30276857803801</v>
      </c>
      <c r="X684">
        <v>271.714430641224</v>
      </c>
      <c r="Y684">
        <v>275.54255286759502</v>
      </c>
      <c r="AD684">
        <v>212.84351651327901</v>
      </c>
      <c r="AE684">
        <v>166.75640081409901</v>
      </c>
      <c r="AF684">
        <v>174.625897818494</v>
      </c>
      <c r="AG684">
        <v>177.26944910219399</v>
      </c>
      <c r="AH684">
        <v>177.785912077521</v>
      </c>
      <c r="AI684">
        <f t="shared" si="46"/>
        <v>168.52608076320044</v>
      </c>
      <c r="AJ684">
        <f t="shared" si="45"/>
        <v>74.98632811716098</v>
      </c>
      <c r="AK684">
        <f t="shared" si="47"/>
        <v>116.01117020925815</v>
      </c>
      <c r="AL684">
        <v>134.118063044644</v>
      </c>
    </row>
    <row r="685" spans="1:38" x14ac:dyDescent="0.35">
      <c r="A685">
        <v>684</v>
      </c>
      <c r="B685" s="1">
        <v>43348</v>
      </c>
      <c r="C685" t="s">
        <v>554</v>
      </c>
      <c r="D685">
        <v>112.19019923438201</v>
      </c>
      <c r="E685">
        <v>113.868776933663</v>
      </c>
      <c r="F685">
        <v>125.250419222612</v>
      </c>
      <c r="G685">
        <v>132.98304071368099</v>
      </c>
      <c r="H685">
        <v>154.30532282187801</v>
      </c>
      <c r="I685">
        <v>161.89550965135601</v>
      </c>
      <c r="J685">
        <v>176.46489921631601</v>
      </c>
      <c r="K685">
        <v>172.53699007168001</v>
      </c>
      <c r="L685">
        <v>179.87684858396199</v>
      </c>
      <c r="M685">
        <v>185.997354688119</v>
      </c>
      <c r="N685">
        <v>191.94852168236099</v>
      </c>
      <c r="O685">
        <v>195.29308792824199</v>
      </c>
      <c r="P685">
        <v>199.02726852857299</v>
      </c>
      <c r="Q685">
        <v>205.956789994301</v>
      </c>
      <c r="R685">
        <v>210.17861690395799</v>
      </c>
      <c r="S685">
        <v>223.34534027279</v>
      </c>
      <c r="T685">
        <v>182.71575941329601</v>
      </c>
      <c r="U685">
        <v>195.43515725022399</v>
      </c>
      <c r="V685">
        <v>260.40488326300499</v>
      </c>
      <c r="W685">
        <v>286.85947075166399</v>
      </c>
      <c r="X685">
        <v>295.47517676361298</v>
      </c>
      <c r="Y685">
        <v>308.69958847694198</v>
      </c>
      <c r="AD685">
        <v>228.95722268836701</v>
      </c>
      <c r="AE685">
        <v>190.26468258007901</v>
      </c>
      <c r="AF685">
        <v>200.70192110131001</v>
      </c>
      <c r="AG685">
        <v>186.25753230187399</v>
      </c>
      <c r="AH685">
        <v>194.05553158756601</v>
      </c>
      <c r="AI685">
        <f t="shared" si="46"/>
        <v>195.2202189861413</v>
      </c>
      <c r="AJ685">
        <f t="shared" si="45"/>
        <v>101.68046634010184</v>
      </c>
      <c r="AK685">
        <f t="shared" si="47"/>
        <v>142.70530843219902</v>
      </c>
      <c r="AL685">
        <v>134.21320226285999</v>
      </c>
    </row>
    <row r="686" spans="1:38" x14ac:dyDescent="0.35">
      <c r="A686">
        <v>685</v>
      </c>
      <c r="B686" s="1">
        <v>43361</v>
      </c>
      <c r="C686" t="s">
        <v>555</v>
      </c>
      <c r="D686">
        <v>95.453440223954203</v>
      </c>
      <c r="E686">
        <v>104.20033382732301</v>
      </c>
      <c r="F686">
        <v>120.03440433742701</v>
      </c>
      <c r="G686">
        <v>129.71720607158801</v>
      </c>
      <c r="H686">
        <v>144.60213017838601</v>
      </c>
      <c r="I686">
        <v>158.696685541173</v>
      </c>
      <c r="J686">
        <v>168.220620604744</v>
      </c>
      <c r="K686">
        <v>165.028413391908</v>
      </c>
      <c r="L686">
        <v>169.92874537557401</v>
      </c>
      <c r="M686">
        <v>166.95230031377201</v>
      </c>
      <c r="N686">
        <v>174.49599120031999</v>
      </c>
      <c r="O686">
        <v>177.963977289951</v>
      </c>
      <c r="P686">
        <v>186.681203395041</v>
      </c>
      <c r="Q686">
        <v>198.271568596061</v>
      </c>
      <c r="R686">
        <v>194.063243444096</v>
      </c>
      <c r="S686">
        <v>206.96527125879101</v>
      </c>
      <c r="T686">
        <v>168.43875698473801</v>
      </c>
      <c r="U686">
        <v>175.278807148965</v>
      </c>
      <c r="V686">
        <v>247.31789801403701</v>
      </c>
      <c r="W686">
        <v>276.87295265874297</v>
      </c>
      <c r="X686">
        <v>279.01662308522498</v>
      </c>
      <c r="Y686">
        <v>294.04772115619699</v>
      </c>
      <c r="Z686">
        <v>315.53500380612797</v>
      </c>
      <c r="AA686">
        <v>298.62841014292201</v>
      </c>
      <c r="AB686">
        <v>297.94510972177602</v>
      </c>
      <c r="AC686">
        <v>248.05894715370599</v>
      </c>
      <c r="AD686">
        <v>206.908712153267</v>
      </c>
      <c r="AE686">
        <v>173.89352294163999</v>
      </c>
      <c r="AF686">
        <v>182.90703465203899</v>
      </c>
      <c r="AG686">
        <v>168.583512942396</v>
      </c>
      <c r="AH686">
        <v>169.80207021858899</v>
      </c>
      <c r="AI686">
        <f t="shared" si="46"/>
        <v>195.62937476872506</v>
      </c>
      <c r="AJ686">
        <f t="shared" si="45"/>
        <v>102.0896221226856</v>
      </c>
      <c r="AK686">
        <f t="shared" si="47"/>
        <v>143.11446421478277</v>
      </c>
      <c r="AL686">
        <v>134.60442532193599</v>
      </c>
    </row>
    <row r="687" spans="1:38" x14ac:dyDescent="0.35">
      <c r="A687">
        <v>686</v>
      </c>
      <c r="B687" s="1">
        <v>43362</v>
      </c>
      <c r="C687" t="s">
        <v>385</v>
      </c>
      <c r="D687">
        <v>84.701204479319998</v>
      </c>
      <c r="E687">
        <v>82.405685759356004</v>
      </c>
      <c r="F687">
        <v>105.297919727343</v>
      </c>
      <c r="G687">
        <v>119.61436602061301</v>
      </c>
      <c r="H687">
        <v>121.180322465099</v>
      </c>
      <c r="I687">
        <v>143.233998264978</v>
      </c>
      <c r="J687">
        <v>149.62863396344</v>
      </c>
      <c r="K687">
        <v>143.34312969859599</v>
      </c>
      <c r="L687">
        <v>138.323438562593</v>
      </c>
      <c r="M687">
        <v>141.92138914278999</v>
      </c>
      <c r="N687">
        <v>156.001213988773</v>
      </c>
      <c r="O687">
        <v>158.62446349399801</v>
      </c>
      <c r="P687">
        <v>170.977477193862</v>
      </c>
      <c r="Q687">
        <v>177.30138165368399</v>
      </c>
      <c r="R687">
        <v>176.182004115312</v>
      </c>
      <c r="S687">
        <v>195.04561164660799</v>
      </c>
      <c r="T687">
        <v>154.43699262743201</v>
      </c>
      <c r="U687">
        <v>167.359473796956</v>
      </c>
      <c r="V687">
        <v>236.28642732665</v>
      </c>
      <c r="W687">
        <v>254.572531148439</v>
      </c>
      <c r="X687">
        <v>260.818199265933</v>
      </c>
      <c r="Y687">
        <v>289.94760418278099</v>
      </c>
      <c r="Z687">
        <v>300.663608864335</v>
      </c>
      <c r="AA687">
        <v>297.749199109389</v>
      </c>
      <c r="AB687">
        <v>288.84556688325199</v>
      </c>
      <c r="AC687">
        <v>242.86383620734301</v>
      </c>
      <c r="AD687">
        <v>195.14560818208099</v>
      </c>
      <c r="AE687">
        <v>162.97460762535101</v>
      </c>
      <c r="AF687">
        <v>180.09646179458201</v>
      </c>
      <c r="AG687">
        <v>164.04441530994001</v>
      </c>
      <c r="AH687">
        <v>182.04922119809399</v>
      </c>
      <c r="AI687">
        <f t="shared" si="46"/>
        <v>181.98825786125559</v>
      </c>
      <c r="AJ687">
        <f t="shared" si="45"/>
        <v>88.44850521521613</v>
      </c>
      <c r="AK687">
        <f t="shared" si="47"/>
        <v>129.4733473073133</v>
      </c>
      <c r="AL687">
        <v>135.232469738048</v>
      </c>
    </row>
    <row r="688" spans="1:38" x14ac:dyDescent="0.35">
      <c r="A688">
        <v>687</v>
      </c>
      <c r="B688" s="1">
        <v>43373</v>
      </c>
      <c r="C688" t="s">
        <v>556</v>
      </c>
      <c r="D688">
        <v>83.792487482860096</v>
      </c>
      <c r="E688">
        <v>77.821837240091696</v>
      </c>
      <c r="F688">
        <v>98.432251715634195</v>
      </c>
      <c r="G688">
        <v>113.91022418648301</v>
      </c>
      <c r="H688">
        <v>139.56338660211799</v>
      </c>
      <c r="I688">
        <v>144.178255985345</v>
      </c>
      <c r="J688">
        <v>151.52535034377701</v>
      </c>
      <c r="K688">
        <v>145.561130664769</v>
      </c>
      <c r="L688">
        <v>153.52903232344499</v>
      </c>
      <c r="M688">
        <v>153.64777046500501</v>
      </c>
      <c r="N688">
        <v>158.66856891304701</v>
      </c>
      <c r="O688">
        <v>170.79861360062799</v>
      </c>
      <c r="P688">
        <v>174.926962150105</v>
      </c>
      <c r="Q688">
        <v>173.36751504908301</v>
      </c>
      <c r="R688">
        <v>179.15585157151099</v>
      </c>
      <c r="S688">
        <v>184.80040623989899</v>
      </c>
      <c r="T688">
        <v>145.26785047346499</v>
      </c>
      <c r="U688">
        <v>156.79529565081299</v>
      </c>
      <c r="V688">
        <v>223.83801190562599</v>
      </c>
      <c r="W688">
        <v>251.00257153329201</v>
      </c>
      <c r="X688">
        <v>254.53694110966501</v>
      </c>
      <c r="Y688">
        <v>276.44623529511301</v>
      </c>
      <c r="Z688">
        <v>288.503274916588</v>
      </c>
      <c r="AA688">
        <v>290.50549621153198</v>
      </c>
      <c r="AB688">
        <v>282.73267029734001</v>
      </c>
      <c r="AC688">
        <v>239.94373015678701</v>
      </c>
      <c r="AD688">
        <v>190.772332819913</v>
      </c>
      <c r="AE688">
        <v>147.40512096556901</v>
      </c>
      <c r="AF688">
        <v>163.592568745427</v>
      </c>
      <c r="AG688">
        <v>150.12616798458399</v>
      </c>
      <c r="AH688">
        <v>149.56460140802301</v>
      </c>
      <c r="AI688">
        <f t="shared" si="46"/>
        <v>177.89395206475928</v>
      </c>
      <c r="AJ688">
        <f t="shared" si="45"/>
        <v>84.354199418719816</v>
      </c>
      <c r="AK688">
        <f t="shared" si="47"/>
        <v>125.37904151081699</v>
      </c>
      <c r="AL688">
        <v>136.01511070675701</v>
      </c>
    </row>
    <row r="689" spans="1:38" x14ac:dyDescent="0.35">
      <c r="A689">
        <v>688</v>
      </c>
      <c r="B689" s="1">
        <v>43376</v>
      </c>
      <c r="C689" t="s">
        <v>557</v>
      </c>
      <c r="D689">
        <v>96.281781164890006</v>
      </c>
      <c r="E689">
        <v>84.016915251982297</v>
      </c>
      <c r="F689">
        <v>94.067735586820405</v>
      </c>
      <c r="G689">
        <v>128.281980038021</v>
      </c>
      <c r="H689">
        <v>145.71443227554599</v>
      </c>
      <c r="I689">
        <v>155.97666063215499</v>
      </c>
      <c r="J689">
        <v>161.93851984263</v>
      </c>
      <c r="K689">
        <v>158.258189608875</v>
      </c>
      <c r="L689">
        <v>167.16148955712899</v>
      </c>
      <c r="M689">
        <v>165.828482773616</v>
      </c>
      <c r="N689">
        <v>158.53987497564401</v>
      </c>
      <c r="O689">
        <v>179.76706103690799</v>
      </c>
      <c r="P689">
        <v>177.919283780759</v>
      </c>
      <c r="Q689">
        <v>185.80686691625399</v>
      </c>
      <c r="R689">
        <v>191.74314363634301</v>
      </c>
      <c r="S689">
        <v>197.486182215323</v>
      </c>
      <c r="T689">
        <v>158.80322332148299</v>
      </c>
      <c r="U689">
        <v>169.03983361693599</v>
      </c>
      <c r="V689">
        <v>238.89917888713799</v>
      </c>
      <c r="W689">
        <v>278.73319958245901</v>
      </c>
      <c r="X689">
        <v>280.16889368301901</v>
      </c>
      <c r="Y689">
        <v>291.48071385962203</v>
      </c>
      <c r="Z689">
        <v>301.26393753468602</v>
      </c>
      <c r="AA689">
        <v>302.48361619594402</v>
      </c>
      <c r="AB689">
        <v>289.54145897161402</v>
      </c>
      <c r="AC689">
        <v>252.20355974614401</v>
      </c>
      <c r="AD689">
        <v>203.79450107175899</v>
      </c>
      <c r="AE689">
        <v>164.20413861672</v>
      </c>
      <c r="AF689">
        <v>178.565292656916</v>
      </c>
      <c r="AG689">
        <v>164.490759580429</v>
      </c>
      <c r="AH689">
        <v>157.21761375044301</v>
      </c>
      <c r="AI689">
        <f t="shared" si="46"/>
        <v>189.66704904413575</v>
      </c>
      <c r="AJ689">
        <f t="shared" si="45"/>
        <v>96.127296398096291</v>
      </c>
      <c r="AK689">
        <f t="shared" si="47"/>
        <v>137.15213849019347</v>
      </c>
      <c r="AL689">
        <v>135.97352419963099</v>
      </c>
    </row>
    <row r="690" spans="1:38" x14ac:dyDescent="0.35">
      <c r="A690">
        <v>689</v>
      </c>
      <c r="B690" s="1">
        <v>43383</v>
      </c>
      <c r="C690" t="s">
        <v>492</v>
      </c>
      <c r="D690">
        <v>93.810921828995205</v>
      </c>
      <c r="E690">
        <v>88.316084207007094</v>
      </c>
      <c r="F690">
        <v>93.816886095605298</v>
      </c>
      <c r="G690">
        <v>134.212396919887</v>
      </c>
      <c r="H690">
        <v>151.64072133302901</v>
      </c>
      <c r="I690">
        <v>159.35608817669501</v>
      </c>
      <c r="J690">
        <v>167.723577819106</v>
      </c>
      <c r="K690">
        <v>168.349934137746</v>
      </c>
      <c r="L690">
        <v>170.62029537126099</v>
      </c>
      <c r="M690">
        <v>166.46515160392099</v>
      </c>
      <c r="N690">
        <v>170.23866444627001</v>
      </c>
      <c r="O690">
        <v>180.07034934928899</v>
      </c>
      <c r="P690">
        <v>185.112328191194</v>
      </c>
      <c r="Q690">
        <v>191.319346553732</v>
      </c>
      <c r="R690">
        <v>192.738513722156</v>
      </c>
      <c r="S690">
        <v>196.13503642036099</v>
      </c>
      <c r="T690">
        <v>163.95011988551099</v>
      </c>
      <c r="U690">
        <v>167.67434253531599</v>
      </c>
      <c r="V690">
        <v>238.44719062402399</v>
      </c>
      <c r="W690">
        <v>281.249280385475</v>
      </c>
      <c r="X690">
        <v>287.05529264807097</v>
      </c>
      <c r="Y690">
        <v>291.59283778461997</v>
      </c>
      <c r="Z690">
        <v>307.720476430345</v>
      </c>
      <c r="AA690">
        <v>298.93591016924597</v>
      </c>
      <c r="AB690">
        <v>295.62828682994001</v>
      </c>
      <c r="AC690">
        <v>243.883513416478</v>
      </c>
      <c r="AD690">
        <v>201.08302665749099</v>
      </c>
      <c r="AE690">
        <v>164.895953208055</v>
      </c>
      <c r="AF690">
        <v>179.373180441877</v>
      </c>
      <c r="AG690">
        <v>168.10417988606201</v>
      </c>
      <c r="AH690">
        <v>164.82393283487301</v>
      </c>
      <c r="AI690">
        <f t="shared" si="46"/>
        <v>192.39818773914968</v>
      </c>
      <c r="AJ690">
        <f t="shared" si="45"/>
        <v>98.858435093110216</v>
      </c>
      <c r="AK690">
        <f t="shared" si="47"/>
        <v>139.88327718520739</v>
      </c>
      <c r="AL690">
        <v>135.23254515114999</v>
      </c>
    </row>
    <row r="691" spans="1:38" x14ac:dyDescent="0.35">
      <c r="A691">
        <v>690</v>
      </c>
      <c r="B691" s="1">
        <v>43386</v>
      </c>
      <c r="C691" t="s">
        <v>558</v>
      </c>
      <c r="D691">
        <v>79.686847394638207</v>
      </c>
      <c r="E691">
        <v>80.710781868509699</v>
      </c>
      <c r="F691">
        <v>89.477333119689206</v>
      </c>
      <c r="G691">
        <v>113.279670839415</v>
      </c>
      <c r="H691">
        <v>131.317817145666</v>
      </c>
      <c r="I691">
        <v>134.68125395082899</v>
      </c>
      <c r="J691">
        <v>144.57403460117899</v>
      </c>
      <c r="K691">
        <v>148.437600675981</v>
      </c>
      <c r="L691">
        <v>144.034786606642</v>
      </c>
      <c r="M691">
        <v>147.270181149959</v>
      </c>
      <c r="N691">
        <v>158.48674646164</v>
      </c>
      <c r="O691">
        <v>162.49295643915701</v>
      </c>
      <c r="P691">
        <v>157.05345494430199</v>
      </c>
      <c r="Q691">
        <v>172.88616889876999</v>
      </c>
      <c r="R691">
        <v>179.284321562065</v>
      </c>
      <c r="S691">
        <v>174.99743018852499</v>
      </c>
      <c r="T691">
        <v>143.626591168885</v>
      </c>
      <c r="U691">
        <v>151.72748754905899</v>
      </c>
      <c r="V691">
        <v>220.454561428771</v>
      </c>
      <c r="W691">
        <v>259.96727648163898</v>
      </c>
      <c r="X691">
        <v>268.79057349731602</v>
      </c>
      <c r="Y691">
        <v>279.07724955757402</v>
      </c>
      <c r="Z691">
        <v>287.533269645806</v>
      </c>
      <c r="AA691">
        <v>284.76099734746998</v>
      </c>
      <c r="AB691">
        <v>275.996928795619</v>
      </c>
      <c r="AC691">
        <v>229.39010230490001</v>
      </c>
      <c r="AD691">
        <v>185.87110453754701</v>
      </c>
      <c r="AE691">
        <v>143.117511492798</v>
      </c>
      <c r="AF691">
        <v>158.98734514213601</v>
      </c>
      <c r="AG691">
        <v>148.20945472927301</v>
      </c>
      <c r="AH691">
        <v>154.17908017211801</v>
      </c>
      <c r="AI691">
        <f t="shared" si="46"/>
        <v>174.52777160315733</v>
      </c>
      <c r="AJ691">
        <f t="shared" si="45"/>
        <v>80.988018957117873</v>
      </c>
      <c r="AK691">
        <f t="shared" si="47"/>
        <v>122.01286104921505</v>
      </c>
      <c r="AL691">
        <v>134.559066246078</v>
      </c>
    </row>
    <row r="692" spans="1:38" x14ac:dyDescent="0.35">
      <c r="A692">
        <v>691</v>
      </c>
      <c r="B692" s="1">
        <v>43391</v>
      </c>
      <c r="C692" t="s">
        <v>559</v>
      </c>
      <c r="D692">
        <v>116.38403845117899</v>
      </c>
      <c r="E692">
        <v>120.45117086670101</v>
      </c>
      <c r="F692">
        <v>129.271056561037</v>
      </c>
      <c r="G692">
        <v>166.79936844216999</v>
      </c>
      <c r="H692">
        <v>175.48482233863999</v>
      </c>
      <c r="I692">
        <v>176.893506784241</v>
      </c>
      <c r="J692">
        <v>189.394483938842</v>
      </c>
      <c r="K692">
        <v>195.34722464922601</v>
      </c>
      <c r="L692">
        <v>193.55933602054299</v>
      </c>
      <c r="M692">
        <v>191.345766028962</v>
      </c>
      <c r="N692">
        <v>200.366714580582</v>
      </c>
      <c r="O692">
        <v>210.33345632422899</v>
      </c>
      <c r="P692">
        <v>208.77597258864</v>
      </c>
      <c r="Q692">
        <v>223.57249399426601</v>
      </c>
      <c r="R692">
        <v>219.02288296700701</v>
      </c>
      <c r="S692">
        <v>220.834148700611</v>
      </c>
      <c r="T692">
        <v>190.53100599301001</v>
      </c>
      <c r="U692">
        <v>190.503055650096</v>
      </c>
      <c r="V692">
        <v>269.72835530299699</v>
      </c>
      <c r="W692">
        <v>304.31774641775002</v>
      </c>
      <c r="AC692">
        <v>266.80892173485501</v>
      </c>
      <c r="AD692">
        <v>228.687675545817</v>
      </c>
      <c r="AE692">
        <v>184.775432521444</v>
      </c>
      <c r="AF692">
        <v>199.768649709182</v>
      </c>
      <c r="AG692">
        <v>187.09142281532601</v>
      </c>
      <c r="AH692">
        <v>187.28821960553901</v>
      </c>
      <c r="AI692">
        <f t="shared" si="46"/>
        <v>197.97449725126506</v>
      </c>
      <c r="AJ692">
        <f t="shared" si="45"/>
        <v>104.4347446052256</v>
      </c>
      <c r="AK692">
        <f t="shared" si="47"/>
        <v>145.45958669732278</v>
      </c>
      <c r="AL692">
        <v>134.34096538771101</v>
      </c>
    </row>
    <row r="693" spans="1:38" x14ac:dyDescent="0.35">
      <c r="A693">
        <v>692</v>
      </c>
      <c r="B693" s="1">
        <v>43396</v>
      </c>
      <c r="C693" t="s">
        <v>560</v>
      </c>
      <c r="D693">
        <v>110.850172382168</v>
      </c>
      <c r="E693">
        <v>114.361572542277</v>
      </c>
      <c r="F693">
        <v>121.67600747600299</v>
      </c>
      <c r="G693">
        <v>154.77141363701199</v>
      </c>
      <c r="H693">
        <v>163.30788620614899</v>
      </c>
      <c r="I693">
        <v>167.331734850923</v>
      </c>
      <c r="J693">
        <v>179.924704060903</v>
      </c>
      <c r="K693">
        <v>187.938387612447</v>
      </c>
      <c r="L693">
        <v>182.87047203849599</v>
      </c>
      <c r="M693">
        <v>182.91867839769901</v>
      </c>
      <c r="N693">
        <v>190.041158283225</v>
      </c>
      <c r="O693">
        <v>197.19603452774501</v>
      </c>
      <c r="P693">
        <v>198.27086953770399</v>
      </c>
      <c r="Q693">
        <v>213.96495814963399</v>
      </c>
      <c r="R693">
        <v>208.75854717787101</v>
      </c>
      <c r="S693">
        <v>214.36327677549801</v>
      </c>
      <c r="T693">
        <v>181.36917204398799</v>
      </c>
      <c r="U693">
        <v>188.81809141525201</v>
      </c>
      <c r="V693">
        <v>263.47243697716601</v>
      </c>
      <c r="W693">
        <v>297.42172903806897</v>
      </c>
      <c r="X693">
        <v>299.099773149192</v>
      </c>
      <c r="Y693">
        <v>304.25754618385702</v>
      </c>
      <c r="Z693">
        <v>312.55329585204299</v>
      </c>
      <c r="AC693">
        <v>259.51009195646901</v>
      </c>
      <c r="AD693">
        <v>219.93365189853699</v>
      </c>
      <c r="AE693">
        <v>182.57508337187701</v>
      </c>
      <c r="AF693">
        <v>198.63800711322</v>
      </c>
      <c r="AG693">
        <v>181.45976834777301</v>
      </c>
      <c r="AH693">
        <v>180.158120477849</v>
      </c>
      <c r="AI693">
        <f t="shared" si="46"/>
        <v>201.9935393614154</v>
      </c>
      <c r="AJ693">
        <f t="shared" si="45"/>
        <v>108.45378671537594</v>
      </c>
      <c r="AK693">
        <f t="shared" si="47"/>
        <v>149.47862880747311</v>
      </c>
      <c r="AL693">
        <v>134.83205907597099</v>
      </c>
    </row>
    <row r="694" spans="1:38" x14ac:dyDescent="0.35">
      <c r="A694">
        <v>693</v>
      </c>
      <c r="B694" s="1">
        <v>43398</v>
      </c>
      <c r="C694" t="s">
        <v>561</v>
      </c>
      <c r="D694">
        <v>115.777898373013</v>
      </c>
      <c r="E694">
        <v>118.170925482496</v>
      </c>
      <c r="F694">
        <v>135.311450907016</v>
      </c>
      <c r="G694">
        <v>160.17150763415501</v>
      </c>
      <c r="H694">
        <v>168.75997000995801</v>
      </c>
      <c r="I694">
        <v>171.50238142238501</v>
      </c>
      <c r="J694">
        <v>189.88732678874999</v>
      </c>
      <c r="K694">
        <v>190.50055699197699</v>
      </c>
      <c r="L694">
        <v>184.15186404181901</v>
      </c>
      <c r="M694">
        <v>190.53375802473599</v>
      </c>
      <c r="N694">
        <v>198.77942618627401</v>
      </c>
      <c r="O694">
        <v>204.80696018278499</v>
      </c>
      <c r="P694">
        <v>206.407377138827</v>
      </c>
      <c r="Q694">
        <v>220.42021137683599</v>
      </c>
      <c r="R694">
        <v>218.34219260269401</v>
      </c>
      <c r="S694">
        <v>219.758252880128</v>
      </c>
      <c r="T694">
        <v>184.94534593700001</v>
      </c>
      <c r="U694">
        <v>193.11923004463301</v>
      </c>
      <c r="V694">
        <v>268.17770114191399</v>
      </c>
      <c r="W694">
        <v>295.66584672272103</v>
      </c>
      <c r="X694">
        <v>304.27638111963302</v>
      </c>
      <c r="Y694">
        <v>311.36412510182998</v>
      </c>
      <c r="AC694">
        <v>262.18577481701999</v>
      </c>
      <c r="AD694">
        <v>221.308049807424</v>
      </c>
      <c r="AE694">
        <v>184.21871662135101</v>
      </c>
      <c r="AF694">
        <v>197.482734027861</v>
      </c>
      <c r="AG694">
        <v>182.101658329874</v>
      </c>
      <c r="AH694">
        <v>188.58613659359199</v>
      </c>
      <c r="AI694">
        <f t="shared" si="46"/>
        <v>203.09692001102505</v>
      </c>
      <c r="AJ694">
        <f t="shared" si="45"/>
        <v>109.55716736498559</v>
      </c>
      <c r="AK694">
        <f t="shared" si="47"/>
        <v>150.58200945708276</v>
      </c>
      <c r="AL694">
        <v>135.57898529163799</v>
      </c>
    </row>
    <row r="695" spans="1:38" x14ac:dyDescent="0.35">
      <c r="A695">
        <v>694</v>
      </c>
      <c r="B695" s="1">
        <v>43403</v>
      </c>
      <c r="C695" t="s">
        <v>378</v>
      </c>
      <c r="D695">
        <v>70.931216692936701</v>
      </c>
      <c r="E695">
        <v>73.559382816889197</v>
      </c>
      <c r="F695">
        <v>102.100415355637</v>
      </c>
      <c r="G695">
        <v>120.15846970869799</v>
      </c>
      <c r="H695">
        <v>119.35105728446599</v>
      </c>
      <c r="I695">
        <v>119.894028518837</v>
      </c>
      <c r="J695">
        <v>141.687149286455</v>
      </c>
      <c r="K695">
        <v>133.52860548593901</v>
      </c>
      <c r="L695">
        <v>133.215336044628</v>
      </c>
      <c r="M695">
        <v>142.95840240191001</v>
      </c>
      <c r="N695">
        <v>150.56245781466501</v>
      </c>
      <c r="O695">
        <v>162.95630575684299</v>
      </c>
      <c r="P695">
        <v>162.68660715234</v>
      </c>
      <c r="Q695">
        <v>171.27568397381799</v>
      </c>
      <c r="R695">
        <v>167.43709026473999</v>
      </c>
      <c r="S695">
        <v>178.17941252199401</v>
      </c>
      <c r="T695">
        <v>136.09755211855699</v>
      </c>
      <c r="U695">
        <v>154.09537449110499</v>
      </c>
      <c r="V695">
        <v>219.919189658931</v>
      </c>
      <c r="W695">
        <v>257.03841853183098</v>
      </c>
      <c r="X695">
        <v>268.14264853461202</v>
      </c>
      <c r="Y695">
        <v>270.616933618453</v>
      </c>
      <c r="Z695">
        <v>271.98454306611802</v>
      </c>
      <c r="AA695">
        <v>262.30431340026797</v>
      </c>
      <c r="AB695">
        <v>265.70891039259999</v>
      </c>
      <c r="AC695">
        <v>210.25100182772701</v>
      </c>
      <c r="AD695">
        <v>177.28918706375899</v>
      </c>
      <c r="AE695">
        <v>140.554232661284</v>
      </c>
      <c r="AF695">
        <v>154.194131401943</v>
      </c>
      <c r="AG695">
        <v>150.13994383796799</v>
      </c>
      <c r="AH695">
        <v>158.73349102365401</v>
      </c>
      <c r="AI695">
        <f t="shared" si="46"/>
        <v>169.27585460353563</v>
      </c>
      <c r="AJ695">
        <f t="shared" si="45"/>
        <v>75.736101957496174</v>
      </c>
      <c r="AK695">
        <f t="shared" si="47"/>
        <v>116.76094404959335</v>
      </c>
      <c r="AL695">
        <v>136.11294727903399</v>
      </c>
    </row>
    <row r="696" spans="1:38" x14ac:dyDescent="0.35">
      <c r="A696">
        <v>695</v>
      </c>
      <c r="B696" s="1">
        <v>43403</v>
      </c>
      <c r="C696" t="s">
        <v>562</v>
      </c>
      <c r="D696">
        <v>91.558646883813793</v>
      </c>
      <c r="E696">
        <v>96.977755640106295</v>
      </c>
      <c r="F696">
        <v>107.123153126886</v>
      </c>
      <c r="G696">
        <v>135.60792209131299</v>
      </c>
      <c r="H696">
        <v>139.14088032664</v>
      </c>
      <c r="I696">
        <v>143.407084626764</v>
      </c>
      <c r="J696">
        <v>162.05619132686499</v>
      </c>
      <c r="K696">
        <v>167.969144725153</v>
      </c>
      <c r="L696">
        <v>154.36185619431399</v>
      </c>
      <c r="M696">
        <v>159.82129238415899</v>
      </c>
      <c r="N696">
        <v>167.9381180357</v>
      </c>
      <c r="O696">
        <v>179.88385057233899</v>
      </c>
      <c r="P696">
        <v>181.33557278696901</v>
      </c>
      <c r="Q696">
        <v>192.56510222586201</v>
      </c>
      <c r="R696">
        <v>185.15277004548901</v>
      </c>
      <c r="S696">
        <v>199.682712611933</v>
      </c>
      <c r="T696">
        <v>161.832464461006</v>
      </c>
      <c r="U696">
        <v>168.38974445888999</v>
      </c>
      <c r="V696">
        <v>245.26127217471</v>
      </c>
      <c r="W696">
        <v>271.44409808458897</v>
      </c>
      <c r="X696">
        <v>276.81351055591</v>
      </c>
      <c r="Y696">
        <v>293.49046800328102</v>
      </c>
      <c r="Z696">
        <v>290.23028060045101</v>
      </c>
      <c r="AA696">
        <v>284.24272585770302</v>
      </c>
      <c r="AB696">
        <v>276.87774800681399</v>
      </c>
      <c r="AC696">
        <v>232.058132338506</v>
      </c>
      <c r="AD696">
        <v>191.18555852569099</v>
      </c>
      <c r="AE696">
        <v>151.14393952758999</v>
      </c>
      <c r="AF696">
        <v>167.91199362992401</v>
      </c>
      <c r="AG696">
        <v>160.07468128321301</v>
      </c>
      <c r="AH696">
        <v>168.67137769821301</v>
      </c>
      <c r="AI696">
        <f t="shared" si="46"/>
        <v>187.23258221970315</v>
      </c>
      <c r="AJ696">
        <f t="shared" si="45"/>
        <v>93.692829573663687</v>
      </c>
      <c r="AK696">
        <f t="shared" si="47"/>
        <v>134.71767166576086</v>
      </c>
      <c r="AL696">
        <v>136.17460222260999</v>
      </c>
    </row>
    <row r="697" spans="1:38" x14ac:dyDescent="0.35">
      <c r="A697">
        <v>696</v>
      </c>
      <c r="B697" s="1">
        <v>43408</v>
      </c>
      <c r="C697" t="s">
        <v>563</v>
      </c>
      <c r="D697">
        <v>122.966060533356</v>
      </c>
      <c r="E697">
        <v>135.62704592071799</v>
      </c>
      <c r="F697">
        <v>143.10939131931499</v>
      </c>
      <c r="G697">
        <v>161.778448895769</v>
      </c>
      <c r="H697">
        <v>162.672953051555</v>
      </c>
      <c r="I697">
        <v>173.38840894303399</v>
      </c>
      <c r="J697">
        <v>188.85536623855</v>
      </c>
      <c r="K697">
        <v>195.25328580177799</v>
      </c>
      <c r="L697">
        <v>183.47831792522899</v>
      </c>
      <c r="M697">
        <v>183.44667992001399</v>
      </c>
      <c r="N697">
        <v>209.26139821807399</v>
      </c>
      <c r="O697">
        <v>213.56673396162799</v>
      </c>
      <c r="P697">
        <v>210.527465800085</v>
      </c>
      <c r="Q697">
        <v>213.133204760891</v>
      </c>
      <c r="R697">
        <v>217.86530717792201</v>
      </c>
      <c r="S697">
        <v>243.94589570714101</v>
      </c>
      <c r="T697">
        <v>195.93337453653899</v>
      </c>
      <c r="U697">
        <v>205.37234447162999</v>
      </c>
      <c r="V697">
        <v>275.73305651783301</v>
      </c>
      <c r="W697">
        <v>294.01167882953899</v>
      </c>
      <c r="X697">
        <v>306.68553435023398</v>
      </c>
      <c r="AI697">
        <f t="shared" si="46"/>
        <v>201.7434263276588</v>
      </c>
      <c r="AJ697">
        <f t="shared" si="45"/>
        <v>108.20367368161934</v>
      </c>
      <c r="AK697">
        <f t="shared" si="47"/>
        <v>149.22851577371651</v>
      </c>
      <c r="AL697">
        <v>135.86751971231001</v>
      </c>
    </row>
    <row r="698" spans="1:38" x14ac:dyDescent="0.35">
      <c r="A698">
        <v>697</v>
      </c>
      <c r="B698" s="1">
        <v>43411</v>
      </c>
      <c r="C698" t="s">
        <v>564</v>
      </c>
      <c r="D698">
        <v>79.665835399453201</v>
      </c>
      <c r="E698">
        <v>72.492488012181795</v>
      </c>
      <c r="F698">
        <v>82.627186626278501</v>
      </c>
      <c r="G698">
        <v>92.616445973016198</v>
      </c>
      <c r="M698">
        <v>149.67384573795201</v>
      </c>
      <c r="N698">
        <v>166.39189004430199</v>
      </c>
      <c r="O698">
        <v>171.761324862717</v>
      </c>
      <c r="P698">
        <v>169.63647273186999</v>
      </c>
      <c r="Q698">
        <v>166.24933412679101</v>
      </c>
      <c r="R698">
        <v>165.29792660312299</v>
      </c>
      <c r="S698">
        <v>175.275635079648</v>
      </c>
      <c r="T698">
        <v>142.35493518963301</v>
      </c>
      <c r="U698">
        <v>137.28717885520001</v>
      </c>
      <c r="W698">
        <v>263.74377279305099</v>
      </c>
      <c r="X698">
        <v>281.617248073106</v>
      </c>
      <c r="Y698">
        <v>294.78064930402098</v>
      </c>
      <c r="Z698">
        <v>299.87194104450703</v>
      </c>
      <c r="AA698">
        <v>284.480808531364</v>
      </c>
      <c r="AB698">
        <v>261.09386863205702</v>
      </c>
      <c r="AC698">
        <v>224.33024493772001</v>
      </c>
      <c r="AD698">
        <v>170.867535988741</v>
      </c>
      <c r="AE698">
        <v>130.90211277042599</v>
      </c>
      <c r="AF698">
        <v>156.185030167121</v>
      </c>
      <c r="AG698">
        <v>148.320424138438</v>
      </c>
      <c r="AI698">
        <f t="shared" si="46"/>
        <v>178.64683898427992</v>
      </c>
      <c r="AJ698">
        <f t="shared" si="45"/>
        <v>85.107086338240464</v>
      </c>
      <c r="AK698">
        <f t="shared" si="47"/>
        <v>126.13192843033764</v>
      </c>
      <c r="AL698">
        <v>136.09711304728901</v>
      </c>
    </row>
    <row r="699" spans="1:38" x14ac:dyDescent="0.35">
      <c r="A699">
        <v>698</v>
      </c>
      <c r="B699" s="1">
        <v>43411</v>
      </c>
      <c r="C699" t="s">
        <v>565</v>
      </c>
      <c r="D699">
        <v>111.05432894157001</v>
      </c>
      <c r="E699">
        <v>116.352390207944</v>
      </c>
      <c r="F699">
        <v>128.31441451450499</v>
      </c>
      <c r="G699">
        <v>153.628829951694</v>
      </c>
      <c r="H699">
        <v>152.438244534424</v>
      </c>
      <c r="I699">
        <v>160.21038651680701</v>
      </c>
      <c r="J699">
        <v>169.997819268889</v>
      </c>
      <c r="K699">
        <v>173.03175542718</v>
      </c>
      <c r="L699">
        <v>161.634751287531</v>
      </c>
      <c r="M699">
        <v>171.85468510876899</v>
      </c>
      <c r="N699">
        <v>193.094526851697</v>
      </c>
      <c r="O699">
        <v>190.43816763210401</v>
      </c>
      <c r="P699">
        <v>193.317981284068</v>
      </c>
      <c r="Q699">
        <v>194.522975047101</v>
      </c>
      <c r="R699">
        <v>199.31631756206801</v>
      </c>
      <c r="S699">
        <v>220.58850230028901</v>
      </c>
      <c r="T699">
        <v>173.54397145423599</v>
      </c>
      <c r="U699">
        <v>184.56170536102101</v>
      </c>
      <c r="V699">
        <v>253.99365974282301</v>
      </c>
      <c r="W699">
        <v>284.75423126918599</v>
      </c>
      <c r="X699">
        <v>297.95912804711401</v>
      </c>
      <c r="Y699">
        <v>311.82601179038198</v>
      </c>
      <c r="Z699">
        <v>322.438383638537</v>
      </c>
      <c r="AA699">
        <v>304.38439184568603</v>
      </c>
      <c r="AB699">
        <v>295.62554172773599</v>
      </c>
      <c r="AC699">
        <v>259.997884041161</v>
      </c>
      <c r="AD699">
        <v>209.559920219943</v>
      </c>
      <c r="AE699">
        <v>169.53368442734001</v>
      </c>
      <c r="AF699">
        <v>193.504760835637</v>
      </c>
      <c r="AG699">
        <v>186.242592704852</v>
      </c>
      <c r="AH699">
        <v>187.38344167118399</v>
      </c>
      <c r="AI699">
        <f t="shared" si="46"/>
        <v>204.03565758753152</v>
      </c>
      <c r="AJ699">
        <f t="shared" si="45"/>
        <v>110.49590494149206</v>
      </c>
      <c r="AK699">
        <f t="shared" si="47"/>
        <v>151.52074703358923</v>
      </c>
      <c r="AL699">
        <v>136.621021823593</v>
      </c>
    </row>
    <row r="700" spans="1:38" x14ac:dyDescent="0.35">
      <c r="A700">
        <v>699</v>
      </c>
      <c r="B700" s="1">
        <v>43426</v>
      </c>
      <c r="C700" t="s">
        <v>566</v>
      </c>
      <c r="D700">
        <v>97.034581335067003</v>
      </c>
      <c r="E700">
        <v>100.813814093568</v>
      </c>
      <c r="F700">
        <v>107.84534074872001</v>
      </c>
      <c r="G700">
        <v>142.284603983865</v>
      </c>
      <c r="H700">
        <v>134.30298264493101</v>
      </c>
      <c r="I700">
        <v>137.43189984942299</v>
      </c>
      <c r="J700">
        <v>153.38497641489499</v>
      </c>
      <c r="K700">
        <v>159.293540975827</v>
      </c>
      <c r="L700">
        <v>156.66132850312101</v>
      </c>
      <c r="M700">
        <v>156.658672166532</v>
      </c>
      <c r="N700">
        <v>165.02790468422199</v>
      </c>
      <c r="O700">
        <v>176.105131001198</v>
      </c>
      <c r="P700">
        <v>176.56688802345101</v>
      </c>
      <c r="Q700">
        <v>188.494894526975</v>
      </c>
      <c r="R700">
        <v>188.43840527399601</v>
      </c>
      <c r="S700">
        <v>205.8984521294</v>
      </c>
      <c r="T700">
        <v>157.28003880709099</v>
      </c>
      <c r="U700">
        <v>172.29800868096001</v>
      </c>
      <c r="V700">
        <v>248.83900463172299</v>
      </c>
      <c r="W700">
        <v>275.96632519476702</v>
      </c>
      <c r="X700">
        <v>286.63635803620502</v>
      </c>
      <c r="Y700">
        <v>294.19931689882299</v>
      </c>
      <c r="Z700">
        <v>309.40094706135801</v>
      </c>
      <c r="AA700">
        <v>295.64694046541899</v>
      </c>
      <c r="AB700">
        <v>286.24207055945402</v>
      </c>
      <c r="AC700">
        <v>242.94465529922201</v>
      </c>
      <c r="AD700">
        <v>206.39828255660299</v>
      </c>
      <c r="AE700">
        <v>163.589547822588</v>
      </c>
      <c r="AF700">
        <v>178.84887843994201</v>
      </c>
      <c r="AG700">
        <v>169.55882736151699</v>
      </c>
      <c r="AH700">
        <v>176.116185479579</v>
      </c>
      <c r="AI700">
        <f t="shared" si="46"/>
        <v>190.65189689194978</v>
      </c>
      <c r="AJ700">
        <f t="shared" si="45"/>
        <v>97.112144245910315</v>
      </c>
      <c r="AK700">
        <f t="shared" si="47"/>
        <v>138.13698633800749</v>
      </c>
      <c r="AL700">
        <v>137.285918354719</v>
      </c>
    </row>
    <row r="701" spans="1:38" x14ac:dyDescent="0.35">
      <c r="A701">
        <v>700</v>
      </c>
      <c r="B701" s="1">
        <v>43426</v>
      </c>
      <c r="C701" t="s">
        <v>424</v>
      </c>
      <c r="D701">
        <v>100.721909892946</v>
      </c>
      <c r="E701">
        <v>105.520709826718</v>
      </c>
      <c r="F701">
        <v>111.4167603377</v>
      </c>
      <c r="G701">
        <v>147.97368997867099</v>
      </c>
      <c r="H701">
        <v>136.94066449861799</v>
      </c>
      <c r="I701">
        <v>138.288648143919</v>
      </c>
      <c r="J701">
        <v>155.20201759959701</v>
      </c>
      <c r="K701">
        <v>160.17740337914799</v>
      </c>
      <c r="L701">
        <v>158.847187071581</v>
      </c>
      <c r="M701">
        <v>157.94947568316101</v>
      </c>
      <c r="N701">
        <v>165.646397345042</v>
      </c>
      <c r="O701">
        <v>177.37125788633901</v>
      </c>
      <c r="P701">
        <v>178.961839918854</v>
      </c>
      <c r="Q701">
        <v>192.29962090222401</v>
      </c>
      <c r="R701">
        <v>192.015256403639</v>
      </c>
      <c r="S701">
        <v>207.14387589548099</v>
      </c>
      <c r="T701">
        <v>159.85189559590901</v>
      </c>
      <c r="U701">
        <v>172.568889400741</v>
      </c>
      <c r="V701">
        <v>254.758017708192</v>
      </c>
      <c r="W701">
        <v>280.74980476202097</v>
      </c>
      <c r="X701">
        <v>287.962856873985</v>
      </c>
      <c r="Y701">
        <v>296.20058232948202</v>
      </c>
      <c r="Z701">
        <v>311.70182922749098</v>
      </c>
      <c r="AA701">
        <v>296.92708615043199</v>
      </c>
      <c r="AB701">
        <v>288.76959931087401</v>
      </c>
      <c r="AC701">
        <v>245.464205780936</v>
      </c>
      <c r="AD701">
        <v>208.50184929813</v>
      </c>
      <c r="AE701">
        <v>165.01800693621499</v>
      </c>
      <c r="AF701">
        <v>182.77000411662399</v>
      </c>
      <c r="AG701">
        <v>172.311231014501</v>
      </c>
      <c r="AH701">
        <v>180.119336470056</v>
      </c>
      <c r="AI701">
        <f t="shared" si="46"/>
        <v>193.23070676578143</v>
      </c>
      <c r="AJ701">
        <f t="shared" si="45"/>
        <v>99.690954119741974</v>
      </c>
      <c r="AK701">
        <f t="shared" si="47"/>
        <v>140.71579621183915</v>
      </c>
      <c r="AL701">
        <v>137.43456955070499</v>
      </c>
    </row>
    <row r="702" spans="1:38" x14ac:dyDescent="0.35">
      <c r="A702">
        <v>701</v>
      </c>
      <c r="B702" s="1">
        <v>43426</v>
      </c>
      <c r="C702" t="s">
        <v>567</v>
      </c>
      <c r="D702">
        <v>117.162715510483</v>
      </c>
      <c r="E702">
        <v>119.00542018626599</v>
      </c>
      <c r="F702">
        <v>124.078475846393</v>
      </c>
      <c r="G702">
        <v>148.23332772024801</v>
      </c>
      <c r="H702">
        <v>152.576931542675</v>
      </c>
      <c r="I702">
        <v>154.04084190542699</v>
      </c>
      <c r="J702">
        <v>166.75689589437599</v>
      </c>
      <c r="K702">
        <v>175.45988850278201</v>
      </c>
      <c r="L702">
        <v>171.95968733107799</v>
      </c>
      <c r="M702">
        <v>175.61376285675601</v>
      </c>
      <c r="N702">
        <v>185.84000744668299</v>
      </c>
      <c r="O702">
        <v>195.23554377705199</v>
      </c>
      <c r="P702">
        <v>198.67540126838799</v>
      </c>
      <c r="Q702">
        <v>203.18058339678799</v>
      </c>
      <c r="R702">
        <v>202.66402046411801</v>
      </c>
      <c r="S702">
        <v>217.74230279977101</v>
      </c>
      <c r="T702">
        <v>178.20965633139599</v>
      </c>
      <c r="U702">
        <v>187.15878145935699</v>
      </c>
      <c r="V702">
        <v>260.24464048913802</v>
      </c>
      <c r="W702">
        <v>288.59497056928598</v>
      </c>
      <c r="X702">
        <v>301.01273453394799</v>
      </c>
      <c r="Y702">
        <v>309.682097835945</v>
      </c>
      <c r="Z702">
        <v>321.74129506505898</v>
      </c>
      <c r="AA702">
        <v>314.28112795496997</v>
      </c>
      <c r="AB702">
        <v>301.40246828440303</v>
      </c>
      <c r="AC702">
        <v>253.89269946984899</v>
      </c>
      <c r="AD702">
        <v>212.50498319194301</v>
      </c>
      <c r="AE702">
        <v>175.80892168966301</v>
      </c>
      <c r="AF702">
        <v>190.05779143908899</v>
      </c>
      <c r="AG702">
        <v>178.060508496263</v>
      </c>
      <c r="AH702">
        <v>184.146123270923</v>
      </c>
      <c r="AI702">
        <f t="shared" si="46"/>
        <v>205.32337440421014</v>
      </c>
      <c r="AJ702">
        <f t="shared" si="45"/>
        <v>111.78362175817068</v>
      </c>
      <c r="AK702">
        <f t="shared" si="47"/>
        <v>152.80846385026786</v>
      </c>
      <c r="AL702">
        <v>137.96467092903299</v>
      </c>
    </row>
    <row r="703" spans="1:38" x14ac:dyDescent="0.35">
      <c r="A703">
        <v>702</v>
      </c>
      <c r="B703" s="1">
        <v>43427</v>
      </c>
      <c r="C703" t="s">
        <v>568</v>
      </c>
      <c r="F703">
        <v>120.26284561097</v>
      </c>
      <c r="G703">
        <v>145.723771176035</v>
      </c>
      <c r="H703">
        <v>126.44992845105</v>
      </c>
      <c r="I703">
        <v>140.206322515414</v>
      </c>
      <c r="J703">
        <v>151.68822398290899</v>
      </c>
      <c r="K703">
        <v>153.586445308507</v>
      </c>
      <c r="L703">
        <v>152.410616547046</v>
      </c>
      <c r="M703">
        <v>150.26870877631001</v>
      </c>
      <c r="N703">
        <v>163.790778181842</v>
      </c>
      <c r="O703">
        <v>171.47087806045499</v>
      </c>
      <c r="P703">
        <v>175.574912260649</v>
      </c>
      <c r="Q703">
        <v>175.97269983309499</v>
      </c>
      <c r="V703">
        <v>238.018561601774</v>
      </c>
      <c r="W703">
        <v>271.37455246236999</v>
      </c>
      <c r="X703">
        <v>277.915439740365</v>
      </c>
      <c r="Y703">
        <v>287.68772455631103</v>
      </c>
      <c r="Z703">
        <v>302.03424771215299</v>
      </c>
      <c r="AA703">
        <v>291.19352547224901</v>
      </c>
      <c r="AF703">
        <v>181.289515489633</v>
      </c>
      <c r="AG703">
        <v>169.209263158836</v>
      </c>
      <c r="AH703">
        <v>172.99842237499499</v>
      </c>
      <c r="AI703">
        <f t="shared" si="46"/>
        <v>191.38701825109371</v>
      </c>
      <c r="AJ703">
        <f t="shared" si="45"/>
        <v>97.847265605054247</v>
      </c>
      <c r="AK703">
        <f t="shared" si="47"/>
        <v>138.87210769715142</v>
      </c>
      <c r="AL703">
        <v>138.15585429596999</v>
      </c>
    </row>
    <row r="704" spans="1:38" x14ac:dyDescent="0.35">
      <c r="A704">
        <v>703</v>
      </c>
      <c r="B704" s="1">
        <v>43433</v>
      </c>
      <c r="C704" t="s">
        <v>569</v>
      </c>
      <c r="D704">
        <v>94.128569304616704</v>
      </c>
      <c r="E704">
        <v>100.221226148128</v>
      </c>
      <c r="F704">
        <v>116.53591933844601</v>
      </c>
      <c r="G704">
        <v>141.20104263779101</v>
      </c>
      <c r="H704">
        <v>147.60266072962901</v>
      </c>
      <c r="I704">
        <v>145.34066417385699</v>
      </c>
      <c r="J704">
        <v>157.59078653227201</v>
      </c>
      <c r="K704">
        <v>162.91879923001699</v>
      </c>
      <c r="L704">
        <v>167.260620672584</v>
      </c>
      <c r="M704">
        <v>170.13778199511401</v>
      </c>
      <c r="N704">
        <v>179.22960618718599</v>
      </c>
      <c r="O704">
        <v>184.12656633836599</v>
      </c>
      <c r="P704">
        <v>189.90939640828501</v>
      </c>
      <c r="Q704">
        <v>195.61716558123101</v>
      </c>
      <c r="R704">
        <v>197.45347106471701</v>
      </c>
      <c r="S704">
        <v>205.84637810622601</v>
      </c>
      <c r="T704">
        <v>167.589050418396</v>
      </c>
      <c r="U704">
        <v>176.91071838541399</v>
      </c>
      <c r="V704">
        <v>243.636602368225</v>
      </c>
      <c r="W704">
        <v>277.74423352267399</v>
      </c>
      <c r="X704">
        <v>281.47361740183101</v>
      </c>
      <c r="Y704">
        <v>293.62231500795099</v>
      </c>
      <c r="Z704">
        <v>302.50208709572797</v>
      </c>
      <c r="AA704">
        <v>294.63301615913201</v>
      </c>
      <c r="AB704">
        <v>286.52743643122301</v>
      </c>
      <c r="AC704">
        <v>240.25560950297</v>
      </c>
      <c r="AD704">
        <v>199.47030103607901</v>
      </c>
      <c r="AE704">
        <v>153.244960287559</v>
      </c>
      <c r="AF704">
        <v>167.82093899105101</v>
      </c>
      <c r="AG704">
        <v>159.71832353307599</v>
      </c>
      <c r="AH704">
        <v>168.28418899337601</v>
      </c>
      <c r="AI704">
        <f t="shared" si="46"/>
        <v>192.5340017284887</v>
      </c>
      <c r="AJ704">
        <f t="shared" si="45"/>
        <v>98.994249082449244</v>
      </c>
      <c r="AK704">
        <f t="shared" si="47"/>
        <v>140.01909117454642</v>
      </c>
      <c r="AL704">
        <v>137.83007641792099</v>
      </c>
    </row>
    <row r="705" spans="1:38" x14ac:dyDescent="0.35">
      <c r="A705">
        <v>704</v>
      </c>
      <c r="B705" s="1">
        <v>43438</v>
      </c>
      <c r="C705" t="s">
        <v>570</v>
      </c>
      <c r="D705">
        <v>113.489261781804</v>
      </c>
      <c r="E705">
        <v>116.77884429707601</v>
      </c>
      <c r="F705">
        <v>131.09105093447599</v>
      </c>
      <c r="G705">
        <v>141.17540755739699</v>
      </c>
      <c r="H705">
        <v>150.533250514787</v>
      </c>
      <c r="I705">
        <v>158.45897428232999</v>
      </c>
      <c r="J705">
        <v>177.82258477248701</v>
      </c>
      <c r="K705">
        <v>187.573207070737</v>
      </c>
      <c r="L705">
        <v>182.43322674846999</v>
      </c>
      <c r="M705">
        <v>179.09007194714701</v>
      </c>
      <c r="N705">
        <v>191.53199376882799</v>
      </c>
      <c r="O705">
        <v>194.3646335702</v>
      </c>
      <c r="P705">
        <v>195.423215008406</v>
      </c>
      <c r="Q705">
        <v>212.491133269795</v>
      </c>
      <c r="R705">
        <v>207.18413788489201</v>
      </c>
      <c r="S705">
        <v>212.93692658059899</v>
      </c>
      <c r="T705">
        <v>176.26016618264001</v>
      </c>
      <c r="U705">
        <v>189.69553833146401</v>
      </c>
      <c r="V705">
        <v>261.09614011878199</v>
      </c>
      <c r="W705">
        <v>290.63351817591399</v>
      </c>
      <c r="X705">
        <v>301.91273085550199</v>
      </c>
      <c r="Y705">
        <v>306.02414946283102</v>
      </c>
      <c r="Z705">
        <v>312.518678427228</v>
      </c>
      <c r="AA705">
        <v>318.33892787655702</v>
      </c>
      <c r="AB705">
        <v>299.19401494304998</v>
      </c>
      <c r="AC705">
        <v>256.03433777458599</v>
      </c>
      <c r="AD705">
        <v>214.67239383166</v>
      </c>
      <c r="AE705">
        <v>175.405650562771</v>
      </c>
      <c r="AF705">
        <v>181.82337274759999</v>
      </c>
      <c r="AG705">
        <v>176.54486220908501</v>
      </c>
      <c r="AH705">
        <v>186.48059014878001</v>
      </c>
      <c r="AI705">
        <f t="shared" si="46"/>
        <v>206.41977392380264</v>
      </c>
      <c r="AJ705">
        <f t="shared" ref="AJ705:AJ748" si="48">AI705-($AI$749-$AS$749)</f>
        <v>112.88002127776318</v>
      </c>
      <c r="AK705">
        <f t="shared" si="47"/>
        <v>153.90486336986035</v>
      </c>
      <c r="AL705">
        <v>138.01897916582601</v>
      </c>
    </row>
    <row r="706" spans="1:38" x14ac:dyDescent="0.35">
      <c r="A706">
        <v>705</v>
      </c>
      <c r="B706" s="1">
        <v>43442</v>
      </c>
      <c r="C706" t="s">
        <v>375</v>
      </c>
      <c r="D706">
        <v>87.069695379696896</v>
      </c>
      <c r="E706">
        <v>87.020687411009902</v>
      </c>
      <c r="F706">
        <v>112.267474326643</v>
      </c>
      <c r="G706">
        <v>138.035878182006</v>
      </c>
      <c r="H706">
        <v>124.441764025659</v>
      </c>
      <c r="I706">
        <v>132.255157201478</v>
      </c>
      <c r="J706">
        <v>148.034457494169</v>
      </c>
      <c r="K706">
        <v>146.161158596615</v>
      </c>
      <c r="L706">
        <v>148.78415212228501</v>
      </c>
      <c r="M706">
        <v>144.51853250052099</v>
      </c>
      <c r="N706">
        <v>160.104284374114</v>
      </c>
      <c r="O706">
        <v>163.70461305597999</v>
      </c>
      <c r="P706">
        <v>172.64739681706999</v>
      </c>
      <c r="Q706">
        <v>168.26340618654399</v>
      </c>
      <c r="R706">
        <v>172.10671461103601</v>
      </c>
      <c r="S706">
        <v>179.66541791049701</v>
      </c>
      <c r="T706">
        <v>153.533827537165</v>
      </c>
      <c r="U706">
        <v>165.08475771342199</v>
      </c>
      <c r="V706">
        <v>233.387735154208</v>
      </c>
      <c r="W706">
        <v>273.68054105394799</v>
      </c>
      <c r="X706">
        <v>271.90668079716801</v>
      </c>
      <c r="Y706">
        <v>284.07854340771303</v>
      </c>
      <c r="Z706">
        <v>302.679583745885</v>
      </c>
      <c r="AA706">
        <v>292.44932308564103</v>
      </c>
      <c r="AB706">
        <v>265.34816413693898</v>
      </c>
      <c r="AC706">
        <v>239.98842472688401</v>
      </c>
      <c r="AD706">
        <v>193.54229302744801</v>
      </c>
      <c r="AE706">
        <v>143.169577948898</v>
      </c>
      <c r="AF706">
        <v>166.004204246211</v>
      </c>
      <c r="AG706">
        <v>159.90210032667699</v>
      </c>
      <c r="AH706">
        <v>162.91135030816099</v>
      </c>
      <c r="AI706">
        <f t="shared" ref="AI706:AI769" si="49">AVERAGE(D706:AH706)</f>
        <v>180.41122249715136</v>
      </c>
      <c r="AJ706">
        <f t="shared" si="48"/>
        <v>86.871469851111897</v>
      </c>
      <c r="AK706">
        <f t="shared" ref="AK706:AK769" si="50">AJ706-$AJ$824</f>
        <v>127.89631194320907</v>
      </c>
      <c r="AL706">
        <v>137.58454033832001</v>
      </c>
    </row>
    <row r="707" spans="1:38" x14ac:dyDescent="0.35">
      <c r="A707">
        <v>706</v>
      </c>
      <c r="B707" s="1">
        <v>43442</v>
      </c>
      <c r="C707" t="s">
        <v>376</v>
      </c>
      <c r="D707">
        <v>92.816196251107797</v>
      </c>
      <c r="E707">
        <v>93.380438815472999</v>
      </c>
      <c r="F707">
        <v>120.462115934708</v>
      </c>
      <c r="G707">
        <v>148.41808211375999</v>
      </c>
      <c r="H707">
        <v>128.35740300007799</v>
      </c>
      <c r="I707">
        <v>137.76932410162101</v>
      </c>
      <c r="J707">
        <v>152.17410259362299</v>
      </c>
      <c r="K707">
        <v>157.07925943777801</v>
      </c>
      <c r="L707">
        <v>152.29579282890001</v>
      </c>
      <c r="M707">
        <v>148.57627090857</v>
      </c>
      <c r="N707">
        <v>166.462618884031</v>
      </c>
      <c r="O707">
        <v>168.94841493033101</v>
      </c>
      <c r="P707">
        <v>176.52923660959101</v>
      </c>
      <c r="Q707">
        <v>172.30167896203201</v>
      </c>
      <c r="R707">
        <v>176.225494232915</v>
      </c>
      <c r="S707">
        <v>192.04089542749401</v>
      </c>
      <c r="T707">
        <v>163.717773255477</v>
      </c>
      <c r="U707">
        <v>172.47003284188199</v>
      </c>
      <c r="V707">
        <v>238.94404643950099</v>
      </c>
      <c r="W707">
        <v>284.85386704924599</v>
      </c>
      <c r="X707">
        <v>277.62235211041502</v>
      </c>
      <c r="Y707">
        <v>293.61703042859199</v>
      </c>
      <c r="Z707">
        <v>308.61167325584199</v>
      </c>
      <c r="AA707">
        <v>296.109065563135</v>
      </c>
      <c r="AB707">
        <v>270.98012348489902</v>
      </c>
      <c r="AC707">
        <v>247.66045491260201</v>
      </c>
      <c r="AD707">
        <v>197.53554804431701</v>
      </c>
      <c r="AE707">
        <v>152.92533614271699</v>
      </c>
      <c r="AF707">
        <v>174.666668467958</v>
      </c>
      <c r="AG707">
        <v>166.01267231876</v>
      </c>
      <c r="AH707">
        <v>172.32168996635301</v>
      </c>
      <c r="AI707">
        <f t="shared" si="49"/>
        <v>187.15760191334542</v>
      </c>
      <c r="AJ707">
        <f t="shared" si="48"/>
        <v>93.617849267305957</v>
      </c>
      <c r="AK707">
        <f t="shared" si="50"/>
        <v>134.64269135940313</v>
      </c>
      <c r="AL707">
        <v>137.92327487070801</v>
      </c>
    </row>
    <row r="708" spans="1:38" x14ac:dyDescent="0.35">
      <c r="A708">
        <v>707</v>
      </c>
      <c r="B708" s="1">
        <v>43446</v>
      </c>
      <c r="C708" t="s">
        <v>571</v>
      </c>
      <c r="D708">
        <v>89.196324355885906</v>
      </c>
      <c r="E708">
        <v>89.937495162986394</v>
      </c>
      <c r="F708">
        <v>107.194429840829</v>
      </c>
      <c r="G708">
        <v>146.82084727004201</v>
      </c>
      <c r="H708">
        <v>146.258066446247</v>
      </c>
      <c r="I708">
        <v>143.07212111852101</v>
      </c>
      <c r="J708">
        <v>154.70387916349</v>
      </c>
      <c r="K708">
        <v>163.27706543093399</v>
      </c>
      <c r="L708">
        <v>163.959992973607</v>
      </c>
      <c r="M708">
        <v>165.45326173638799</v>
      </c>
      <c r="N708">
        <v>166.87272112310399</v>
      </c>
      <c r="O708">
        <v>177.49322886057999</v>
      </c>
      <c r="P708">
        <v>183.33008879655</v>
      </c>
      <c r="Q708">
        <v>189.477751838476</v>
      </c>
      <c r="R708">
        <v>196.55392530439499</v>
      </c>
      <c r="S708">
        <v>203.700539694181</v>
      </c>
      <c r="T708">
        <v>155.788870589786</v>
      </c>
      <c r="U708">
        <v>174.34200919057099</v>
      </c>
      <c r="V708">
        <v>232.727031276182</v>
      </c>
      <c r="W708">
        <v>279.271993704875</v>
      </c>
      <c r="X708">
        <v>284.19979217358002</v>
      </c>
      <c r="Y708">
        <v>291.43595604573699</v>
      </c>
      <c r="Z708">
        <v>304.444152479531</v>
      </c>
      <c r="AA708">
        <v>306.37786483955801</v>
      </c>
      <c r="AB708">
        <v>286.02615366322999</v>
      </c>
      <c r="AC708">
        <v>242.411314376902</v>
      </c>
      <c r="AD708">
        <v>202.06308133320599</v>
      </c>
      <c r="AE708">
        <v>161.94819468809899</v>
      </c>
      <c r="AF708">
        <v>165.33407225556601</v>
      </c>
      <c r="AG708">
        <v>157.26367704469499</v>
      </c>
      <c r="AH708">
        <v>163.78518219413499</v>
      </c>
      <c r="AI708">
        <f t="shared" si="49"/>
        <v>190.15229306360865</v>
      </c>
      <c r="AJ708">
        <f t="shared" si="48"/>
        <v>96.612540417569193</v>
      </c>
      <c r="AK708">
        <f t="shared" si="50"/>
        <v>137.63738250966637</v>
      </c>
      <c r="AL708">
        <v>138.50275646954</v>
      </c>
    </row>
    <row r="709" spans="1:38" x14ac:dyDescent="0.35">
      <c r="A709">
        <v>708</v>
      </c>
      <c r="B709" s="1">
        <v>43451</v>
      </c>
      <c r="C709" t="s">
        <v>572</v>
      </c>
      <c r="D709">
        <v>97.376559502150798</v>
      </c>
      <c r="E709">
        <v>101.330444841926</v>
      </c>
      <c r="F709">
        <v>110.497563908381</v>
      </c>
      <c r="G709">
        <v>134.0888541827</v>
      </c>
      <c r="H709">
        <v>151.56620494069401</v>
      </c>
      <c r="I709">
        <v>152.55863518869299</v>
      </c>
      <c r="J709">
        <v>168.85075821113</v>
      </c>
      <c r="K709">
        <v>167.78570126745899</v>
      </c>
      <c r="L709">
        <v>166.34686173896401</v>
      </c>
      <c r="M709">
        <v>168.21928826027599</v>
      </c>
      <c r="N709">
        <v>173.25638301698001</v>
      </c>
      <c r="O709">
        <v>182.81393933155101</v>
      </c>
      <c r="P709">
        <v>192.68854973367601</v>
      </c>
      <c r="Q709">
        <v>192.56937875821501</v>
      </c>
      <c r="R709">
        <v>192.095628245098</v>
      </c>
      <c r="S709">
        <v>205.256088492283</v>
      </c>
      <c r="T709">
        <v>163.737704416291</v>
      </c>
      <c r="U709">
        <v>176.17378893766801</v>
      </c>
      <c r="V709">
        <v>245.469524390608</v>
      </c>
      <c r="W709">
        <v>286.35008011794702</v>
      </c>
      <c r="X709">
        <v>282.81325726195303</v>
      </c>
      <c r="Y709">
        <v>296.88920247362603</v>
      </c>
      <c r="Z709">
        <v>324.51142382034499</v>
      </c>
      <c r="AA709">
        <v>309.40020519868102</v>
      </c>
      <c r="AB709">
        <v>295.749252935801</v>
      </c>
      <c r="AC709">
        <v>246.009035044109</v>
      </c>
      <c r="AD709">
        <v>201.38603948318499</v>
      </c>
      <c r="AE709">
        <v>158.11947033311199</v>
      </c>
      <c r="AF709">
        <v>168.29471778297901</v>
      </c>
      <c r="AG709">
        <v>165.684641725077</v>
      </c>
      <c r="AH709">
        <v>167.60237571481599</v>
      </c>
      <c r="AI709">
        <f t="shared" si="49"/>
        <v>195.01585675020567</v>
      </c>
      <c r="AJ709">
        <f t="shared" si="48"/>
        <v>101.47610410416621</v>
      </c>
      <c r="AK709">
        <f t="shared" si="50"/>
        <v>142.50094619626338</v>
      </c>
      <c r="AL709">
        <v>138.39420882628599</v>
      </c>
    </row>
    <row r="710" spans="1:38" x14ac:dyDescent="0.35">
      <c r="A710">
        <v>709</v>
      </c>
      <c r="B710" s="1">
        <v>43459</v>
      </c>
      <c r="C710" t="s">
        <v>573</v>
      </c>
      <c r="F710">
        <v>109.48345784071699</v>
      </c>
      <c r="G710">
        <v>117.382215366922</v>
      </c>
      <c r="H710">
        <v>122.77378365900999</v>
      </c>
      <c r="I710">
        <v>133.02312254404501</v>
      </c>
      <c r="J710">
        <v>147.06364083266001</v>
      </c>
      <c r="K710">
        <v>148.33074438823201</v>
      </c>
      <c r="L710">
        <v>136.96830194319801</v>
      </c>
      <c r="M710">
        <v>146.064667293247</v>
      </c>
      <c r="N710">
        <v>157.407763070496</v>
      </c>
      <c r="O710">
        <v>168.803992914334</v>
      </c>
      <c r="P710">
        <v>167.58365833409999</v>
      </c>
      <c r="Q710">
        <v>171.15650894580199</v>
      </c>
      <c r="V710">
        <v>227.61048741626999</v>
      </c>
      <c r="W710">
        <v>255.588888445561</v>
      </c>
      <c r="X710">
        <v>265.11139107443699</v>
      </c>
      <c r="Y710">
        <v>284.43243936263298</v>
      </c>
      <c r="Z710">
        <v>287.606259138273</v>
      </c>
      <c r="AA710">
        <v>273.077598508395</v>
      </c>
      <c r="AG710">
        <v>148.64341167423399</v>
      </c>
      <c r="AH710">
        <v>156.22502692641001</v>
      </c>
      <c r="AI710">
        <f t="shared" si="49"/>
        <v>181.21686798394879</v>
      </c>
      <c r="AJ710">
        <f t="shared" si="48"/>
        <v>87.677115337909328</v>
      </c>
      <c r="AK710">
        <f t="shared" si="50"/>
        <v>128.7019574300065</v>
      </c>
      <c r="AL710">
        <v>139.05962288593901</v>
      </c>
    </row>
    <row r="711" spans="1:38" x14ac:dyDescent="0.35">
      <c r="A711">
        <v>710</v>
      </c>
      <c r="B711" s="1">
        <v>43463</v>
      </c>
      <c r="C711" t="s">
        <v>574</v>
      </c>
      <c r="D711">
        <v>92.681251453416095</v>
      </c>
      <c r="E711">
        <v>90.5192457616441</v>
      </c>
      <c r="F711">
        <v>105.954367858238</v>
      </c>
      <c r="G711">
        <v>131.18355780034301</v>
      </c>
      <c r="H711">
        <v>140.621658988891</v>
      </c>
      <c r="I711">
        <v>145.800384736334</v>
      </c>
      <c r="J711">
        <v>162.30929757742999</v>
      </c>
      <c r="K711">
        <v>158.736368679409</v>
      </c>
      <c r="L711">
        <v>147.277911952843</v>
      </c>
      <c r="M711">
        <v>157.03067904461901</v>
      </c>
      <c r="N711">
        <v>167.73951705051601</v>
      </c>
      <c r="O711">
        <v>180.11289451632999</v>
      </c>
      <c r="P711">
        <v>187.177196457847</v>
      </c>
      <c r="Q711">
        <v>186.7143108381</v>
      </c>
      <c r="R711">
        <v>182.59204364480499</v>
      </c>
      <c r="S711">
        <v>192.93213370572499</v>
      </c>
      <c r="T711">
        <v>161.841354746511</v>
      </c>
      <c r="U711">
        <v>168.915599146034</v>
      </c>
      <c r="V711">
        <v>249.342691949353</v>
      </c>
      <c r="W711">
        <v>275.89105844981202</v>
      </c>
      <c r="X711">
        <v>280.32733834827798</v>
      </c>
      <c r="Y711">
        <v>300.47212072454499</v>
      </c>
      <c r="Z711">
        <v>305.35867860145203</v>
      </c>
      <c r="AA711">
        <v>291.00213935139902</v>
      </c>
      <c r="AB711">
        <v>276.76091080209301</v>
      </c>
      <c r="AC711">
        <v>241.41112744737401</v>
      </c>
      <c r="AD711">
        <v>193.508990871858</v>
      </c>
      <c r="AE711">
        <v>153.52167905666801</v>
      </c>
      <c r="AF711">
        <v>175.926875205805</v>
      </c>
      <c r="AG711">
        <v>154.40664664489401</v>
      </c>
      <c r="AH711">
        <v>155.27352446050901</v>
      </c>
      <c r="AI711">
        <f t="shared" si="49"/>
        <v>187.52721147977667</v>
      </c>
      <c r="AJ711">
        <f t="shared" si="48"/>
        <v>93.987458833737207</v>
      </c>
      <c r="AK711">
        <f t="shared" si="50"/>
        <v>135.01230092583438</v>
      </c>
      <c r="AL711">
        <v>139.23723701791499</v>
      </c>
    </row>
    <row r="712" spans="1:38" x14ac:dyDescent="0.35">
      <c r="A712">
        <v>711</v>
      </c>
      <c r="B712" s="1">
        <v>43476</v>
      </c>
      <c r="C712" t="s">
        <v>575</v>
      </c>
      <c r="D712">
        <v>101.149793507588</v>
      </c>
      <c r="O712">
        <v>196.194292228173</v>
      </c>
      <c r="P712">
        <v>202.670476704896</v>
      </c>
      <c r="Q712">
        <v>204.330846306003</v>
      </c>
      <c r="R712">
        <v>202.15813856424001</v>
      </c>
      <c r="S712">
        <v>215.459099053632</v>
      </c>
      <c r="T712">
        <v>179.71480235409501</v>
      </c>
      <c r="U712">
        <v>189.650071908342</v>
      </c>
      <c r="V712">
        <v>254.12528708108499</v>
      </c>
      <c r="W712">
        <v>287.40385004058999</v>
      </c>
      <c r="X712">
        <v>293.77209586016102</v>
      </c>
      <c r="Y712">
        <v>309.21054533398001</v>
      </c>
      <c r="Z712">
        <v>321.23652378164599</v>
      </c>
      <c r="AA712">
        <v>312.34379820532303</v>
      </c>
      <c r="AB712">
        <v>295.44960925930502</v>
      </c>
      <c r="AC712">
        <v>244.493768985006</v>
      </c>
      <c r="AD712">
        <v>208.481213659698</v>
      </c>
      <c r="AE712">
        <v>169.97191447524099</v>
      </c>
      <c r="AF712">
        <v>183.401522595855</v>
      </c>
      <c r="AG712">
        <v>176.95717029396999</v>
      </c>
      <c r="AH712">
        <v>179.89431818981399</v>
      </c>
      <c r="AI712">
        <f t="shared" si="49"/>
        <v>225.14614944707822</v>
      </c>
      <c r="AJ712">
        <f t="shared" si="48"/>
        <v>131.60639680103876</v>
      </c>
      <c r="AK712">
        <f t="shared" si="50"/>
        <v>172.63123889313593</v>
      </c>
      <c r="AL712">
        <v>139.20810335581399</v>
      </c>
    </row>
    <row r="713" spans="1:38" x14ac:dyDescent="0.35">
      <c r="A713">
        <v>712</v>
      </c>
      <c r="B713" s="1">
        <v>43486</v>
      </c>
      <c r="C713" t="s">
        <v>576</v>
      </c>
      <c r="D713">
        <v>107.783066019597</v>
      </c>
      <c r="E713">
        <v>101.79231387022401</v>
      </c>
      <c r="F713">
        <v>115.59343488440901</v>
      </c>
      <c r="G713">
        <v>142.18607182930799</v>
      </c>
      <c r="H713">
        <v>164.223199961033</v>
      </c>
      <c r="I713">
        <v>165.39146785401101</v>
      </c>
      <c r="J713">
        <v>168.964597005683</v>
      </c>
      <c r="K713">
        <v>169.03843900446199</v>
      </c>
      <c r="L713">
        <v>162.42022118214001</v>
      </c>
      <c r="M713">
        <v>166.40027082039401</v>
      </c>
      <c r="N713">
        <v>177.04600096329301</v>
      </c>
      <c r="O713">
        <v>196.453905279802</v>
      </c>
      <c r="P713">
        <v>198.738980080971</v>
      </c>
      <c r="Q713">
        <v>197.755875284133</v>
      </c>
      <c r="R713">
        <v>200.46263829789899</v>
      </c>
      <c r="S713">
        <v>211.879151737374</v>
      </c>
      <c r="T713">
        <v>170.11851410666</v>
      </c>
      <c r="U713">
        <v>177.85662249070401</v>
      </c>
      <c r="V713">
        <v>245.45432494225599</v>
      </c>
      <c r="W713">
        <v>267.36788414294602</v>
      </c>
      <c r="X713">
        <v>306.46448691654098</v>
      </c>
      <c r="Y713">
        <v>312.205067034943</v>
      </c>
      <c r="Z713">
        <v>315.26499908070798</v>
      </c>
      <c r="AA713">
        <v>305.00355428207598</v>
      </c>
      <c r="AB713">
        <v>295.01262282276002</v>
      </c>
      <c r="AC713">
        <v>241.33822834838</v>
      </c>
      <c r="AD713">
        <v>199.63640189350301</v>
      </c>
      <c r="AE713">
        <v>161.37640644610499</v>
      </c>
      <c r="AF713">
        <v>176.09899765300301</v>
      </c>
      <c r="AG713">
        <v>169.20838477926199</v>
      </c>
      <c r="AH713">
        <v>177.584079914564</v>
      </c>
      <c r="AI713">
        <f t="shared" si="49"/>
        <v>198.90710351384331</v>
      </c>
      <c r="AJ713">
        <f t="shared" si="48"/>
        <v>105.36735086780385</v>
      </c>
      <c r="AK713">
        <f t="shared" si="50"/>
        <v>146.39219295990102</v>
      </c>
      <c r="AL713">
        <v>139.64919066779299</v>
      </c>
    </row>
    <row r="714" spans="1:38" x14ac:dyDescent="0.35">
      <c r="A714">
        <v>713</v>
      </c>
      <c r="B714" s="1">
        <v>43490</v>
      </c>
      <c r="C714" t="s">
        <v>351</v>
      </c>
      <c r="D714">
        <v>63.018540479776803</v>
      </c>
      <c r="E714">
        <v>54.090529201174398</v>
      </c>
      <c r="F714">
        <v>65.664541332724895</v>
      </c>
      <c r="G714">
        <v>105.49854115879999</v>
      </c>
      <c r="H714">
        <v>109.183032090304</v>
      </c>
      <c r="I714">
        <v>116.50826999461</v>
      </c>
      <c r="J714">
        <v>120.699274677676</v>
      </c>
      <c r="K714">
        <v>119.125967622923</v>
      </c>
      <c r="L714">
        <v>115.644547554748</v>
      </c>
      <c r="M714">
        <v>119.694629583956</v>
      </c>
      <c r="N714">
        <v>132.43822803771201</v>
      </c>
      <c r="O714">
        <v>148.64641056296699</v>
      </c>
      <c r="P714">
        <v>152.10477822783901</v>
      </c>
      <c r="Q714">
        <v>148.784710565974</v>
      </c>
      <c r="R714">
        <v>154.337720340781</v>
      </c>
      <c r="S714">
        <v>171.08429957915001</v>
      </c>
      <c r="T714">
        <v>131.907984422326</v>
      </c>
      <c r="U714">
        <v>138.11011021582701</v>
      </c>
      <c r="V714">
        <v>203.36652694980199</v>
      </c>
      <c r="W714">
        <v>236.187527603669</v>
      </c>
      <c r="X714">
        <v>257.59738135220499</v>
      </c>
      <c r="Y714">
        <v>273.76141995657002</v>
      </c>
      <c r="Z714">
        <v>271.31989671630203</v>
      </c>
      <c r="AA714">
        <v>257.73731614078002</v>
      </c>
      <c r="AB714">
        <v>256.03335811988802</v>
      </c>
      <c r="AC714">
        <v>206.032992290512</v>
      </c>
      <c r="AD714">
        <v>164.72690971326199</v>
      </c>
      <c r="AE714">
        <v>123.059889481396</v>
      </c>
      <c r="AF714">
        <v>139.11746402301301</v>
      </c>
      <c r="AG714">
        <v>133.83366967568901</v>
      </c>
      <c r="AH714">
        <v>135.21875599658</v>
      </c>
      <c r="AI714">
        <f t="shared" si="49"/>
        <v>155.63016850544955</v>
      </c>
      <c r="AJ714">
        <f t="shared" si="48"/>
        <v>62.090415859410086</v>
      </c>
      <c r="AK714">
        <f t="shared" si="50"/>
        <v>103.11525795150726</v>
      </c>
      <c r="AL714">
        <v>139.98936900462701</v>
      </c>
    </row>
    <row r="715" spans="1:38" x14ac:dyDescent="0.35">
      <c r="A715">
        <v>714</v>
      </c>
      <c r="B715" s="1">
        <v>43490</v>
      </c>
      <c r="C715" t="s">
        <v>352</v>
      </c>
      <c r="D715">
        <v>71.691552904854106</v>
      </c>
      <c r="E715">
        <v>65.652820410421697</v>
      </c>
      <c r="F715">
        <v>77.2320416351657</v>
      </c>
      <c r="G715">
        <v>112.114841568553</v>
      </c>
      <c r="H715">
        <v>118.572197067369</v>
      </c>
      <c r="I715">
        <v>127.287695324073</v>
      </c>
      <c r="J715">
        <v>126.378538651439</v>
      </c>
      <c r="K715">
        <v>126.902583357114</v>
      </c>
      <c r="L715">
        <v>121.111486756765</v>
      </c>
      <c r="M715">
        <v>134.07906027743499</v>
      </c>
      <c r="N715">
        <v>138.61636142857199</v>
      </c>
      <c r="O715">
        <v>159.48973914101001</v>
      </c>
      <c r="P715">
        <v>158.89913867825899</v>
      </c>
      <c r="Q715">
        <v>161.15919683783801</v>
      </c>
      <c r="R715">
        <v>161.73351373433201</v>
      </c>
      <c r="S715">
        <v>182.80868164649601</v>
      </c>
      <c r="T715">
        <v>135.572406211762</v>
      </c>
      <c r="U715">
        <v>150.34607811294401</v>
      </c>
      <c r="W715">
        <v>245.65233586535999</v>
      </c>
      <c r="X715">
        <v>268.90374595672199</v>
      </c>
      <c r="Y715">
        <v>284.489916514958</v>
      </c>
      <c r="Z715">
        <v>277.82678733814902</v>
      </c>
      <c r="AA715">
        <v>268.02955481418502</v>
      </c>
      <c r="AB715">
        <v>267.081764497167</v>
      </c>
      <c r="AC715">
        <v>215.70846426889699</v>
      </c>
      <c r="AD715">
        <v>174.719868935368</v>
      </c>
      <c r="AE715">
        <v>135.88649019260001</v>
      </c>
      <c r="AF715">
        <v>149.18903938141401</v>
      </c>
      <c r="AG715">
        <v>144.76857464434701</v>
      </c>
      <c r="AH715">
        <v>143.445060712215</v>
      </c>
      <c r="AI715">
        <f t="shared" si="49"/>
        <v>163.51165122885951</v>
      </c>
      <c r="AJ715">
        <f t="shared" si="48"/>
        <v>69.971898582820046</v>
      </c>
      <c r="AK715">
        <f t="shared" si="50"/>
        <v>110.99674067491722</v>
      </c>
      <c r="AL715">
        <v>140.23354172621899</v>
      </c>
    </row>
    <row r="716" spans="1:38" x14ac:dyDescent="0.35">
      <c r="A716">
        <v>715</v>
      </c>
      <c r="B716" s="1">
        <v>43491</v>
      </c>
      <c r="C716" t="s">
        <v>235</v>
      </c>
      <c r="J716">
        <v>129.982704019571</v>
      </c>
      <c r="K716">
        <v>131.44708884852301</v>
      </c>
      <c r="L716">
        <v>125.10042813074401</v>
      </c>
      <c r="M716">
        <v>120.788564158968</v>
      </c>
      <c r="N716">
        <v>140.033459647764</v>
      </c>
      <c r="O716">
        <v>152.58297475463399</v>
      </c>
      <c r="P716">
        <v>148.69912203103101</v>
      </c>
      <c r="Q716">
        <v>154.18985151840101</v>
      </c>
      <c r="R716">
        <v>151.52790245173699</v>
      </c>
      <c r="S716">
        <v>169.12680036884399</v>
      </c>
      <c r="T716">
        <v>131.81501769766501</v>
      </c>
      <c r="V716">
        <v>221.23929177950001</v>
      </c>
      <c r="W716">
        <v>247.41125031537899</v>
      </c>
      <c r="X716">
        <v>267.36078427123499</v>
      </c>
      <c r="Y716">
        <v>268.00944040664598</v>
      </c>
      <c r="Z716">
        <v>263.26383648225402</v>
      </c>
      <c r="AA716">
        <v>258.35899693333698</v>
      </c>
      <c r="AB716">
        <v>254.797517404676</v>
      </c>
      <c r="AC716">
        <v>205.732397513123</v>
      </c>
      <c r="AI716">
        <f t="shared" si="49"/>
        <v>186.39302256494906</v>
      </c>
      <c r="AJ716">
        <f t="shared" si="48"/>
        <v>92.853269918909604</v>
      </c>
      <c r="AK716">
        <f t="shared" si="50"/>
        <v>133.87811201100678</v>
      </c>
      <c r="AL716">
        <v>140.12008336126101</v>
      </c>
    </row>
    <row r="717" spans="1:38" x14ac:dyDescent="0.35">
      <c r="A717">
        <v>716</v>
      </c>
      <c r="B717" s="1">
        <v>43491</v>
      </c>
      <c r="C717" t="s">
        <v>567</v>
      </c>
      <c r="D717">
        <v>80.331726277453797</v>
      </c>
      <c r="E717">
        <v>84.134336213863705</v>
      </c>
      <c r="F717">
        <v>93.648596680879095</v>
      </c>
      <c r="G717">
        <v>107.95394974790101</v>
      </c>
      <c r="H717">
        <v>135.91544722394801</v>
      </c>
      <c r="I717">
        <v>145.472462628643</v>
      </c>
      <c r="J717">
        <v>156.29278570856701</v>
      </c>
      <c r="K717">
        <v>149.51956254940299</v>
      </c>
      <c r="L717">
        <v>146.77238366944499</v>
      </c>
      <c r="M717">
        <v>148.016166733181</v>
      </c>
      <c r="N717">
        <v>164.86809714506401</v>
      </c>
      <c r="O717">
        <v>173.346468291777</v>
      </c>
      <c r="P717">
        <v>178.01728392266699</v>
      </c>
      <c r="Q717">
        <v>175.79928187794999</v>
      </c>
      <c r="R717">
        <v>179.81202602487701</v>
      </c>
      <c r="S717">
        <v>198.356158452616</v>
      </c>
      <c r="T717">
        <v>160.76198928538901</v>
      </c>
      <c r="U717">
        <v>160.59886996418001</v>
      </c>
      <c r="V717">
        <v>231.65378988823201</v>
      </c>
      <c r="W717">
        <v>260.16293162795699</v>
      </c>
      <c r="X717">
        <v>273.48378325825701</v>
      </c>
      <c r="Y717">
        <v>290.758494014169</v>
      </c>
      <c r="Z717">
        <v>299.10314140809402</v>
      </c>
      <c r="AA717">
        <v>286.17646054952399</v>
      </c>
      <c r="AB717">
        <v>280.26569028030798</v>
      </c>
      <c r="AC717">
        <v>233.41884785305999</v>
      </c>
      <c r="AD717">
        <v>192.007779240247</v>
      </c>
      <c r="AE717">
        <v>152.17139290330201</v>
      </c>
      <c r="AF717">
        <v>167.53079121439899</v>
      </c>
      <c r="AG717">
        <v>154.50843137276101</v>
      </c>
      <c r="AH717">
        <v>162.40211001223801</v>
      </c>
      <c r="AI717">
        <f t="shared" si="49"/>
        <v>181.39552374259202</v>
      </c>
      <c r="AJ717">
        <f t="shared" si="48"/>
        <v>87.855771096552559</v>
      </c>
      <c r="AK717">
        <f t="shared" si="50"/>
        <v>128.88061318864973</v>
      </c>
      <c r="AL717">
        <v>140.90482858583999</v>
      </c>
    </row>
    <row r="718" spans="1:38" x14ac:dyDescent="0.35">
      <c r="A718">
        <v>717</v>
      </c>
      <c r="B718" s="1">
        <v>43501</v>
      </c>
      <c r="C718" t="s">
        <v>577</v>
      </c>
      <c r="D718">
        <v>94.5937036514038</v>
      </c>
      <c r="E718">
        <v>97.064083887746705</v>
      </c>
      <c r="F718">
        <v>99.618914133075094</v>
      </c>
      <c r="G718">
        <v>111.239989697244</v>
      </c>
      <c r="H718">
        <v>139.82255898336999</v>
      </c>
      <c r="I718">
        <v>157.834803154177</v>
      </c>
      <c r="J718">
        <v>166.800079784361</v>
      </c>
      <c r="K718">
        <v>159.50866720632101</v>
      </c>
      <c r="L718">
        <v>155.667726757271</v>
      </c>
      <c r="M718">
        <v>156.66162016271599</v>
      </c>
      <c r="N718">
        <v>166.451939331413</v>
      </c>
      <c r="O718">
        <v>183.06987432456401</v>
      </c>
      <c r="P718">
        <v>188.70952315158999</v>
      </c>
      <c r="Q718">
        <v>183.31380794011699</v>
      </c>
      <c r="R718">
        <v>180.35082910992301</v>
      </c>
      <c r="S718">
        <v>202.98946413458199</v>
      </c>
      <c r="T718">
        <v>168.50418030301</v>
      </c>
      <c r="U718">
        <v>172.74328070719801</v>
      </c>
      <c r="V718">
        <v>248.07549061164201</v>
      </c>
      <c r="W718">
        <v>275.31504857294698</v>
      </c>
      <c r="X718">
        <v>289.97300901634901</v>
      </c>
      <c r="Y718">
        <v>299.65028716115302</v>
      </c>
      <c r="Z718">
        <v>307.368483088456</v>
      </c>
      <c r="AA718">
        <v>290.26223038889799</v>
      </c>
      <c r="AB718">
        <v>283.81969858883298</v>
      </c>
      <c r="AC718">
        <v>239.447952401729</v>
      </c>
      <c r="AD718">
        <v>196.85274463253501</v>
      </c>
      <c r="AE718">
        <v>162.88992933608</v>
      </c>
      <c r="AF718">
        <v>174.76020827363899</v>
      </c>
      <c r="AG718">
        <v>170.90667747784599</v>
      </c>
      <c r="AH718">
        <v>182.53399376101501</v>
      </c>
      <c r="AI718">
        <f t="shared" si="49"/>
        <v>190.54196128165179</v>
      </c>
      <c r="AJ718">
        <f t="shared" si="48"/>
        <v>97.002208635612334</v>
      </c>
      <c r="AK718">
        <f t="shared" si="50"/>
        <v>138.02705072770951</v>
      </c>
      <c r="AL718">
        <v>139.711436500041</v>
      </c>
    </row>
    <row r="719" spans="1:38" x14ac:dyDescent="0.35">
      <c r="A719">
        <v>718</v>
      </c>
      <c r="B719" s="1">
        <v>43506</v>
      </c>
      <c r="C719" t="s">
        <v>578</v>
      </c>
      <c r="D719">
        <v>95.347927949052007</v>
      </c>
      <c r="E719">
        <v>84.990724409005594</v>
      </c>
      <c r="F719">
        <v>101.228526677063</v>
      </c>
      <c r="G719">
        <v>139.320074302341</v>
      </c>
      <c r="H719">
        <v>139.988489211098</v>
      </c>
      <c r="I719">
        <v>142.15392180844901</v>
      </c>
      <c r="J719">
        <v>155.22966717348999</v>
      </c>
      <c r="K719">
        <v>156.93751836092699</v>
      </c>
      <c r="L719">
        <v>156.02743215208901</v>
      </c>
      <c r="M719">
        <v>149.15525514359899</v>
      </c>
      <c r="N719">
        <v>157.32536989577301</v>
      </c>
      <c r="O719">
        <v>177.555196963263</v>
      </c>
      <c r="P719">
        <v>181.43331203960301</v>
      </c>
      <c r="Q719">
        <v>173.012572577566</v>
      </c>
      <c r="R719">
        <v>186.416955955475</v>
      </c>
      <c r="S719">
        <v>206.884281275257</v>
      </c>
      <c r="T719">
        <v>167.881148657105</v>
      </c>
      <c r="U719">
        <v>173.852992535684</v>
      </c>
      <c r="V719">
        <v>251.60147434965199</v>
      </c>
      <c r="W719">
        <v>275.89532285688898</v>
      </c>
      <c r="X719">
        <v>295.47495069193002</v>
      </c>
      <c r="Y719">
        <v>300.84451034266402</v>
      </c>
      <c r="Z719">
        <v>309.45674126158201</v>
      </c>
      <c r="AA719">
        <v>294.87157974654701</v>
      </c>
      <c r="AB719">
        <v>287.026144328665</v>
      </c>
      <c r="AC719">
        <v>235.62299143101299</v>
      </c>
      <c r="AD719">
        <v>201.51794865162401</v>
      </c>
      <c r="AE719">
        <v>163.035635342635</v>
      </c>
      <c r="AF719">
        <v>179.84035819857399</v>
      </c>
      <c r="AG719">
        <v>171.447442512094</v>
      </c>
      <c r="AH719">
        <v>179.74871929715499</v>
      </c>
      <c r="AI719">
        <f t="shared" si="49"/>
        <v>190.03629632573754</v>
      </c>
      <c r="AJ719">
        <f t="shared" si="48"/>
        <v>96.496543679698078</v>
      </c>
      <c r="AK719">
        <f t="shared" si="50"/>
        <v>137.52138577179525</v>
      </c>
      <c r="AL719">
        <v>139.32198833039499</v>
      </c>
    </row>
    <row r="720" spans="1:38" x14ac:dyDescent="0.35">
      <c r="A720">
        <v>719</v>
      </c>
      <c r="B720" s="1">
        <v>43506</v>
      </c>
      <c r="C720" t="s">
        <v>579</v>
      </c>
      <c r="D720">
        <v>96.166283476199695</v>
      </c>
      <c r="E720">
        <v>86.034780033017</v>
      </c>
      <c r="F720">
        <v>109.841629673417</v>
      </c>
      <c r="G720">
        <v>140.252409390336</v>
      </c>
      <c r="H720">
        <v>143.44754301351699</v>
      </c>
      <c r="I720">
        <v>143.482847269193</v>
      </c>
      <c r="J720">
        <v>155.500407972723</v>
      </c>
      <c r="K720">
        <v>155.77344133195501</v>
      </c>
      <c r="L720">
        <v>155.19320527851301</v>
      </c>
      <c r="M720">
        <v>148.956842283187</v>
      </c>
      <c r="N720">
        <v>158.933535591001</v>
      </c>
      <c r="O720">
        <v>177.753306176123</v>
      </c>
      <c r="P720">
        <v>184.25442494594901</v>
      </c>
      <c r="Q720">
        <v>172.871424686371</v>
      </c>
      <c r="R720">
        <v>188.152566020563</v>
      </c>
      <c r="S720">
        <v>207.33207272713801</v>
      </c>
      <c r="T720">
        <v>167.833337878272</v>
      </c>
      <c r="U720">
        <v>174.66383135025501</v>
      </c>
      <c r="V720">
        <v>254.93575065003699</v>
      </c>
      <c r="W720">
        <v>284.63833966146598</v>
      </c>
      <c r="X720">
        <v>296.94048205626899</v>
      </c>
      <c r="Y720">
        <v>304.99008040232701</v>
      </c>
      <c r="Z720">
        <v>309.65923657723198</v>
      </c>
      <c r="AA720">
        <v>294.58367834051302</v>
      </c>
      <c r="AB720">
        <v>287.59049788698798</v>
      </c>
      <c r="AC720">
        <v>235.88500874074001</v>
      </c>
      <c r="AD720">
        <v>201.23251057016901</v>
      </c>
      <c r="AE720">
        <v>163.334211859726</v>
      </c>
      <c r="AF720">
        <v>184.58918901817199</v>
      </c>
      <c r="AG720">
        <v>173.43425136910099</v>
      </c>
      <c r="AH720">
        <v>182.85504789499299</v>
      </c>
      <c r="AI720">
        <f t="shared" si="49"/>
        <v>191.64877981049875</v>
      </c>
      <c r="AJ720">
        <f t="shared" si="48"/>
        <v>98.109027164459292</v>
      </c>
      <c r="AK720">
        <f t="shared" si="50"/>
        <v>139.13386925655647</v>
      </c>
      <c r="AL720">
        <v>139.148323024912</v>
      </c>
    </row>
    <row r="721" spans="1:38" x14ac:dyDescent="0.35">
      <c r="A721">
        <v>720</v>
      </c>
      <c r="B721" s="1">
        <v>43515</v>
      </c>
      <c r="C721" t="s">
        <v>226</v>
      </c>
      <c r="D721">
        <v>87.289712031145399</v>
      </c>
      <c r="E721">
        <v>91.772857084349894</v>
      </c>
      <c r="F721">
        <v>98.7039103441479</v>
      </c>
      <c r="G721">
        <v>127.097666329601</v>
      </c>
      <c r="H721">
        <v>131.025120370796</v>
      </c>
      <c r="I721">
        <v>139.21064848364901</v>
      </c>
      <c r="J721">
        <v>145.38825836963201</v>
      </c>
      <c r="K721">
        <v>151.47839230323501</v>
      </c>
      <c r="L721">
        <v>139.65360311325699</v>
      </c>
      <c r="M721">
        <v>146.04656735891601</v>
      </c>
      <c r="N721">
        <v>163.51894744821601</v>
      </c>
      <c r="O721">
        <v>171.64148952286499</v>
      </c>
      <c r="P721">
        <v>172.51442246213799</v>
      </c>
      <c r="Q721">
        <v>172.00604478719799</v>
      </c>
      <c r="R721">
        <v>184.329495161621</v>
      </c>
      <c r="S721">
        <v>202.410595093822</v>
      </c>
      <c r="T721">
        <v>156.59985350843601</v>
      </c>
      <c r="U721">
        <v>172.37090546634099</v>
      </c>
      <c r="V721">
        <v>243.85604675296301</v>
      </c>
      <c r="W721">
        <v>274.22881519786301</v>
      </c>
      <c r="X721">
        <v>284.696825785572</v>
      </c>
      <c r="Y721">
        <v>294.837301294415</v>
      </c>
      <c r="Z721">
        <v>291.60125188136601</v>
      </c>
      <c r="AA721">
        <v>293.37534615398101</v>
      </c>
      <c r="AB721">
        <v>281.34937779185202</v>
      </c>
      <c r="AC721">
        <v>240.471922211009</v>
      </c>
      <c r="AD721">
        <v>191.30410209912301</v>
      </c>
      <c r="AE721">
        <v>153.14975468194399</v>
      </c>
      <c r="AF721">
        <v>171.815044298857</v>
      </c>
      <c r="AG721">
        <v>163.769232271813</v>
      </c>
      <c r="AH721">
        <v>172.08385329668701</v>
      </c>
      <c r="AI721">
        <f t="shared" si="49"/>
        <v>184.180560095381</v>
      </c>
      <c r="AJ721">
        <f t="shared" si="48"/>
        <v>90.640807449341537</v>
      </c>
      <c r="AK721">
        <f t="shared" si="50"/>
        <v>131.66564954143871</v>
      </c>
      <c r="AL721">
        <v>139.41909803222501</v>
      </c>
    </row>
    <row r="722" spans="1:38" x14ac:dyDescent="0.35">
      <c r="A722">
        <v>721</v>
      </c>
      <c r="B722" s="1">
        <v>43521</v>
      </c>
      <c r="C722" t="s">
        <v>565</v>
      </c>
      <c r="D722">
        <v>104.20258105816499</v>
      </c>
      <c r="E722">
        <v>101.097167639969</v>
      </c>
      <c r="F722">
        <v>107.492673542245</v>
      </c>
      <c r="G722">
        <v>114.768969141479</v>
      </c>
      <c r="H722">
        <v>145.79951498506699</v>
      </c>
      <c r="I722">
        <v>149.49544480037201</v>
      </c>
      <c r="J722">
        <v>163.90040581562499</v>
      </c>
      <c r="K722">
        <v>166.65567187684701</v>
      </c>
      <c r="L722">
        <v>157.807806523707</v>
      </c>
      <c r="M722">
        <v>159.17373150970599</v>
      </c>
      <c r="N722">
        <v>171.393996626193</v>
      </c>
      <c r="O722">
        <v>181.33257257312599</v>
      </c>
      <c r="P722">
        <v>181.58097528131401</v>
      </c>
      <c r="Q722">
        <v>179.363077145284</v>
      </c>
      <c r="R722">
        <v>192.31120768853401</v>
      </c>
      <c r="S722">
        <v>212.62221595994001</v>
      </c>
      <c r="T722">
        <v>172.673928233292</v>
      </c>
      <c r="U722">
        <v>179.73983855809001</v>
      </c>
      <c r="V722">
        <v>258.96112817082098</v>
      </c>
      <c r="W722">
        <v>288.00792066932701</v>
      </c>
      <c r="X722">
        <v>294.73727117415302</v>
      </c>
      <c r="Y722">
        <v>301.14934837775297</v>
      </c>
      <c r="Z722">
        <v>296.25172832452802</v>
      </c>
      <c r="AA722">
        <v>296.35954656730502</v>
      </c>
      <c r="AB722">
        <v>286.25658125174601</v>
      </c>
      <c r="AC722">
        <v>248.402109502912</v>
      </c>
      <c r="AD722">
        <v>207.21829545636001</v>
      </c>
      <c r="AE722">
        <v>166.79479193079499</v>
      </c>
      <c r="AF722">
        <v>179.62462860545301</v>
      </c>
      <c r="AG722">
        <v>170.97982261714699</v>
      </c>
      <c r="AH722">
        <v>181.42695049224301</v>
      </c>
      <c r="AI722">
        <f t="shared" si="49"/>
        <v>194.11554522901613</v>
      </c>
      <c r="AJ722">
        <f t="shared" si="48"/>
        <v>100.57579258297667</v>
      </c>
      <c r="AK722">
        <f t="shared" si="50"/>
        <v>141.60063467507385</v>
      </c>
      <c r="AL722">
        <v>139.59348810896401</v>
      </c>
    </row>
    <row r="723" spans="1:38" x14ac:dyDescent="0.35">
      <c r="A723">
        <v>722</v>
      </c>
      <c r="B723" s="1">
        <v>43522</v>
      </c>
      <c r="C723" t="s">
        <v>540</v>
      </c>
      <c r="D723">
        <v>111.60010984279999</v>
      </c>
      <c r="E723">
        <v>97.673265285450896</v>
      </c>
      <c r="F723">
        <v>106.32844315132</v>
      </c>
      <c r="G723">
        <v>146.040780610833</v>
      </c>
      <c r="H723">
        <v>152.69134214552901</v>
      </c>
      <c r="I723">
        <v>148.053542310837</v>
      </c>
      <c r="J723">
        <v>159.15835974356901</v>
      </c>
      <c r="K723">
        <v>163.50671798918401</v>
      </c>
      <c r="L723">
        <v>158.61359352448301</v>
      </c>
      <c r="M723">
        <v>152.204876583779</v>
      </c>
      <c r="N723">
        <v>175.883538728037</v>
      </c>
      <c r="O723">
        <v>178.267113207466</v>
      </c>
      <c r="P723">
        <v>176.89990939120401</v>
      </c>
      <c r="Q723">
        <v>184.31413010474799</v>
      </c>
      <c r="R723">
        <v>206.18580905855299</v>
      </c>
      <c r="S723">
        <v>208.75114245182701</v>
      </c>
      <c r="T723">
        <v>174.939370489444</v>
      </c>
      <c r="U723">
        <v>181.466386326535</v>
      </c>
      <c r="V723">
        <v>264.33448724888501</v>
      </c>
      <c r="W723">
        <v>296.27248169004599</v>
      </c>
      <c r="X723">
        <v>300.91992240799101</v>
      </c>
      <c r="Y723">
        <v>305.63762656070998</v>
      </c>
      <c r="Z723">
        <v>307.94832206040098</v>
      </c>
      <c r="AA723">
        <v>303.58540007575198</v>
      </c>
      <c r="AB723">
        <v>293.94771936893898</v>
      </c>
      <c r="AC723">
        <v>256.016443309414</v>
      </c>
      <c r="AD723">
        <v>212.78403610300299</v>
      </c>
      <c r="AE723">
        <v>179.87511907408199</v>
      </c>
      <c r="AF723">
        <v>197.82510011239</v>
      </c>
      <c r="AG723">
        <v>186.76303573767501</v>
      </c>
      <c r="AH723">
        <v>193.360339756152</v>
      </c>
      <c r="AI723">
        <f t="shared" si="49"/>
        <v>199.4144665951948</v>
      </c>
      <c r="AJ723">
        <f t="shared" si="48"/>
        <v>105.87471394915534</v>
      </c>
      <c r="AK723">
        <f t="shared" si="50"/>
        <v>146.89955604125251</v>
      </c>
      <c r="AL723">
        <v>138.88045053234501</v>
      </c>
    </row>
    <row r="724" spans="1:38" x14ac:dyDescent="0.35">
      <c r="A724">
        <v>723</v>
      </c>
      <c r="B724" s="1">
        <v>43522</v>
      </c>
      <c r="C724" t="s">
        <v>325</v>
      </c>
      <c r="D724">
        <v>111.138748048987</v>
      </c>
      <c r="E724">
        <v>98.871801869567705</v>
      </c>
      <c r="F724">
        <v>107.13563305197999</v>
      </c>
      <c r="G724">
        <v>146.943713786795</v>
      </c>
      <c r="H724">
        <v>149.045861465352</v>
      </c>
      <c r="I724">
        <v>148.34076874424301</v>
      </c>
      <c r="J724">
        <v>158.81125292619899</v>
      </c>
      <c r="K724">
        <v>165.09117202313399</v>
      </c>
      <c r="L724">
        <v>157.59733274549001</v>
      </c>
      <c r="M724">
        <v>152.93996894287201</v>
      </c>
      <c r="N724">
        <v>175.512207418439</v>
      </c>
      <c r="O724">
        <v>177.524564127421</v>
      </c>
      <c r="P724">
        <v>176.22719559303701</v>
      </c>
      <c r="Q724">
        <v>183.66604982310201</v>
      </c>
      <c r="R724">
        <v>205.397919773284</v>
      </c>
      <c r="S724">
        <v>209.19118874665699</v>
      </c>
      <c r="T724">
        <v>174.65900270986199</v>
      </c>
      <c r="U724">
        <v>181.746670405895</v>
      </c>
      <c r="V724">
        <v>264.02660813143598</v>
      </c>
      <c r="W724">
        <v>295.96654062203697</v>
      </c>
      <c r="X724">
        <v>300.258499823455</v>
      </c>
      <c r="Y724">
        <v>305.55130055722702</v>
      </c>
      <c r="Z724">
        <v>307.46511876227299</v>
      </c>
      <c r="AA724">
        <v>303.21687019066798</v>
      </c>
      <c r="AB724">
        <v>293.08289608382302</v>
      </c>
      <c r="AC724">
        <v>255.88139533338801</v>
      </c>
      <c r="AD724">
        <v>211.78400590657901</v>
      </c>
      <c r="AE724">
        <v>180.249758245122</v>
      </c>
      <c r="AF724">
        <v>197.457972644536</v>
      </c>
      <c r="AG724">
        <v>185.886551285401</v>
      </c>
      <c r="AH724">
        <v>193.37979221841101</v>
      </c>
      <c r="AI724">
        <f t="shared" si="49"/>
        <v>199.16285038731206</v>
      </c>
      <c r="AJ724">
        <f t="shared" si="48"/>
        <v>105.6230977412726</v>
      </c>
      <c r="AK724">
        <f t="shared" si="50"/>
        <v>146.64793983336978</v>
      </c>
      <c r="AL724">
        <v>139.305747241098</v>
      </c>
    </row>
    <row r="725" spans="1:38" x14ac:dyDescent="0.35">
      <c r="A725">
        <v>724</v>
      </c>
      <c r="B725" s="1">
        <v>43533</v>
      </c>
      <c r="C725" t="s">
        <v>574</v>
      </c>
      <c r="D725">
        <v>123.066221195617</v>
      </c>
      <c r="E725">
        <v>114.91108952132601</v>
      </c>
      <c r="F725">
        <v>129.57286197910699</v>
      </c>
      <c r="G725">
        <v>158.20740368922199</v>
      </c>
      <c r="H725">
        <v>174.45752659381299</v>
      </c>
      <c r="I725">
        <v>169.60430212221601</v>
      </c>
      <c r="J725">
        <v>174.94175604239001</v>
      </c>
      <c r="K725">
        <v>175.28745287116499</v>
      </c>
      <c r="L725">
        <v>174.27112534157601</v>
      </c>
      <c r="M725">
        <v>170.1874988271</v>
      </c>
      <c r="N725">
        <v>182.072440698956</v>
      </c>
      <c r="O725">
        <v>196.03803874651399</v>
      </c>
      <c r="P725">
        <v>195.79711110329501</v>
      </c>
      <c r="Q725">
        <v>201.876903791551</v>
      </c>
      <c r="R725">
        <v>210.86590151180701</v>
      </c>
      <c r="S725">
        <v>221.56314836519701</v>
      </c>
      <c r="T725">
        <v>176.75373877349401</v>
      </c>
      <c r="U725">
        <v>188.07590746161199</v>
      </c>
      <c r="V725">
        <v>274.173888947926</v>
      </c>
      <c r="W725">
        <v>302.96228639843798</v>
      </c>
      <c r="X725">
        <v>303.23841976618297</v>
      </c>
      <c r="Y725">
        <v>304.59182355211999</v>
      </c>
      <c r="Z725">
        <v>302.25477248531001</v>
      </c>
      <c r="AA725">
        <v>296.30272215305098</v>
      </c>
      <c r="AB725">
        <v>294.80256469315799</v>
      </c>
      <c r="AC725">
        <v>253.474245818746</v>
      </c>
      <c r="AD725">
        <v>210.95895507840399</v>
      </c>
      <c r="AE725">
        <v>171.51409607483001</v>
      </c>
      <c r="AF725">
        <v>190.712530591205</v>
      </c>
      <c r="AG725">
        <v>182.07669617050999</v>
      </c>
      <c r="AH725">
        <v>188.51116159179699</v>
      </c>
      <c r="AI725">
        <f t="shared" si="49"/>
        <v>206.87498683734313</v>
      </c>
      <c r="AJ725">
        <f t="shared" si="48"/>
        <v>113.33523419130367</v>
      </c>
      <c r="AK725">
        <f t="shared" si="50"/>
        <v>154.36007628340084</v>
      </c>
      <c r="AL725">
        <v>139.01869507528201</v>
      </c>
    </row>
    <row r="726" spans="1:38" x14ac:dyDescent="0.35">
      <c r="A726">
        <v>725</v>
      </c>
      <c r="B726" s="1">
        <v>43536</v>
      </c>
      <c r="C726" t="s">
        <v>577</v>
      </c>
      <c r="D726">
        <v>124.512496594738</v>
      </c>
      <c r="E726">
        <v>119.888041607128</v>
      </c>
      <c r="F726">
        <v>136.12881457178099</v>
      </c>
      <c r="G726">
        <v>151.761860909847</v>
      </c>
      <c r="H726">
        <v>161.54067735316801</v>
      </c>
      <c r="I726">
        <v>172.84775903327099</v>
      </c>
      <c r="J726">
        <v>171.12441098671201</v>
      </c>
      <c r="K726">
        <v>177.028158313391</v>
      </c>
      <c r="L726">
        <v>172.93546952210599</v>
      </c>
      <c r="M726">
        <v>179.77738645321301</v>
      </c>
      <c r="N726">
        <v>187.85369823735999</v>
      </c>
      <c r="O726">
        <v>186.51582240792399</v>
      </c>
      <c r="P726">
        <v>186.91194398370899</v>
      </c>
      <c r="Q726">
        <v>198.22836622389201</v>
      </c>
      <c r="R726">
        <v>214.94644079950899</v>
      </c>
      <c r="S726">
        <v>222.77807259069701</v>
      </c>
      <c r="T726">
        <v>184.15073291893901</v>
      </c>
      <c r="U726">
        <v>185.679738131406</v>
      </c>
      <c r="V726">
        <v>273.282065478128</v>
      </c>
      <c r="W726">
        <v>299.98413253950201</v>
      </c>
      <c r="X726">
        <v>300.93592411048201</v>
      </c>
      <c r="Y726">
        <v>306.60036261189202</v>
      </c>
      <c r="Z726">
        <v>302.79043370665403</v>
      </c>
      <c r="AA726">
        <v>301.730303945689</v>
      </c>
      <c r="AB726">
        <v>299.41954495109502</v>
      </c>
      <c r="AC726">
        <v>255.25517341733701</v>
      </c>
      <c r="AD726">
        <v>209.51061007186701</v>
      </c>
      <c r="AE726">
        <v>173.05232205978299</v>
      </c>
      <c r="AF726">
        <v>184.32914988047301</v>
      </c>
      <c r="AG726">
        <v>179.550451321461</v>
      </c>
      <c r="AH726">
        <v>181.393025330776</v>
      </c>
      <c r="AI726">
        <f t="shared" si="49"/>
        <v>206.53043193754613</v>
      </c>
      <c r="AJ726">
        <f t="shared" si="48"/>
        <v>112.99067929150667</v>
      </c>
      <c r="AK726">
        <f t="shared" si="50"/>
        <v>154.01552138360384</v>
      </c>
      <c r="AL726">
        <v>138.42521875822399</v>
      </c>
    </row>
    <row r="727" spans="1:38" x14ac:dyDescent="0.35">
      <c r="A727">
        <v>726</v>
      </c>
      <c r="B727" s="1">
        <v>43543</v>
      </c>
      <c r="C727" t="s">
        <v>580</v>
      </c>
      <c r="D727">
        <v>141.55545866828601</v>
      </c>
      <c r="E727">
        <v>135.162517911039</v>
      </c>
      <c r="F727">
        <v>147.71397321524</v>
      </c>
      <c r="G727">
        <v>164.66732744524401</v>
      </c>
      <c r="H727">
        <v>169.57323477112101</v>
      </c>
      <c r="I727">
        <v>178.245334503587</v>
      </c>
      <c r="J727">
        <v>189.15818219988799</v>
      </c>
      <c r="K727">
        <v>187.13372218142601</v>
      </c>
      <c r="L727">
        <v>177.679452948761</v>
      </c>
      <c r="M727">
        <v>182.98288064884699</v>
      </c>
      <c r="N727">
        <v>193.87495799621399</v>
      </c>
      <c r="O727">
        <v>202.590889407725</v>
      </c>
      <c r="P727">
        <v>199.25681228458899</v>
      </c>
      <c r="Q727">
        <v>216.35142080773801</v>
      </c>
      <c r="R727">
        <v>223.687050702916</v>
      </c>
      <c r="S727">
        <v>230.20243542245399</v>
      </c>
      <c r="T727">
        <v>190.64371033718999</v>
      </c>
      <c r="U727">
        <v>195.95434278318001</v>
      </c>
      <c r="V727">
        <v>280.70332289011401</v>
      </c>
      <c r="W727">
        <v>307.51533053650797</v>
      </c>
      <c r="AC727">
        <v>269.13500462061597</v>
      </c>
      <c r="AD727">
        <v>224.15891794521201</v>
      </c>
      <c r="AE727">
        <v>184.816959125046</v>
      </c>
      <c r="AF727">
        <v>198.06653748169299</v>
      </c>
      <c r="AG727">
        <v>190.447572009965</v>
      </c>
      <c r="AH727">
        <v>195.58255427635601</v>
      </c>
      <c r="AI727">
        <f t="shared" si="49"/>
        <v>199.10999627388293</v>
      </c>
      <c r="AJ727">
        <f t="shared" si="48"/>
        <v>105.57024362784347</v>
      </c>
      <c r="AK727">
        <f t="shared" si="50"/>
        <v>146.59508571994064</v>
      </c>
      <c r="AL727">
        <v>138.24650763619999</v>
      </c>
    </row>
    <row r="728" spans="1:38" x14ac:dyDescent="0.35">
      <c r="A728">
        <v>727</v>
      </c>
      <c r="B728" s="1">
        <v>43547</v>
      </c>
      <c r="C728" t="s">
        <v>219</v>
      </c>
      <c r="E728">
        <v>101.86753727350801</v>
      </c>
      <c r="F728">
        <v>106.90649592824001</v>
      </c>
      <c r="G728">
        <v>132.778662828883</v>
      </c>
      <c r="H728">
        <v>125.234220431203</v>
      </c>
      <c r="I728">
        <v>134.411519353344</v>
      </c>
      <c r="J728">
        <v>146.92440436539599</v>
      </c>
      <c r="K728">
        <v>138.94550311238399</v>
      </c>
      <c r="L728">
        <v>136.135813225964</v>
      </c>
      <c r="M728">
        <v>148.99931902364301</v>
      </c>
      <c r="N728">
        <v>146.96880943701399</v>
      </c>
      <c r="O728">
        <v>165.00973074067201</v>
      </c>
      <c r="P728">
        <v>165.170083065298</v>
      </c>
      <c r="Q728">
        <v>176.06427550618901</v>
      </c>
      <c r="R728">
        <v>175.111715362452</v>
      </c>
      <c r="S728">
        <v>192.69996688272499</v>
      </c>
      <c r="T728">
        <v>156.08863380229201</v>
      </c>
      <c r="U728">
        <v>168.396930669341</v>
      </c>
      <c r="W728">
        <v>278.832831015615</v>
      </c>
      <c r="X728">
        <v>273.62580712434101</v>
      </c>
      <c r="Y728">
        <v>274.96004087541201</v>
      </c>
      <c r="Z728">
        <v>288.12901639911098</v>
      </c>
      <c r="AA728">
        <v>282.52812131609602</v>
      </c>
      <c r="AB728">
        <v>285.72479722417302</v>
      </c>
      <c r="AC728">
        <v>234.36648420208999</v>
      </c>
      <c r="AD728">
        <v>188.89548002356801</v>
      </c>
      <c r="AE728">
        <v>155.14555208488301</v>
      </c>
      <c r="AF728">
        <v>162.43079902294701</v>
      </c>
      <c r="AG728">
        <v>154.08516809091699</v>
      </c>
      <c r="AH728">
        <v>157.152328025457</v>
      </c>
      <c r="AI728">
        <f t="shared" si="49"/>
        <v>181.15827746252273</v>
      </c>
      <c r="AJ728">
        <f t="shared" si="48"/>
        <v>87.618524816483273</v>
      </c>
      <c r="AK728">
        <f t="shared" si="50"/>
        <v>128.64336690858045</v>
      </c>
      <c r="AL728">
        <v>137.96841171335399</v>
      </c>
    </row>
    <row r="729" spans="1:38" x14ac:dyDescent="0.35">
      <c r="A729">
        <v>728</v>
      </c>
      <c r="B729" s="1">
        <v>43548</v>
      </c>
      <c r="C729" t="s">
        <v>581</v>
      </c>
      <c r="D729">
        <v>111.718942213251</v>
      </c>
      <c r="E729">
        <v>115.230811271047</v>
      </c>
      <c r="F729">
        <v>117.20847797319099</v>
      </c>
      <c r="G729">
        <v>134.06211043330899</v>
      </c>
      <c r="H729">
        <v>151.87909744004901</v>
      </c>
      <c r="I729">
        <v>156.682570659394</v>
      </c>
      <c r="J729">
        <v>166.290839234</v>
      </c>
      <c r="K729">
        <v>163.95669325647401</v>
      </c>
      <c r="L729">
        <v>154.86404141153099</v>
      </c>
      <c r="M729">
        <v>163.33270657708701</v>
      </c>
      <c r="N729">
        <v>170.91426449112899</v>
      </c>
      <c r="O729">
        <v>180.93143393292101</v>
      </c>
      <c r="P729">
        <v>179.63235399204399</v>
      </c>
      <c r="Q729">
        <v>192.457180842171</v>
      </c>
      <c r="R729">
        <v>198.89183583758501</v>
      </c>
      <c r="S729">
        <v>207.46216866151801</v>
      </c>
      <c r="T729">
        <v>167.02300240989101</v>
      </c>
      <c r="U729">
        <v>173.939641437191</v>
      </c>
      <c r="V729">
        <v>250.317998360334</v>
      </c>
      <c r="W729">
        <v>276.12496582640802</v>
      </c>
      <c r="X729">
        <v>277.28101623403097</v>
      </c>
      <c r="Y729">
        <v>282.96343953333798</v>
      </c>
      <c r="Z729">
        <v>289.29414436368199</v>
      </c>
      <c r="AA729">
        <v>289.744617749773</v>
      </c>
      <c r="AB729">
        <v>286.85713682596099</v>
      </c>
      <c r="AC729">
        <v>244.14374219567699</v>
      </c>
      <c r="AD729">
        <v>199.40475009951501</v>
      </c>
      <c r="AE729">
        <v>154.98090073317599</v>
      </c>
      <c r="AF729">
        <v>167.73889426569099</v>
      </c>
      <c r="AG729">
        <v>157.86658598900701</v>
      </c>
      <c r="AH729">
        <v>162.93747833806199</v>
      </c>
      <c r="AI729">
        <f t="shared" si="49"/>
        <v>191.81076911575602</v>
      </c>
      <c r="AJ729">
        <f t="shared" si="48"/>
        <v>98.271016469716557</v>
      </c>
      <c r="AK729">
        <f t="shared" si="50"/>
        <v>139.29585856181373</v>
      </c>
      <c r="AL729">
        <v>138.21912404066001</v>
      </c>
    </row>
    <row r="730" spans="1:38" x14ac:dyDescent="0.35">
      <c r="A730">
        <v>729</v>
      </c>
      <c r="B730" s="1">
        <v>43551</v>
      </c>
      <c r="C730" t="s">
        <v>575</v>
      </c>
      <c r="D730">
        <v>100.427956641417</v>
      </c>
      <c r="E730">
        <v>95.937776532014695</v>
      </c>
      <c r="F730">
        <v>104.89725340983099</v>
      </c>
      <c r="G730">
        <v>123.821884682545</v>
      </c>
      <c r="H730">
        <v>136.20750674434601</v>
      </c>
      <c r="I730">
        <v>143.39802354450501</v>
      </c>
      <c r="J730">
        <v>150.088072884095</v>
      </c>
      <c r="K730">
        <v>144.347837460932</v>
      </c>
      <c r="L730">
        <v>147.559549834237</v>
      </c>
      <c r="M730">
        <v>152.80136693466099</v>
      </c>
      <c r="N730">
        <v>161.64464111430101</v>
      </c>
      <c r="O730">
        <v>170.388541066274</v>
      </c>
      <c r="P730">
        <v>164.32721640744501</v>
      </c>
      <c r="Q730">
        <v>182.18152391557501</v>
      </c>
      <c r="R730">
        <v>193.021774447474</v>
      </c>
      <c r="S730">
        <v>190.262588511258</v>
      </c>
      <c r="T730">
        <v>148.64105707160701</v>
      </c>
      <c r="U730">
        <v>156.809933424804</v>
      </c>
      <c r="V730">
        <v>238.931992728138</v>
      </c>
      <c r="W730">
        <v>265.67449244107098</v>
      </c>
      <c r="X730">
        <v>273.64661394010801</v>
      </c>
      <c r="Y730">
        <v>270.42858849504302</v>
      </c>
      <c r="Z730">
        <v>275.67322356881601</v>
      </c>
      <c r="AA730">
        <v>275.958681966131</v>
      </c>
      <c r="AB730">
        <v>279.92180541973801</v>
      </c>
      <c r="AC730">
        <v>244.756333828571</v>
      </c>
      <c r="AD730">
        <v>198.89003948538499</v>
      </c>
      <c r="AE730">
        <v>151.87512286609501</v>
      </c>
      <c r="AF730">
        <v>166.51654315934101</v>
      </c>
      <c r="AG730">
        <v>153.147398481896</v>
      </c>
      <c r="AH730">
        <v>160.312499264488</v>
      </c>
      <c r="AI730">
        <f t="shared" si="49"/>
        <v>181.370898073295</v>
      </c>
      <c r="AJ730">
        <f t="shared" si="48"/>
        <v>87.831145427255535</v>
      </c>
      <c r="AK730">
        <f t="shared" si="50"/>
        <v>128.85598751935271</v>
      </c>
      <c r="AL730">
        <v>138.207908989104</v>
      </c>
    </row>
    <row r="731" spans="1:38" x14ac:dyDescent="0.35">
      <c r="A731">
        <v>730</v>
      </c>
      <c r="B731" s="1">
        <v>43556</v>
      </c>
      <c r="C731" t="s">
        <v>582</v>
      </c>
      <c r="D731">
        <v>136.28809477402601</v>
      </c>
      <c r="E731">
        <v>136.222432063285</v>
      </c>
      <c r="F731">
        <v>141.85279982326699</v>
      </c>
      <c r="G731">
        <v>161.065328374155</v>
      </c>
      <c r="H731">
        <v>172.40345685301401</v>
      </c>
      <c r="I731">
        <v>182.62938568438599</v>
      </c>
      <c r="J731">
        <v>187.93769899886701</v>
      </c>
      <c r="K731">
        <v>184.05017432306801</v>
      </c>
      <c r="L731">
        <v>181.15812175312399</v>
      </c>
      <c r="M731">
        <v>189.43193100490001</v>
      </c>
      <c r="N731">
        <v>195.51270338887599</v>
      </c>
      <c r="O731">
        <v>194.474260608127</v>
      </c>
      <c r="P731">
        <v>199.954610163105</v>
      </c>
      <c r="Q731">
        <v>225.156729183008</v>
      </c>
      <c r="R731">
        <v>226.083127261437</v>
      </c>
      <c r="S731">
        <v>231.40057004420601</v>
      </c>
      <c r="T731">
        <v>190.48782309261</v>
      </c>
      <c r="U731">
        <v>185.106819260149</v>
      </c>
      <c r="V731">
        <v>270.46810037861297</v>
      </c>
      <c r="W731">
        <v>301.79709471609402</v>
      </c>
      <c r="X731">
        <v>300.51401238801901</v>
      </c>
      <c r="Y731">
        <v>308.47916438669199</v>
      </c>
      <c r="AC731">
        <v>277.84834937421198</v>
      </c>
      <c r="AD731">
        <v>226.176707524797</v>
      </c>
      <c r="AE731">
        <v>180.315552032846</v>
      </c>
      <c r="AF731">
        <v>195.08458821592501</v>
      </c>
      <c r="AG731">
        <v>183.34334592944401</v>
      </c>
      <c r="AH731">
        <v>184.262727335237</v>
      </c>
      <c r="AI731">
        <f t="shared" si="49"/>
        <v>205.33948960483892</v>
      </c>
      <c r="AJ731">
        <f t="shared" si="48"/>
        <v>111.79973695879946</v>
      </c>
      <c r="AK731">
        <f t="shared" si="50"/>
        <v>152.82457905089663</v>
      </c>
      <c r="AL731">
        <v>137.41260812210001</v>
      </c>
    </row>
    <row r="732" spans="1:38" x14ac:dyDescent="0.35">
      <c r="A732">
        <v>731</v>
      </c>
      <c r="B732" s="1">
        <v>43558</v>
      </c>
      <c r="C732" t="s">
        <v>583</v>
      </c>
      <c r="D732">
        <v>118.112485073746</v>
      </c>
      <c r="E732">
        <v>118.71896304292601</v>
      </c>
      <c r="F732">
        <v>126.112159902736</v>
      </c>
      <c r="G732">
        <v>141.51949296514701</v>
      </c>
      <c r="H732">
        <v>154.96885064001299</v>
      </c>
      <c r="I732">
        <v>163.758832548051</v>
      </c>
      <c r="J732">
        <v>166.86169712519401</v>
      </c>
      <c r="K732">
        <v>163.38049049303899</v>
      </c>
      <c r="L732">
        <v>166.67960435449001</v>
      </c>
      <c r="M732">
        <v>172.15965311865699</v>
      </c>
      <c r="N732">
        <v>178.76949210766799</v>
      </c>
      <c r="O732">
        <v>184.90515826549299</v>
      </c>
      <c r="P732">
        <v>185.333784282636</v>
      </c>
      <c r="Q732">
        <v>206.98154498099501</v>
      </c>
      <c r="R732">
        <v>208.38895439455601</v>
      </c>
      <c r="S732">
        <v>206.87945603979799</v>
      </c>
      <c r="T732">
        <v>173.532539378569</v>
      </c>
      <c r="U732">
        <v>173.86646031464699</v>
      </c>
      <c r="V732">
        <v>257.15773275438198</v>
      </c>
      <c r="W732">
        <v>286.79491245633199</v>
      </c>
      <c r="X732">
        <v>288.41106682735</v>
      </c>
      <c r="Y732">
        <v>289.17264285155198</v>
      </c>
      <c r="Z732">
        <v>306.339858399131</v>
      </c>
      <c r="AA732">
        <v>305.79579505081699</v>
      </c>
      <c r="AB732">
        <v>298.97151779393698</v>
      </c>
      <c r="AC732">
        <v>257.31441259278898</v>
      </c>
      <c r="AD732">
        <v>210.10806149781999</v>
      </c>
      <c r="AE732">
        <v>164.30593951147</v>
      </c>
      <c r="AF732">
        <v>177.51907592168001</v>
      </c>
      <c r="AG732">
        <v>167.115209436691</v>
      </c>
      <c r="AH732">
        <v>167.626848746722</v>
      </c>
      <c r="AI732">
        <f t="shared" si="49"/>
        <v>199.59879654416241</v>
      </c>
      <c r="AJ732">
        <f t="shared" si="48"/>
        <v>106.05904389812295</v>
      </c>
      <c r="AK732">
        <f t="shared" si="50"/>
        <v>147.08388599022012</v>
      </c>
      <c r="AL732">
        <v>136.67589922615099</v>
      </c>
    </row>
    <row r="733" spans="1:38" x14ac:dyDescent="0.35">
      <c r="A733">
        <v>732</v>
      </c>
      <c r="B733" s="1">
        <v>43561</v>
      </c>
      <c r="C733" t="s">
        <v>584</v>
      </c>
      <c r="D733">
        <v>110.846800211607</v>
      </c>
      <c r="E733">
        <v>111.764173362172</v>
      </c>
      <c r="F733">
        <v>119.210236201344</v>
      </c>
      <c r="G733">
        <v>130.533911930312</v>
      </c>
      <c r="H733">
        <v>156.75916619020299</v>
      </c>
      <c r="I733">
        <v>162.34025855126399</v>
      </c>
      <c r="J733">
        <v>160.41198227857399</v>
      </c>
      <c r="K733">
        <v>155.014768685322</v>
      </c>
      <c r="L733">
        <v>156.19990477757199</v>
      </c>
      <c r="M733">
        <v>165.66279614105801</v>
      </c>
      <c r="N733">
        <v>173.14928317258801</v>
      </c>
      <c r="O733">
        <v>176.442862158293</v>
      </c>
      <c r="P733">
        <v>176.17075628871299</v>
      </c>
      <c r="Q733">
        <v>202.39536087015099</v>
      </c>
      <c r="R733">
        <v>201.60104326522799</v>
      </c>
      <c r="S733">
        <v>200.842610778286</v>
      </c>
      <c r="T733">
        <v>165.979363735551</v>
      </c>
      <c r="U733">
        <v>162.105192597935</v>
      </c>
      <c r="V733">
        <v>244.021650591222</v>
      </c>
      <c r="W733">
        <v>281.96271075546002</v>
      </c>
      <c r="X733">
        <v>275.43154675963302</v>
      </c>
      <c r="Y733">
        <v>279.22752659452999</v>
      </c>
      <c r="Z733">
        <v>302.579606047992</v>
      </c>
      <c r="AA733">
        <v>301.99836197305302</v>
      </c>
      <c r="AB733">
        <v>290.56201605714301</v>
      </c>
      <c r="AC733">
        <v>253.36811109985001</v>
      </c>
      <c r="AD733">
        <v>202.503437537618</v>
      </c>
      <c r="AE733">
        <v>154.280786577002</v>
      </c>
      <c r="AF733">
        <v>169.27574067938599</v>
      </c>
      <c r="AG733">
        <v>161.25137722477001</v>
      </c>
      <c r="AH733">
        <v>169.81315463586901</v>
      </c>
      <c r="AI733">
        <f t="shared" si="49"/>
        <v>192.70020960418393</v>
      </c>
      <c r="AJ733">
        <f t="shared" si="48"/>
        <v>99.160456958144465</v>
      </c>
      <c r="AK733">
        <f t="shared" si="50"/>
        <v>140.18529905024164</v>
      </c>
      <c r="AL733">
        <v>136.64715797593701</v>
      </c>
    </row>
    <row r="734" spans="1:38" x14ac:dyDescent="0.35">
      <c r="A734">
        <v>733</v>
      </c>
      <c r="B734" s="1">
        <v>43562</v>
      </c>
      <c r="C734" t="s">
        <v>174</v>
      </c>
      <c r="K734">
        <v>131.53847089249101</v>
      </c>
      <c r="L734">
        <v>129.62519380369099</v>
      </c>
      <c r="M734">
        <v>141.70355856956701</v>
      </c>
      <c r="N734">
        <v>139.2280403426</v>
      </c>
      <c r="O734">
        <v>152.289001105388</v>
      </c>
      <c r="P734">
        <v>163.482692032925</v>
      </c>
      <c r="Q734">
        <v>175.15532953605199</v>
      </c>
      <c r="R734">
        <v>171.93468617436</v>
      </c>
      <c r="S734">
        <v>172.536847443797</v>
      </c>
      <c r="T734">
        <v>131.619552122877</v>
      </c>
      <c r="V734">
        <v>236.27789795864101</v>
      </c>
      <c r="W734">
        <v>271.40064463261302</v>
      </c>
      <c r="X734">
        <v>259.96569151454901</v>
      </c>
      <c r="Y734">
        <v>268.88284287963501</v>
      </c>
      <c r="Z734">
        <v>288.42771179876701</v>
      </c>
      <c r="AA734">
        <v>287.25189316036398</v>
      </c>
      <c r="AB734">
        <v>280.44182477234898</v>
      </c>
      <c r="AC734">
        <v>230.58022868485401</v>
      </c>
      <c r="AI734">
        <f t="shared" si="49"/>
        <v>201.79678374586223</v>
      </c>
      <c r="AJ734">
        <f t="shared" si="48"/>
        <v>108.25703109982277</v>
      </c>
      <c r="AK734">
        <f t="shared" si="50"/>
        <v>149.28187319191994</v>
      </c>
      <c r="AL734">
        <v>136.97992555549999</v>
      </c>
    </row>
    <row r="735" spans="1:38" x14ac:dyDescent="0.35">
      <c r="A735">
        <v>734</v>
      </c>
      <c r="B735" s="1">
        <v>43562</v>
      </c>
      <c r="C735" t="s">
        <v>324</v>
      </c>
      <c r="K735">
        <v>129.093073187106</v>
      </c>
      <c r="L735">
        <v>127.846609221112</v>
      </c>
      <c r="M735">
        <v>139.971932842196</v>
      </c>
      <c r="N735">
        <v>138.079926287478</v>
      </c>
      <c r="O735">
        <v>148.98365408568799</v>
      </c>
      <c r="P735">
        <v>160.052235612982</v>
      </c>
      <c r="Q735">
        <v>174.578007044298</v>
      </c>
      <c r="R735">
        <v>170.491960938472</v>
      </c>
      <c r="S735">
        <v>172.79189668179799</v>
      </c>
      <c r="V735">
        <v>235.55864228969401</v>
      </c>
      <c r="W735">
        <v>264.53219683361601</v>
      </c>
      <c r="X735">
        <v>258.59477290211498</v>
      </c>
      <c r="Y735">
        <v>268.500957671474</v>
      </c>
      <c r="Z735">
        <v>286.40893515194898</v>
      </c>
      <c r="AA735">
        <v>287.02569336089999</v>
      </c>
      <c r="AB735">
        <v>278.105738107251</v>
      </c>
      <c r="AC735">
        <v>229.099502725702</v>
      </c>
      <c r="AI735">
        <f t="shared" si="49"/>
        <v>204.10092558493119</v>
      </c>
      <c r="AJ735">
        <f t="shared" si="48"/>
        <v>110.56117293889173</v>
      </c>
      <c r="AK735">
        <f t="shared" si="50"/>
        <v>151.5860150309889</v>
      </c>
      <c r="AL735">
        <v>137.174207061326</v>
      </c>
    </row>
    <row r="736" spans="1:38" x14ac:dyDescent="0.35">
      <c r="A736">
        <v>735</v>
      </c>
      <c r="B736" s="1">
        <v>43563</v>
      </c>
      <c r="C736" t="s">
        <v>585</v>
      </c>
      <c r="D736">
        <v>111.33267550672301</v>
      </c>
      <c r="E736">
        <v>109.908944432173</v>
      </c>
      <c r="F736">
        <v>118.105161475009</v>
      </c>
      <c r="G736">
        <v>135.41249819564101</v>
      </c>
      <c r="H736">
        <v>151.997825089923</v>
      </c>
      <c r="I736">
        <v>152.669867081322</v>
      </c>
      <c r="J736">
        <v>158.959211651506</v>
      </c>
      <c r="K736">
        <v>161.134386111976</v>
      </c>
      <c r="L736">
        <v>160.012865525998</v>
      </c>
      <c r="M736">
        <v>164.67382250936799</v>
      </c>
      <c r="N736">
        <v>173.25064565915901</v>
      </c>
      <c r="O736">
        <v>174.94853822378599</v>
      </c>
      <c r="P736">
        <v>178.75250461838201</v>
      </c>
      <c r="Q736">
        <v>203.15056825428499</v>
      </c>
      <c r="R736">
        <v>203.22918934531901</v>
      </c>
      <c r="S736">
        <v>205.69208163720299</v>
      </c>
      <c r="T736">
        <v>165.825524672287</v>
      </c>
      <c r="U736">
        <v>166.92336939184</v>
      </c>
      <c r="V736">
        <v>251.44018550848099</v>
      </c>
      <c r="W736">
        <v>281.65390763293198</v>
      </c>
      <c r="X736">
        <v>277.40457745608501</v>
      </c>
      <c r="Y736">
        <v>284.36464587104598</v>
      </c>
      <c r="Z736">
        <v>301.74750240393303</v>
      </c>
      <c r="AA736">
        <v>301.19508777600203</v>
      </c>
      <c r="AB736">
        <v>296.84562969377703</v>
      </c>
      <c r="AC736">
        <v>254.61075556693899</v>
      </c>
      <c r="AD736">
        <v>204.67967587130201</v>
      </c>
      <c r="AE736">
        <v>162.60970706349701</v>
      </c>
      <c r="AF736">
        <v>174.53899117582699</v>
      </c>
      <c r="AG736">
        <v>163.594561014579</v>
      </c>
      <c r="AH736">
        <v>168.68853515770201</v>
      </c>
      <c r="AI736">
        <f t="shared" si="49"/>
        <v>194.17269166367743</v>
      </c>
      <c r="AJ736">
        <f t="shared" si="48"/>
        <v>100.63293901763797</v>
      </c>
      <c r="AK736">
        <f t="shared" si="50"/>
        <v>141.65778110973514</v>
      </c>
      <c r="AL736">
        <v>137.72547819128101</v>
      </c>
    </row>
    <row r="737" spans="1:45" x14ac:dyDescent="0.35">
      <c r="A737">
        <v>736</v>
      </c>
      <c r="B737" s="1">
        <v>43571</v>
      </c>
      <c r="C737" t="s">
        <v>586</v>
      </c>
      <c r="I737">
        <v>136.830238136318</v>
      </c>
      <c r="J737">
        <v>147.31971164535801</v>
      </c>
      <c r="K737">
        <v>145.24991550304301</v>
      </c>
      <c r="L737">
        <v>139.386007398826</v>
      </c>
      <c r="M737">
        <v>148.38487857976</v>
      </c>
      <c r="N737">
        <v>163.86455150807299</v>
      </c>
      <c r="O737">
        <v>159.74465904614601</v>
      </c>
      <c r="P737">
        <v>168.509256724875</v>
      </c>
      <c r="Q737">
        <v>181.573403415428</v>
      </c>
      <c r="R737">
        <v>184.83707616179399</v>
      </c>
      <c r="S737">
        <v>180.448797982624</v>
      </c>
      <c r="T737">
        <v>147.27749577813299</v>
      </c>
      <c r="V737">
        <v>244.956267498214</v>
      </c>
      <c r="W737">
        <v>275.253813246204</v>
      </c>
      <c r="X737">
        <v>270.356689261219</v>
      </c>
      <c r="Y737">
        <v>273.93292556830602</v>
      </c>
      <c r="Z737">
        <v>291.68848360182199</v>
      </c>
      <c r="AA737">
        <v>294.89306132953999</v>
      </c>
      <c r="AB737">
        <v>294.29512979499498</v>
      </c>
      <c r="AC737">
        <v>232.050107024033</v>
      </c>
      <c r="AI737">
        <f t="shared" si="49"/>
        <v>204.04262346023557</v>
      </c>
      <c r="AJ737">
        <f t="shared" si="48"/>
        <v>110.50287081419611</v>
      </c>
      <c r="AK737">
        <f t="shared" si="50"/>
        <v>151.52771290629329</v>
      </c>
      <c r="AL737">
        <v>137.375837641462</v>
      </c>
    </row>
    <row r="738" spans="1:45" x14ac:dyDescent="0.35">
      <c r="A738">
        <v>737</v>
      </c>
      <c r="B738" s="1">
        <v>43571</v>
      </c>
      <c r="C738" t="s">
        <v>582</v>
      </c>
      <c r="D738">
        <v>127.68798276690499</v>
      </c>
      <c r="E738">
        <v>127.94191747447501</v>
      </c>
      <c r="F738">
        <v>131.87304401869201</v>
      </c>
      <c r="G738">
        <v>144.82102751925299</v>
      </c>
      <c r="H738">
        <v>159.013702230745</v>
      </c>
      <c r="I738">
        <v>170.15680709204099</v>
      </c>
      <c r="J738">
        <v>174.49137628953201</v>
      </c>
      <c r="K738">
        <v>170.07884360696201</v>
      </c>
      <c r="L738">
        <v>172.74303637015399</v>
      </c>
      <c r="M738">
        <v>175.901279240159</v>
      </c>
      <c r="N738">
        <v>186.89414076821299</v>
      </c>
      <c r="O738">
        <v>195.56928208860299</v>
      </c>
      <c r="P738">
        <v>192.88784113862999</v>
      </c>
      <c r="Q738">
        <v>212.83344949421101</v>
      </c>
      <c r="R738">
        <v>217.38134735911399</v>
      </c>
      <c r="S738">
        <v>216.673026132882</v>
      </c>
      <c r="T738">
        <v>179.54706270182899</v>
      </c>
      <c r="U738">
        <v>180.52408387178201</v>
      </c>
      <c r="V738">
        <v>256.40335296581202</v>
      </c>
      <c r="W738">
        <v>290.66980162095501</v>
      </c>
      <c r="X738">
        <v>292.61671697591498</v>
      </c>
      <c r="Y738">
        <v>295.06858239281098</v>
      </c>
      <c r="AC738">
        <v>260.09593726836198</v>
      </c>
      <c r="AD738">
        <v>211.66133449218401</v>
      </c>
      <c r="AE738">
        <v>168.16924904627299</v>
      </c>
      <c r="AF738">
        <v>178.97340409582199</v>
      </c>
      <c r="AG738">
        <v>171.699831451683</v>
      </c>
      <c r="AI738">
        <f t="shared" si="49"/>
        <v>194.90286890644441</v>
      </c>
      <c r="AJ738">
        <f t="shared" si="48"/>
        <v>101.36311626040495</v>
      </c>
      <c r="AK738">
        <f t="shared" si="50"/>
        <v>142.38795835250212</v>
      </c>
      <c r="AL738">
        <v>136.60430757062099</v>
      </c>
    </row>
    <row r="739" spans="1:45" x14ac:dyDescent="0.35">
      <c r="A739">
        <v>738</v>
      </c>
      <c r="B739" s="1">
        <v>43573</v>
      </c>
      <c r="C739" t="s">
        <v>587</v>
      </c>
      <c r="D739">
        <v>121.12907754458899</v>
      </c>
      <c r="E739">
        <v>124.059750244876</v>
      </c>
      <c r="F739">
        <v>132.39721308324599</v>
      </c>
      <c r="G739">
        <v>143.19954742252099</v>
      </c>
      <c r="H739">
        <v>153.25982910578699</v>
      </c>
      <c r="I739">
        <v>161.42972553442701</v>
      </c>
      <c r="J739">
        <v>167.19529345768299</v>
      </c>
      <c r="K739">
        <v>163.80640897302499</v>
      </c>
      <c r="L739">
        <v>168.40999391242701</v>
      </c>
      <c r="M739">
        <v>172.62030552802</v>
      </c>
      <c r="N739">
        <v>183.92273997447899</v>
      </c>
      <c r="O739">
        <v>188.51075367987701</v>
      </c>
      <c r="P739">
        <v>190.330475538765</v>
      </c>
      <c r="Q739">
        <v>207.67057881479101</v>
      </c>
      <c r="R739">
        <v>210.47562997845699</v>
      </c>
      <c r="S739">
        <v>213.13277204686099</v>
      </c>
      <c r="T739">
        <v>170.949770442682</v>
      </c>
      <c r="U739">
        <v>180.38864012310901</v>
      </c>
      <c r="V739">
        <v>256.58718978892398</v>
      </c>
      <c r="W739">
        <v>287.77320005359201</v>
      </c>
      <c r="X739">
        <v>285.99893112055702</v>
      </c>
      <c r="Y739">
        <v>290.72301737532302</v>
      </c>
      <c r="Z739">
        <v>312.92679444262001</v>
      </c>
      <c r="AA739">
        <v>307.98556965924797</v>
      </c>
      <c r="AB739">
        <v>302.07079933061698</v>
      </c>
      <c r="AC739">
        <v>254.213077917514</v>
      </c>
      <c r="AD739">
        <v>208.12083096712999</v>
      </c>
      <c r="AE739">
        <v>167.19455148596501</v>
      </c>
      <c r="AF739">
        <v>178.05001574000701</v>
      </c>
      <c r="AG739">
        <v>172.577854426676</v>
      </c>
      <c r="AH739">
        <v>181.035901122296</v>
      </c>
      <c r="AI739">
        <f t="shared" si="49"/>
        <v>201.87568512374492</v>
      </c>
      <c r="AJ739">
        <f t="shared" si="48"/>
        <v>108.33593247770546</v>
      </c>
      <c r="AK739">
        <f t="shared" si="50"/>
        <v>149.36077456980263</v>
      </c>
      <c r="AL739">
        <v>136.700073267015</v>
      </c>
    </row>
    <row r="740" spans="1:45" x14ac:dyDescent="0.35">
      <c r="A740">
        <v>739</v>
      </c>
      <c r="B740" s="1">
        <v>43576</v>
      </c>
      <c r="C740" t="s">
        <v>588</v>
      </c>
      <c r="D740">
        <v>101.255276351162</v>
      </c>
      <c r="E740">
        <v>104.55064126918499</v>
      </c>
      <c r="F740">
        <v>115.17067991838699</v>
      </c>
      <c r="G740">
        <v>129.034782764818</v>
      </c>
      <c r="H740">
        <v>137.10229265106699</v>
      </c>
      <c r="I740">
        <v>141.575080335238</v>
      </c>
      <c r="J740">
        <v>152.33124169356</v>
      </c>
      <c r="K740">
        <v>146.08680280786299</v>
      </c>
      <c r="L740">
        <v>151.08938500658999</v>
      </c>
      <c r="M740">
        <v>153.87294433172701</v>
      </c>
      <c r="N740">
        <v>165.562320817743</v>
      </c>
      <c r="O740">
        <v>172.646146214244</v>
      </c>
      <c r="P740">
        <v>174.892999352922</v>
      </c>
      <c r="Q740">
        <v>190.87486216972201</v>
      </c>
      <c r="R740">
        <v>189.99764923435001</v>
      </c>
      <c r="S740">
        <v>195.67319123699099</v>
      </c>
      <c r="T740">
        <v>157.79537525508101</v>
      </c>
      <c r="U740">
        <v>164.09424963699701</v>
      </c>
      <c r="V740">
        <v>238.88583258591899</v>
      </c>
      <c r="W740">
        <v>275.81102832475102</v>
      </c>
      <c r="X740">
        <v>275.906400938871</v>
      </c>
      <c r="Y740">
        <v>282.62523015905299</v>
      </c>
      <c r="Z740">
        <v>296.12094704596501</v>
      </c>
      <c r="AA740">
        <v>294.91577539950998</v>
      </c>
      <c r="AB740">
        <v>293.64243306409401</v>
      </c>
      <c r="AC740">
        <v>245.78901934103399</v>
      </c>
      <c r="AD740">
        <v>197.14217309769799</v>
      </c>
      <c r="AE740">
        <v>158.61904847373</v>
      </c>
      <c r="AF740">
        <v>159.54409243195099</v>
      </c>
      <c r="AG740">
        <v>154.436857405963</v>
      </c>
      <c r="AH740">
        <v>171.43859491150201</v>
      </c>
      <c r="AI740">
        <f t="shared" si="49"/>
        <v>186.72526949121576</v>
      </c>
      <c r="AJ740">
        <f t="shared" si="48"/>
        <v>93.185516845176295</v>
      </c>
      <c r="AK740">
        <f t="shared" si="50"/>
        <v>134.21035893727347</v>
      </c>
      <c r="AL740">
        <v>137.66351050852401</v>
      </c>
    </row>
    <row r="741" spans="1:45" x14ac:dyDescent="0.35">
      <c r="A741">
        <v>740</v>
      </c>
      <c r="B741" s="1">
        <v>43578</v>
      </c>
      <c r="C741" t="s">
        <v>298</v>
      </c>
      <c r="N741">
        <v>139.93139910637899</v>
      </c>
      <c r="O741">
        <v>148.73555450150801</v>
      </c>
      <c r="P741">
        <v>156.66045308121801</v>
      </c>
      <c r="Q741">
        <v>170.999326755369</v>
      </c>
      <c r="R741">
        <v>169.414825093487</v>
      </c>
      <c r="S741">
        <v>183.52207577805601</v>
      </c>
      <c r="X741">
        <v>263.75220428691398</v>
      </c>
      <c r="Y741">
        <v>269.651238498694</v>
      </c>
      <c r="Z741">
        <v>281.90808756775999</v>
      </c>
      <c r="AA741">
        <v>286.76805839487002</v>
      </c>
      <c r="AB741">
        <v>280.07213808928799</v>
      </c>
      <c r="AI741">
        <f t="shared" si="49"/>
        <v>213.76503283214026</v>
      </c>
      <c r="AJ741">
        <f t="shared" si="48"/>
        <v>120.2252801861008</v>
      </c>
      <c r="AK741">
        <f t="shared" si="50"/>
        <v>161.25012227819798</v>
      </c>
      <c r="AL741">
        <v>137.84456286105399</v>
      </c>
    </row>
    <row r="742" spans="1:45" x14ac:dyDescent="0.35">
      <c r="A742">
        <v>741</v>
      </c>
      <c r="B742" s="1">
        <v>43578</v>
      </c>
      <c r="C742" t="s">
        <v>589</v>
      </c>
      <c r="K742">
        <v>103.116830323446</v>
      </c>
      <c r="L742">
        <v>113.335349157072</v>
      </c>
      <c r="M742">
        <v>116.775355368281</v>
      </c>
      <c r="N742">
        <v>129.442194695463</v>
      </c>
      <c r="O742">
        <v>140.38304372375401</v>
      </c>
      <c r="P742">
        <v>145.11671260983201</v>
      </c>
      <c r="Q742">
        <v>161.719722972005</v>
      </c>
      <c r="R742">
        <v>163.96578611401401</v>
      </c>
      <c r="S742">
        <v>170.88904168780601</v>
      </c>
      <c r="AI742">
        <f t="shared" si="49"/>
        <v>138.30489296129701</v>
      </c>
      <c r="AJ742">
        <f t="shared" si="48"/>
        <v>44.765140315257554</v>
      </c>
      <c r="AK742">
        <f t="shared" si="50"/>
        <v>85.789982407354728</v>
      </c>
      <c r="AL742">
        <v>137.999879156437</v>
      </c>
    </row>
    <row r="743" spans="1:45" x14ac:dyDescent="0.35">
      <c r="A743">
        <v>742</v>
      </c>
      <c r="B743" s="1">
        <v>43578</v>
      </c>
      <c r="C743" t="s">
        <v>590</v>
      </c>
      <c r="D743">
        <v>98.0596974916362</v>
      </c>
      <c r="E743">
        <v>103.850299715528</v>
      </c>
      <c r="F743">
        <v>113.388718443423</v>
      </c>
      <c r="G743">
        <v>118.336998051595</v>
      </c>
      <c r="H743">
        <v>132.73978187629001</v>
      </c>
      <c r="I743">
        <v>141.09349573089199</v>
      </c>
      <c r="J743">
        <v>153.489360096079</v>
      </c>
      <c r="K743">
        <v>150.58858791969999</v>
      </c>
      <c r="L743">
        <v>144.15562981763301</v>
      </c>
      <c r="M743">
        <v>152.69386752249599</v>
      </c>
      <c r="N743">
        <v>165.679587136885</v>
      </c>
      <c r="O743">
        <v>169.02978749075399</v>
      </c>
      <c r="P743">
        <v>167.57373462922399</v>
      </c>
      <c r="Q743">
        <v>183.766276486523</v>
      </c>
      <c r="R743">
        <v>188.92338471418199</v>
      </c>
      <c r="S743">
        <v>193.52233790426101</v>
      </c>
      <c r="T743">
        <v>146.72961865754399</v>
      </c>
      <c r="U743">
        <v>156.60301321995399</v>
      </c>
      <c r="V743">
        <v>226.688736153832</v>
      </c>
      <c r="W743">
        <v>264.86792771203102</v>
      </c>
      <c r="X743">
        <v>275.96216691462701</v>
      </c>
      <c r="Y743">
        <v>270.405779352639</v>
      </c>
      <c r="Z743">
        <v>293.852402224419</v>
      </c>
      <c r="AA743">
        <v>294.08944149658703</v>
      </c>
      <c r="AB743">
        <v>293.54953993877001</v>
      </c>
      <c r="AC743">
        <v>250.10295762889399</v>
      </c>
      <c r="AD743">
        <v>194.23608634328099</v>
      </c>
      <c r="AE743">
        <v>144.01164752321401</v>
      </c>
      <c r="AF743">
        <v>154.86827842567601</v>
      </c>
      <c r="AG743">
        <v>146.108915993408</v>
      </c>
      <c r="AH743">
        <v>169.187000640756</v>
      </c>
      <c r="AI743">
        <f t="shared" si="49"/>
        <v>182.52113087912045</v>
      </c>
      <c r="AJ743">
        <f t="shared" si="48"/>
        <v>88.981378233080989</v>
      </c>
      <c r="AK743">
        <f t="shared" si="50"/>
        <v>130.00622032517816</v>
      </c>
      <c r="AL743">
        <v>137.899687409492</v>
      </c>
    </row>
    <row r="744" spans="1:45" x14ac:dyDescent="0.35">
      <c r="A744">
        <v>743</v>
      </c>
      <c r="B744" s="1">
        <v>43579</v>
      </c>
      <c r="C744" t="s">
        <v>204</v>
      </c>
      <c r="Q744">
        <v>165.80444869064399</v>
      </c>
      <c r="R744">
        <v>169.295929528502</v>
      </c>
      <c r="S744">
        <v>178.921923581616</v>
      </c>
      <c r="T744">
        <v>134.06198782104201</v>
      </c>
      <c r="V744">
        <v>230.69742918756901</v>
      </c>
      <c r="Z744">
        <v>277.51411150974701</v>
      </c>
      <c r="AA744">
        <v>285.86529816682599</v>
      </c>
      <c r="AB744">
        <v>284.39438196620102</v>
      </c>
      <c r="AC744">
        <v>238.39384426613</v>
      </c>
      <c r="AD744">
        <v>180.107419069006</v>
      </c>
      <c r="AE744">
        <v>124.229980729812</v>
      </c>
      <c r="AF744">
        <v>143.385167605997</v>
      </c>
      <c r="AG744">
        <v>149.72922861082699</v>
      </c>
      <c r="AH744">
        <v>159.39001558232201</v>
      </c>
      <c r="AI744">
        <f t="shared" si="49"/>
        <v>194.41365473687435</v>
      </c>
      <c r="AJ744">
        <f t="shared" si="48"/>
        <v>100.87390209083489</v>
      </c>
      <c r="AK744">
        <f t="shared" si="50"/>
        <v>141.89874418293206</v>
      </c>
      <c r="AL744">
        <v>138.057355497217</v>
      </c>
    </row>
    <row r="745" spans="1:45" x14ac:dyDescent="0.35">
      <c r="A745">
        <v>744</v>
      </c>
      <c r="B745" s="1">
        <v>43591</v>
      </c>
      <c r="C745" t="s">
        <v>591</v>
      </c>
      <c r="D745">
        <v>99.063695148522697</v>
      </c>
      <c r="E745">
        <v>101.07731749474</v>
      </c>
      <c r="F745">
        <v>109.296474674397</v>
      </c>
      <c r="G745">
        <v>116.752841834911</v>
      </c>
      <c r="H745">
        <v>130.705187331937</v>
      </c>
      <c r="I745">
        <v>139.60213538987301</v>
      </c>
      <c r="J745">
        <v>148.801802421914</v>
      </c>
      <c r="K745">
        <v>150.54650611319201</v>
      </c>
      <c r="L745">
        <v>150.314437925075</v>
      </c>
      <c r="M745">
        <v>149.88999411298701</v>
      </c>
      <c r="N745">
        <v>167.058590922284</v>
      </c>
      <c r="O745">
        <v>174.04318659915799</v>
      </c>
      <c r="P745">
        <v>165.36416532026701</v>
      </c>
      <c r="Q745">
        <v>177.963001282639</v>
      </c>
      <c r="R745">
        <v>192.00417383852999</v>
      </c>
      <c r="S745">
        <v>198.726894704941</v>
      </c>
      <c r="T745">
        <v>153.867461986373</v>
      </c>
      <c r="U745">
        <v>163.95270719851399</v>
      </c>
      <c r="V745">
        <v>233.18096980591901</v>
      </c>
      <c r="W745">
        <v>259.91250706036698</v>
      </c>
      <c r="X745">
        <v>275.24386723338898</v>
      </c>
      <c r="Y745">
        <v>282.08866649200598</v>
      </c>
      <c r="Z745">
        <v>285.52503294854898</v>
      </c>
      <c r="AA745">
        <v>290.54730955359599</v>
      </c>
      <c r="AB745">
        <v>290.39104379587201</v>
      </c>
      <c r="AC745">
        <v>245.325073056088</v>
      </c>
      <c r="AD745">
        <v>196.90618249204201</v>
      </c>
      <c r="AE745">
        <v>148.973676862746</v>
      </c>
      <c r="AF745">
        <v>151.21590733661699</v>
      </c>
      <c r="AG745">
        <v>152.1972667185</v>
      </c>
      <c r="AH745">
        <v>166.71467638894001</v>
      </c>
      <c r="AI745">
        <f t="shared" si="49"/>
        <v>182.81460496918982</v>
      </c>
      <c r="AJ745">
        <f t="shared" si="48"/>
        <v>89.274852323150355</v>
      </c>
      <c r="AK745">
        <f t="shared" si="50"/>
        <v>130.29969441524753</v>
      </c>
      <c r="AL745">
        <v>137.95216128235501</v>
      </c>
    </row>
    <row r="746" spans="1:45" x14ac:dyDescent="0.35">
      <c r="A746">
        <v>745</v>
      </c>
      <c r="B746" s="1">
        <v>43601</v>
      </c>
      <c r="C746" t="s">
        <v>591</v>
      </c>
      <c r="D746">
        <v>113.382893164485</v>
      </c>
      <c r="E746">
        <v>115.798857517969</v>
      </c>
      <c r="F746">
        <v>128.23401323034901</v>
      </c>
      <c r="G746">
        <v>140.72589137977599</v>
      </c>
      <c r="H746">
        <v>156.324504926331</v>
      </c>
      <c r="I746">
        <v>161.63210111734901</v>
      </c>
      <c r="J746">
        <v>165.50553338453801</v>
      </c>
      <c r="K746">
        <v>162.82385799020199</v>
      </c>
      <c r="L746">
        <v>160.02718688870101</v>
      </c>
      <c r="M746">
        <v>162.12860789470099</v>
      </c>
      <c r="N746">
        <v>166.07715981670299</v>
      </c>
      <c r="O746">
        <v>181.32912355532</v>
      </c>
      <c r="P746">
        <v>186.96431171254901</v>
      </c>
      <c r="Q746">
        <v>192.04940988005001</v>
      </c>
      <c r="R746">
        <v>193.49162574625299</v>
      </c>
      <c r="S746">
        <v>203.52822101798</v>
      </c>
      <c r="T746">
        <v>163.606105504749</v>
      </c>
      <c r="U746">
        <v>180.85561546622699</v>
      </c>
      <c r="V746">
        <v>253.74842109876101</v>
      </c>
      <c r="W746">
        <v>279.58709682014802</v>
      </c>
      <c r="X746">
        <v>281.16472106212598</v>
      </c>
      <c r="Y746">
        <v>293.51595659476601</v>
      </c>
      <c r="Z746">
        <v>307.21576467914502</v>
      </c>
      <c r="AA746">
        <v>300.16123254863498</v>
      </c>
      <c r="AB746">
        <v>292.26675190911402</v>
      </c>
      <c r="AC746">
        <v>248.99494274116199</v>
      </c>
      <c r="AD746">
        <v>206.510715556679</v>
      </c>
      <c r="AE746">
        <v>163.46999693313299</v>
      </c>
      <c r="AF746">
        <v>176.61338997198899</v>
      </c>
      <c r="AG746">
        <v>168.584087569838</v>
      </c>
      <c r="AH746">
        <v>168.19657007580599</v>
      </c>
      <c r="AI746">
        <f t="shared" si="49"/>
        <v>195.95208605663009</v>
      </c>
      <c r="AJ746">
        <f t="shared" si="48"/>
        <v>102.41233341059063</v>
      </c>
      <c r="AK746">
        <f t="shared" si="50"/>
        <v>143.43717550268781</v>
      </c>
      <c r="AL746">
        <v>138.17050777694001</v>
      </c>
    </row>
    <row r="747" spans="1:45" x14ac:dyDescent="0.35">
      <c r="A747">
        <v>746</v>
      </c>
      <c r="B747" s="1">
        <v>43602</v>
      </c>
      <c r="C747" t="s">
        <v>592</v>
      </c>
      <c r="D747">
        <v>82.563846378624305</v>
      </c>
      <c r="E747">
        <v>87.195684817544802</v>
      </c>
      <c r="F747">
        <v>101.438339392157</v>
      </c>
      <c r="G747">
        <v>116.922704506318</v>
      </c>
      <c r="H747">
        <v>115.665199396641</v>
      </c>
      <c r="I747">
        <v>127.51169850184</v>
      </c>
      <c r="J747">
        <v>124.091232636049</v>
      </c>
      <c r="K747">
        <v>126.342514874099</v>
      </c>
      <c r="L747">
        <v>124.734896699817</v>
      </c>
      <c r="M747">
        <v>133.43536334649301</v>
      </c>
      <c r="N747">
        <v>134.31959494382099</v>
      </c>
      <c r="O747">
        <v>149.87230582709401</v>
      </c>
      <c r="P747">
        <v>156.216445246201</v>
      </c>
      <c r="Q747">
        <v>166.16812408776801</v>
      </c>
      <c r="R747">
        <v>162.42867398262399</v>
      </c>
      <c r="S747">
        <v>176.47929707697801</v>
      </c>
      <c r="T747">
        <v>133.75337686302399</v>
      </c>
      <c r="U747">
        <v>150.095031356443</v>
      </c>
      <c r="V747">
        <v>229.88717677558901</v>
      </c>
      <c r="W747">
        <v>249.475915178756</v>
      </c>
      <c r="X747">
        <v>255.86903862658599</v>
      </c>
      <c r="Y747">
        <v>265.500025406399</v>
      </c>
      <c r="Z747">
        <v>282.48635284873097</v>
      </c>
      <c r="AA747">
        <v>270.38976239770199</v>
      </c>
      <c r="AB747">
        <v>261.35333549107099</v>
      </c>
      <c r="AC747">
        <v>215.379191673165</v>
      </c>
      <c r="AD747">
        <v>178.46098697757199</v>
      </c>
      <c r="AE747">
        <v>137.485662864479</v>
      </c>
      <c r="AF747">
        <v>148.97464845835799</v>
      </c>
      <c r="AG747">
        <v>140.42922202415701</v>
      </c>
      <c r="AH747">
        <v>143.91232374226499</v>
      </c>
      <c r="AI747">
        <f t="shared" si="49"/>
        <v>166.09154749672152</v>
      </c>
      <c r="AJ747">
        <f t="shared" si="48"/>
        <v>72.551794850682057</v>
      </c>
      <c r="AK747">
        <f t="shared" si="50"/>
        <v>113.57663694277923</v>
      </c>
      <c r="AL747">
        <v>138.54868964049101</v>
      </c>
    </row>
    <row r="748" spans="1:45" x14ac:dyDescent="0.35">
      <c r="A748">
        <v>747</v>
      </c>
      <c r="B748" s="1">
        <v>43603</v>
      </c>
      <c r="C748" t="s">
        <v>593</v>
      </c>
      <c r="D748">
        <v>116.54517078777801</v>
      </c>
      <c r="E748">
        <v>123.76280917793299</v>
      </c>
      <c r="F748">
        <v>135.79522587798701</v>
      </c>
      <c r="G748">
        <v>151.45165218973301</v>
      </c>
      <c r="H748">
        <v>148.86132428129901</v>
      </c>
      <c r="I748">
        <v>158.77634080188</v>
      </c>
      <c r="J748">
        <v>167.507836609896</v>
      </c>
      <c r="K748">
        <v>165.46363968860601</v>
      </c>
      <c r="L748">
        <v>158.35366190911799</v>
      </c>
      <c r="M748">
        <v>162.620643932082</v>
      </c>
      <c r="N748">
        <v>173.27396804956399</v>
      </c>
      <c r="O748">
        <v>180.24774729146401</v>
      </c>
      <c r="P748">
        <v>191.01423346860699</v>
      </c>
      <c r="Q748">
        <v>198.67324239412</v>
      </c>
      <c r="R748">
        <v>199.40774921003899</v>
      </c>
      <c r="S748">
        <v>211.31690283614401</v>
      </c>
      <c r="T748">
        <v>171.07477969293799</v>
      </c>
      <c r="U748">
        <v>185.664452007785</v>
      </c>
      <c r="V748">
        <v>257.51092160794599</v>
      </c>
      <c r="W748">
        <v>281.814628249679</v>
      </c>
      <c r="X748">
        <v>287.74590070346301</v>
      </c>
      <c r="Y748">
        <v>301.46812688693399</v>
      </c>
      <c r="Z748">
        <v>310.95136846678997</v>
      </c>
      <c r="AA748">
        <v>304.07194593135301</v>
      </c>
      <c r="AB748">
        <v>294.66367254160099</v>
      </c>
      <c r="AC748">
        <v>253.778885113076</v>
      </c>
      <c r="AD748">
        <v>208.286011396915</v>
      </c>
      <c r="AE748">
        <v>167.67026017665901</v>
      </c>
      <c r="AF748">
        <v>180.64895326564101</v>
      </c>
      <c r="AG748">
        <v>172.69962446613701</v>
      </c>
      <c r="AH748">
        <v>176.140228066795</v>
      </c>
      <c r="AI748">
        <f t="shared" si="49"/>
        <v>199.91167442193429</v>
      </c>
      <c r="AJ748">
        <f t="shared" si="48"/>
        <v>106.37192177589483</v>
      </c>
      <c r="AK748">
        <f t="shared" si="50"/>
        <v>147.39676386799201</v>
      </c>
      <c r="AL748">
        <v>138.85673689273301</v>
      </c>
      <c r="AQ748" t="s">
        <v>627</v>
      </c>
      <c r="AR748" t="s">
        <v>628</v>
      </c>
      <c r="AS748" t="s">
        <v>629</v>
      </c>
    </row>
    <row r="749" spans="1:45" x14ac:dyDescent="0.35">
      <c r="A749">
        <v>748</v>
      </c>
      <c r="B749" s="1">
        <v>43606</v>
      </c>
      <c r="C749" t="s">
        <v>594</v>
      </c>
      <c r="D749">
        <v>100.437573442298</v>
      </c>
      <c r="E749">
        <v>113.07886337053</v>
      </c>
      <c r="F749">
        <v>130.89761370126601</v>
      </c>
      <c r="G749">
        <v>140.02782685813</v>
      </c>
      <c r="H749">
        <v>137.21608768653101</v>
      </c>
      <c r="I749">
        <v>141.776504445141</v>
      </c>
      <c r="J749">
        <v>157.35851426697999</v>
      </c>
      <c r="K749">
        <v>157.82292422867999</v>
      </c>
      <c r="L749">
        <v>149.598294144497</v>
      </c>
      <c r="M749">
        <v>153.66899319683299</v>
      </c>
      <c r="N749">
        <v>167.57409318895699</v>
      </c>
      <c r="O749">
        <v>177.786547449723</v>
      </c>
      <c r="P749">
        <v>175.16211049855599</v>
      </c>
      <c r="Q749">
        <v>184.07680935184399</v>
      </c>
      <c r="R749">
        <v>189.99942529770701</v>
      </c>
      <c r="S749">
        <v>201.27085817409099</v>
      </c>
      <c r="T749">
        <v>159.82961668444599</v>
      </c>
      <c r="U749">
        <v>177.78977004617099</v>
      </c>
      <c r="V749">
        <v>242.08444509132099</v>
      </c>
      <c r="W749">
        <v>269.14283079780103</v>
      </c>
      <c r="X749">
        <v>280.70172280200302</v>
      </c>
      <c r="Y749">
        <v>287.24038031214502</v>
      </c>
      <c r="Z749">
        <v>300.10737655518398</v>
      </c>
      <c r="AA749">
        <v>292.05514359424302</v>
      </c>
      <c r="AB749">
        <v>291.12100819538603</v>
      </c>
      <c r="AC749">
        <v>242.739282376939</v>
      </c>
      <c r="AD749">
        <v>199.90808282263399</v>
      </c>
      <c r="AE749">
        <v>160.303809007913</v>
      </c>
      <c r="AF749">
        <v>173.149514474906</v>
      </c>
      <c r="AG749">
        <v>158.43841764174101</v>
      </c>
      <c r="AH749">
        <v>167.810088494875</v>
      </c>
      <c r="AI749">
        <f t="shared" si="49"/>
        <v>189.68304929675716</v>
      </c>
      <c r="AJ749">
        <f>AI749-($AI$749-$AS$749)</f>
        <v>96.143296650717701</v>
      </c>
      <c r="AK749">
        <f t="shared" si="50"/>
        <v>137.16813874281488</v>
      </c>
      <c r="AL749">
        <v>139.06472059812401</v>
      </c>
      <c r="AQ749">
        <v>200939.49</v>
      </c>
      <c r="AR749">
        <v>2090</v>
      </c>
      <c r="AS749">
        <f>AQ749/AR749</f>
        <v>96.143296650717701</v>
      </c>
    </row>
    <row r="750" spans="1:45" x14ac:dyDescent="0.35">
      <c r="A750">
        <v>749</v>
      </c>
      <c r="B750" s="1">
        <v>43611</v>
      </c>
      <c r="C750" t="s">
        <v>213</v>
      </c>
      <c r="K750">
        <v>124.390514581505</v>
      </c>
      <c r="L750">
        <v>130.59594113906499</v>
      </c>
      <c r="M750">
        <v>137.59570530681501</v>
      </c>
      <c r="N750">
        <v>138.81516213621001</v>
      </c>
      <c r="O750">
        <v>157.660287633255</v>
      </c>
      <c r="P750">
        <v>159.220531286381</v>
      </c>
      <c r="Q750">
        <v>168.32123413820599</v>
      </c>
      <c r="AC750">
        <v>235.79582423739299</v>
      </c>
      <c r="AD750">
        <v>196.27761823371401</v>
      </c>
      <c r="AE750">
        <v>157.149387018802</v>
      </c>
      <c r="AF750">
        <v>168.576105986199</v>
      </c>
      <c r="AG750">
        <v>157.621333012788</v>
      </c>
      <c r="AH750">
        <v>160.69540879693699</v>
      </c>
      <c r="AI750">
        <f t="shared" si="49"/>
        <v>160.97808103902076</v>
      </c>
      <c r="AJ750">
        <f t="shared" ref="AJ750:AJ813" si="51">AI750-($AI$749-$AS$749)</f>
        <v>67.438328392981305</v>
      </c>
      <c r="AK750">
        <f t="shared" si="50"/>
        <v>108.46317048507848</v>
      </c>
      <c r="AL750">
        <v>139.190101209625</v>
      </c>
    </row>
    <row r="751" spans="1:45" x14ac:dyDescent="0.35">
      <c r="A751">
        <v>750</v>
      </c>
      <c r="B751" s="1">
        <v>43611</v>
      </c>
      <c r="C751" t="s">
        <v>591</v>
      </c>
      <c r="D751">
        <v>96.295303587743106</v>
      </c>
      <c r="E751">
        <v>107.02433344993599</v>
      </c>
      <c r="F751">
        <v>118.227676721055</v>
      </c>
      <c r="G751">
        <v>131.96266645648899</v>
      </c>
      <c r="H751">
        <v>132.62605372028301</v>
      </c>
      <c r="I751">
        <v>132.49753410821799</v>
      </c>
      <c r="J751">
        <v>148.804589849438</v>
      </c>
      <c r="K751">
        <v>149.45780514238501</v>
      </c>
      <c r="L751">
        <v>147.94356560372199</v>
      </c>
      <c r="M751">
        <v>147.224464864091</v>
      </c>
      <c r="N751">
        <v>162.79225743489101</v>
      </c>
      <c r="O751">
        <v>167.585808200956</v>
      </c>
      <c r="P751">
        <v>173.125128184799</v>
      </c>
      <c r="Q751">
        <v>173.294683971133</v>
      </c>
      <c r="R751">
        <v>183.52300026914699</v>
      </c>
      <c r="S751">
        <v>196.10471884054601</v>
      </c>
      <c r="T751">
        <v>160.06337222548399</v>
      </c>
      <c r="U751">
        <v>172.535770694999</v>
      </c>
      <c r="V751">
        <v>242.36789417543301</v>
      </c>
      <c r="W751">
        <v>270.02483693844499</v>
      </c>
      <c r="X751">
        <v>275.193471114771</v>
      </c>
      <c r="Y751">
        <v>287.22980550738299</v>
      </c>
      <c r="Z751">
        <v>294.26035792487397</v>
      </c>
      <c r="AA751">
        <v>283.67947105191797</v>
      </c>
      <c r="AB751">
        <v>278.635703056593</v>
      </c>
      <c r="AC751">
        <v>240.20297825936501</v>
      </c>
      <c r="AD751">
        <v>196.27033886345299</v>
      </c>
      <c r="AE751">
        <v>156.35478236096799</v>
      </c>
      <c r="AF751">
        <v>169.430360854507</v>
      </c>
      <c r="AG751">
        <v>157.50255249855201</v>
      </c>
      <c r="AH751">
        <v>160.90838467044301</v>
      </c>
      <c r="AI751">
        <f t="shared" si="49"/>
        <v>184.29515066458131</v>
      </c>
      <c r="AJ751">
        <f t="shared" si="51"/>
        <v>90.755398018541854</v>
      </c>
      <c r="AK751">
        <f t="shared" si="50"/>
        <v>131.78024011063903</v>
      </c>
      <c r="AL751">
        <v>138.99234103247801</v>
      </c>
    </row>
    <row r="752" spans="1:45" x14ac:dyDescent="0.35">
      <c r="A752">
        <v>751</v>
      </c>
      <c r="B752" s="1">
        <v>43619</v>
      </c>
      <c r="C752" t="s">
        <v>595</v>
      </c>
      <c r="D752">
        <v>90.113238397473495</v>
      </c>
      <c r="E752">
        <v>88.7421757651598</v>
      </c>
      <c r="K752">
        <v>134.29582154657601</v>
      </c>
      <c r="L752">
        <v>138.111717349385</v>
      </c>
      <c r="M752">
        <v>143.01741106871401</v>
      </c>
      <c r="N752">
        <v>150.21726585882499</v>
      </c>
      <c r="O752">
        <v>162.28185184927</v>
      </c>
      <c r="P752">
        <v>156.04893041355899</v>
      </c>
      <c r="Q752">
        <v>168.06611494867701</v>
      </c>
      <c r="R752">
        <v>168.76777916483601</v>
      </c>
      <c r="S752">
        <v>187.03363939236999</v>
      </c>
      <c r="T752">
        <v>154.45125989354699</v>
      </c>
      <c r="V752">
        <v>242.306355608822</v>
      </c>
      <c r="W752">
        <v>274.59628148413299</v>
      </c>
      <c r="X752">
        <v>276.03748814948398</v>
      </c>
      <c r="Y752">
        <v>286.18599967860303</v>
      </c>
      <c r="Z752">
        <v>275.34846906437701</v>
      </c>
      <c r="AA752">
        <v>276.87321707289402</v>
      </c>
      <c r="AB752">
        <v>270.42471689344802</v>
      </c>
      <c r="AC752">
        <v>231.07886861543599</v>
      </c>
      <c r="AD752">
        <v>190.706628647255</v>
      </c>
      <c r="AE752">
        <v>146.503490899029</v>
      </c>
      <c r="AI752">
        <f t="shared" si="49"/>
        <v>191.41857826190332</v>
      </c>
      <c r="AJ752">
        <f t="shared" si="51"/>
        <v>97.87882561586386</v>
      </c>
      <c r="AK752">
        <f t="shared" si="50"/>
        <v>138.90366770796103</v>
      </c>
      <c r="AL752">
        <v>138.87774884433199</v>
      </c>
    </row>
    <row r="753" spans="1:38" x14ac:dyDescent="0.35">
      <c r="A753">
        <v>752</v>
      </c>
      <c r="B753" s="1">
        <v>43621</v>
      </c>
      <c r="C753" t="s">
        <v>582</v>
      </c>
      <c r="D753">
        <v>132.37322581163599</v>
      </c>
      <c r="E753">
        <v>144.77363660754401</v>
      </c>
      <c r="F753">
        <v>137.58463839653001</v>
      </c>
      <c r="G753">
        <v>154.19697723569601</v>
      </c>
      <c r="H753">
        <v>163.53456087297101</v>
      </c>
      <c r="I753">
        <v>165.482857574815</v>
      </c>
      <c r="J753">
        <v>175.461441029789</v>
      </c>
      <c r="K753">
        <v>194.04752264568401</v>
      </c>
      <c r="L753">
        <v>184.068682061836</v>
      </c>
      <c r="M753">
        <v>189.93608418423801</v>
      </c>
      <c r="N753">
        <v>198.219281515804</v>
      </c>
      <c r="O753">
        <v>207.308332618272</v>
      </c>
      <c r="P753">
        <v>215.91608367962601</v>
      </c>
      <c r="Q753">
        <v>227.674676028585</v>
      </c>
      <c r="R753">
        <v>224.46308597918599</v>
      </c>
      <c r="S753">
        <v>229.50984624914099</v>
      </c>
      <c r="T753">
        <v>197.65911998999701</v>
      </c>
      <c r="U753">
        <v>217.031194931117</v>
      </c>
      <c r="V753">
        <v>282.11928968365601</v>
      </c>
      <c r="W753">
        <v>304.06364796641998</v>
      </c>
      <c r="AB753">
        <v>311.074327765394</v>
      </c>
      <c r="AC753">
        <v>261.45374556054099</v>
      </c>
      <c r="AD753">
        <v>219.682801106928</v>
      </c>
      <c r="AE753">
        <v>180.53647676882301</v>
      </c>
      <c r="AF753">
        <v>198.76806709882101</v>
      </c>
      <c r="AG753">
        <v>185.04889666374899</v>
      </c>
      <c r="AI753">
        <f t="shared" si="49"/>
        <v>203.92263461641539</v>
      </c>
      <c r="AJ753">
        <f t="shared" si="51"/>
        <v>110.38288197037593</v>
      </c>
      <c r="AK753">
        <f t="shared" si="50"/>
        <v>151.40772406247311</v>
      </c>
      <c r="AL753">
        <v>138.85334265170999</v>
      </c>
    </row>
    <row r="754" spans="1:38" x14ac:dyDescent="0.35">
      <c r="A754">
        <v>753</v>
      </c>
      <c r="B754" s="1">
        <v>43638</v>
      </c>
      <c r="C754" t="s">
        <v>585</v>
      </c>
      <c r="D754">
        <v>96.096839597484205</v>
      </c>
      <c r="E754">
        <v>115.477894232309</v>
      </c>
      <c r="F754">
        <v>134.12004238252601</v>
      </c>
      <c r="G754">
        <v>146.696459728224</v>
      </c>
      <c r="H754">
        <v>128.49086263129999</v>
      </c>
      <c r="I754">
        <v>126.39367422598301</v>
      </c>
      <c r="J754">
        <v>146.41147563951799</v>
      </c>
      <c r="K754">
        <v>157.21509656944801</v>
      </c>
      <c r="L754">
        <v>153.840815045433</v>
      </c>
      <c r="M754">
        <v>152.55585471102</v>
      </c>
      <c r="N754">
        <v>167.23006459110499</v>
      </c>
      <c r="O754">
        <v>180.92493552519699</v>
      </c>
      <c r="P754">
        <v>178.14391806414</v>
      </c>
      <c r="Q754">
        <v>190.76251881736101</v>
      </c>
      <c r="R754">
        <v>192.98742314569299</v>
      </c>
      <c r="S754">
        <v>212.142813383505</v>
      </c>
      <c r="T754">
        <v>178.03890430648201</v>
      </c>
      <c r="U754">
        <v>173.90380892708299</v>
      </c>
      <c r="V754">
        <v>247.501317226156</v>
      </c>
      <c r="W754">
        <v>285.88998667293799</v>
      </c>
      <c r="X754">
        <v>281.25945176536902</v>
      </c>
      <c r="Y754">
        <v>291.41423526560197</v>
      </c>
      <c r="Z754">
        <v>298.67475224300301</v>
      </c>
      <c r="AA754">
        <v>292.49968640383503</v>
      </c>
      <c r="AB754">
        <v>291.52227820008397</v>
      </c>
      <c r="AC754">
        <v>247.803866196153</v>
      </c>
      <c r="AD754">
        <v>207.31727581885099</v>
      </c>
      <c r="AE754">
        <v>162.97216390192801</v>
      </c>
      <c r="AF754">
        <v>176.743824089865</v>
      </c>
      <c r="AG754">
        <v>163.76215529739201</v>
      </c>
      <c r="AH754">
        <v>172.376329066469</v>
      </c>
      <c r="AI754">
        <f t="shared" si="49"/>
        <v>191.97324915069214</v>
      </c>
      <c r="AJ754">
        <f t="shared" si="51"/>
        <v>98.43349650465268</v>
      </c>
      <c r="AK754">
        <f t="shared" si="50"/>
        <v>139.45833859674985</v>
      </c>
      <c r="AL754">
        <v>139.208860122299</v>
      </c>
    </row>
    <row r="755" spans="1:38" x14ac:dyDescent="0.35">
      <c r="A755">
        <v>754</v>
      </c>
      <c r="B755" s="1">
        <v>43642</v>
      </c>
      <c r="C755" t="s">
        <v>240</v>
      </c>
      <c r="D755">
        <v>88.133647602383903</v>
      </c>
      <c r="E755">
        <v>107.060876469146</v>
      </c>
      <c r="F755">
        <v>138.23940243386201</v>
      </c>
      <c r="G755">
        <v>157.59534008089801</v>
      </c>
      <c r="H755">
        <v>120.720172257201</v>
      </c>
      <c r="I755">
        <v>128.37110607331499</v>
      </c>
      <c r="J755">
        <v>145.89765062759699</v>
      </c>
      <c r="K755">
        <v>161.23620874912601</v>
      </c>
      <c r="R755">
        <v>177.00970353817101</v>
      </c>
      <c r="S755">
        <v>194.749214673441</v>
      </c>
      <c r="T755">
        <v>150.110170019348</v>
      </c>
      <c r="U755">
        <v>155.29246884748599</v>
      </c>
      <c r="AB755">
        <v>283.39727024280302</v>
      </c>
      <c r="AC755">
        <v>239.769254023824</v>
      </c>
      <c r="AD755">
        <v>199.822138746912</v>
      </c>
      <c r="AE755">
        <v>158.29575818756999</v>
      </c>
      <c r="AF755">
        <v>186.88325182830101</v>
      </c>
      <c r="AG755">
        <v>184.39659368614201</v>
      </c>
      <c r="AH755">
        <v>189.45965281046</v>
      </c>
      <c r="AI755">
        <f t="shared" si="49"/>
        <v>166.65473057357823</v>
      </c>
      <c r="AJ755">
        <f t="shared" si="51"/>
        <v>73.114977927538774</v>
      </c>
      <c r="AK755">
        <f t="shared" si="50"/>
        <v>114.13982001963595</v>
      </c>
      <c r="AL755">
        <v>138.81767578343499</v>
      </c>
    </row>
    <row r="756" spans="1:38" x14ac:dyDescent="0.35">
      <c r="A756">
        <v>755</v>
      </c>
      <c r="B756" s="1">
        <v>43642</v>
      </c>
      <c r="C756" t="s">
        <v>596</v>
      </c>
      <c r="D756">
        <v>69.544468544589506</v>
      </c>
      <c r="E756">
        <v>80.046841929991501</v>
      </c>
      <c r="F756">
        <v>116.788078383599</v>
      </c>
      <c r="G756">
        <v>133.017203974691</v>
      </c>
      <c r="H756">
        <v>100.98332177796701</v>
      </c>
      <c r="I756">
        <v>107.33207978609801</v>
      </c>
      <c r="J756">
        <v>117.899186570746</v>
      </c>
      <c r="K756">
        <v>135.92399937566901</v>
      </c>
      <c r="R756">
        <v>159.61953788918299</v>
      </c>
      <c r="S756">
        <v>169.10030642731101</v>
      </c>
      <c r="T756">
        <v>133.789855395144</v>
      </c>
      <c r="U756">
        <v>133.94498008258</v>
      </c>
      <c r="AB756">
        <v>257.25437302200697</v>
      </c>
      <c r="AC756">
        <v>219.819482730955</v>
      </c>
      <c r="AD756">
        <v>171.56390409057499</v>
      </c>
      <c r="AE756">
        <v>131.03432239061601</v>
      </c>
      <c r="AF756">
        <v>165.779780943948</v>
      </c>
      <c r="AG756">
        <v>159.605433959767</v>
      </c>
      <c r="AH756">
        <v>164.89261901879101</v>
      </c>
      <c r="AI756">
        <f t="shared" si="49"/>
        <v>143.57577769969623</v>
      </c>
      <c r="AJ756">
        <f t="shared" si="51"/>
        <v>50.036025053656772</v>
      </c>
      <c r="AK756">
        <f t="shared" si="50"/>
        <v>91.060867145753946</v>
      </c>
      <c r="AL756">
        <v>138.598721534383</v>
      </c>
    </row>
    <row r="757" spans="1:38" x14ac:dyDescent="0.35">
      <c r="A757">
        <v>756</v>
      </c>
      <c r="B757" s="1">
        <v>43643</v>
      </c>
      <c r="C757" t="s">
        <v>509</v>
      </c>
      <c r="D757">
        <v>97.022777638441895</v>
      </c>
      <c r="E757">
        <v>112.588428685778</v>
      </c>
      <c r="F757">
        <v>123.726690144937</v>
      </c>
      <c r="G757">
        <v>136.93787451872399</v>
      </c>
      <c r="H757">
        <v>114.100178040744</v>
      </c>
      <c r="I757">
        <v>128.60870789993101</v>
      </c>
      <c r="J757">
        <v>130.89661764019701</v>
      </c>
      <c r="K757">
        <v>147.06498789003399</v>
      </c>
      <c r="L757">
        <v>130.747555700124</v>
      </c>
      <c r="M757">
        <v>142.547010475115</v>
      </c>
      <c r="N757">
        <v>160.59881203332299</v>
      </c>
      <c r="O757">
        <v>160.55755061264901</v>
      </c>
      <c r="P757">
        <v>169.65274992906899</v>
      </c>
      <c r="Q757">
        <v>173.50892208104901</v>
      </c>
      <c r="R757">
        <v>192.14966056140599</v>
      </c>
      <c r="S757">
        <v>204.033711183962</v>
      </c>
      <c r="T757">
        <v>163.20315889853401</v>
      </c>
      <c r="U757">
        <v>167.87121043524201</v>
      </c>
      <c r="V757">
        <v>256.65697291131301</v>
      </c>
      <c r="W757">
        <v>282.14835803207399</v>
      </c>
      <c r="X757">
        <v>283.89759990424699</v>
      </c>
      <c r="Y757">
        <v>281.73992211727199</v>
      </c>
      <c r="Z757">
        <v>289.84828637697098</v>
      </c>
      <c r="AA757">
        <v>290.91189440055302</v>
      </c>
      <c r="AB757">
        <v>286.22848751439301</v>
      </c>
      <c r="AC757">
        <v>244.614162456548</v>
      </c>
      <c r="AD757">
        <v>201.95831317020699</v>
      </c>
      <c r="AE757">
        <v>167.56240719626399</v>
      </c>
      <c r="AF757">
        <v>169.97456999171499</v>
      </c>
      <c r="AG757">
        <v>164.64988154458399</v>
      </c>
      <c r="AH757">
        <v>181.329261497652</v>
      </c>
      <c r="AI757">
        <f t="shared" si="49"/>
        <v>185.72053940267907</v>
      </c>
      <c r="AJ757">
        <f t="shared" si="51"/>
        <v>92.180786756639606</v>
      </c>
      <c r="AK757">
        <f t="shared" si="50"/>
        <v>133.20562884873678</v>
      </c>
      <c r="AL757">
        <v>138.17624210472101</v>
      </c>
    </row>
    <row r="758" spans="1:38" x14ac:dyDescent="0.35">
      <c r="A758">
        <v>757</v>
      </c>
      <c r="B758" s="1">
        <v>43643</v>
      </c>
      <c r="C758" t="s">
        <v>593</v>
      </c>
      <c r="D758">
        <v>121.82263802138</v>
      </c>
      <c r="E758">
        <v>135.31960782307101</v>
      </c>
      <c r="F758">
        <v>151.74415672839501</v>
      </c>
      <c r="G758">
        <v>161.05652385266899</v>
      </c>
      <c r="H758">
        <v>132.06592486258299</v>
      </c>
      <c r="I758">
        <v>144.91527347610099</v>
      </c>
      <c r="J758">
        <v>166.56717902558799</v>
      </c>
      <c r="K758">
        <v>166.26614067329101</v>
      </c>
      <c r="L758">
        <v>162.10576494828999</v>
      </c>
      <c r="M758">
        <v>166.399158062455</v>
      </c>
      <c r="N758">
        <v>184.27999592766801</v>
      </c>
      <c r="O758">
        <v>192.88404073599901</v>
      </c>
      <c r="P758">
        <v>183.81911524146099</v>
      </c>
      <c r="Q758">
        <v>201.25272719107201</v>
      </c>
      <c r="R758">
        <v>214.14213779947701</v>
      </c>
      <c r="S758">
        <v>228.210212158997</v>
      </c>
      <c r="T758">
        <v>188.24639664925999</v>
      </c>
      <c r="U758">
        <v>190.92223522142001</v>
      </c>
      <c r="V758">
        <v>272.54812480225502</v>
      </c>
      <c r="W758">
        <v>302.58790386607598</v>
      </c>
      <c r="X758">
        <v>303.126885722037</v>
      </c>
      <c r="Y758">
        <v>308.80691784650099</v>
      </c>
      <c r="Z758">
        <v>308.94064868513902</v>
      </c>
      <c r="AA758">
        <v>299.50768397543197</v>
      </c>
      <c r="AB758">
        <v>305.15913034241999</v>
      </c>
      <c r="AC758">
        <v>261.86716117279099</v>
      </c>
      <c r="AD758">
        <v>217.74638329193701</v>
      </c>
      <c r="AE758">
        <v>183.28069133374299</v>
      </c>
      <c r="AF758">
        <v>189.41471527476901</v>
      </c>
      <c r="AG758">
        <v>175.578314527739</v>
      </c>
      <c r="AH758">
        <v>189.927044053743</v>
      </c>
      <c r="AI758">
        <f t="shared" si="49"/>
        <v>206.79067204173418</v>
      </c>
      <c r="AJ758">
        <f t="shared" si="51"/>
        <v>113.25091939569472</v>
      </c>
      <c r="AK758">
        <f t="shared" si="50"/>
        <v>154.2757614877919</v>
      </c>
      <c r="AL758">
        <v>138.11658759360401</v>
      </c>
    </row>
    <row r="759" spans="1:38" x14ac:dyDescent="0.35">
      <c r="A759">
        <v>758</v>
      </c>
      <c r="B759" s="1">
        <v>43646</v>
      </c>
      <c r="C759" t="s">
        <v>594</v>
      </c>
      <c r="D759">
        <v>122.312459893838</v>
      </c>
      <c r="E759">
        <v>132.937493533175</v>
      </c>
      <c r="F759">
        <v>138.968656623724</v>
      </c>
      <c r="G759">
        <v>171.58522669651299</v>
      </c>
      <c r="H759">
        <v>139.880444267721</v>
      </c>
      <c r="I759">
        <v>151.132306738566</v>
      </c>
      <c r="J759">
        <v>167.83984181889301</v>
      </c>
      <c r="K759">
        <v>167.541900031517</v>
      </c>
      <c r="L759">
        <v>164.958592157928</v>
      </c>
      <c r="M759">
        <v>163.72211155929901</v>
      </c>
      <c r="N759">
        <v>188.275356274529</v>
      </c>
      <c r="O759">
        <v>192.202827414393</v>
      </c>
      <c r="P759">
        <v>191.555283641469</v>
      </c>
      <c r="Q759">
        <v>200.208872521442</v>
      </c>
      <c r="R759">
        <v>204.76904702410701</v>
      </c>
      <c r="S759">
        <v>224.99159285230999</v>
      </c>
      <c r="T759">
        <v>181.50736401498901</v>
      </c>
      <c r="U759">
        <v>186.24446002516601</v>
      </c>
      <c r="V759">
        <v>265.25724071154099</v>
      </c>
      <c r="W759">
        <v>299.22822047036402</v>
      </c>
      <c r="X759">
        <v>301.376586821393</v>
      </c>
      <c r="Y759">
        <v>304.56066001970402</v>
      </c>
      <c r="Z759">
        <v>307.43005596555003</v>
      </c>
      <c r="AA759">
        <v>295.87092156262901</v>
      </c>
      <c r="AB759">
        <v>294.51390691619298</v>
      </c>
      <c r="AC759">
        <v>257.16828310418202</v>
      </c>
      <c r="AD759">
        <v>214.074832827568</v>
      </c>
      <c r="AE759">
        <v>176.52003966750399</v>
      </c>
      <c r="AF759">
        <v>185.99731557421299</v>
      </c>
      <c r="AG759">
        <v>170.88256560270199</v>
      </c>
      <c r="AH759">
        <v>183.11342695410499</v>
      </c>
      <c r="AI759">
        <f t="shared" si="49"/>
        <v>204.72993204152343</v>
      </c>
      <c r="AJ759">
        <f t="shared" si="51"/>
        <v>111.19017939548397</v>
      </c>
      <c r="AK759">
        <f t="shared" si="50"/>
        <v>152.21502148758114</v>
      </c>
      <c r="AL759">
        <v>138.17161900669899</v>
      </c>
    </row>
    <row r="760" spans="1:38" x14ac:dyDescent="0.35">
      <c r="A760">
        <v>759</v>
      </c>
      <c r="B760" s="1">
        <v>43648</v>
      </c>
      <c r="C760" t="s">
        <v>585</v>
      </c>
      <c r="D760">
        <v>123.779960361279</v>
      </c>
      <c r="E760">
        <v>136.551862321855</v>
      </c>
      <c r="F760">
        <v>147.33623944211399</v>
      </c>
      <c r="G760">
        <v>158.93246852917801</v>
      </c>
      <c r="H760">
        <v>145.98774894778799</v>
      </c>
      <c r="I760">
        <v>149.675341139735</v>
      </c>
      <c r="J760">
        <v>165.656344505243</v>
      </c>
      <c r="K760">
        <v>169.94083722334301</v>
      </c>
      <c r="L760">
        <v>169.14161162996101</v>
      </c>
      <c r="M760">
        <v>172.01860596754801</v>
      </c>
      <c r="N760">
        <v>181.377322596331</v>
      </c>
      <c r="O760">
        <v>195.91741445784899</v>
      </c>
      <c r="P760">
        <v>195.95280869223299</v>
      </c>
      <c r="Q760">
        <v>205.60467192260799</v>
      </c>
      <c r="R760">
        <v>212.569342185485</v>
      </c>
      <c r="S760">
        <v>228.376500858931</v>
      </c>
      <c r="T760">
        <v>189.286211032799</v>
      </c>
      <c r="U760">
        <v>194.41714583887301</v>
      </c>
      <c r="V760">
        <v>271.309042831959</v>
      </c>
      <c r="W760">
        <v>300.38101427329599</v>
      </c>
      <c r="X760">
        <v>304.47205480325101</v>
      </c>
      <c r="Y760">
        <v>308.63664417281097</v>
      </c>
      <c r="Z760">
        <v>312.86572574953999</v>
      </c>
      <c r="AA760">
        <v>304.360059118116</v>
      </c>
      <c r="AB760">
        <v>302.56786311970598</v>
      </c>
      <c r="AC760">
        <v>263.67636536678702</v>
      </c>
      <c r="AD760">
        <v>218.22438976171799</v>
      </c>
      <c r="AE760">
        <v>183.683531442054</v>
      </c>
      <c r="AF760">
        <v>193.52898116570299</v>
      </c>
      <c r="AG760">
        <v>174.14468304669299</v>
      </c>
      <c r="AH760">
        <v>191.820366428293</v>
      </c>
      <c r="AI760">
        <f t="shared" si="49"/>
        <v>208.78042448171226</v>
      </c>
      <c r="AJ760">
        <f t="shared" si="51"/>
        <v>115.2406718356728</v>
      </c>
      <c r="AK760">
        <f t="shared" si="50"/>
        <v>156.26551392776997</v>
      </c>
      <c r="AL760">
        <v>137.97957927664399</v>
      </c>
    </row>
    <row r="761" spans="1:38" x14ac:dyDescent="0.35">
      <c r="A761">
        <v>760</v>
      </c>
      <c r="B761" s="1">
        <v>43650</v>
      </c>
      <c r="C761" t="s">
        <v>358</v>
      </c>
      <c r="D761">
        <v>91.798984265277895</v>
      </c>
      <c r="E761">
        <v>102.052104311284</v>
      </c>
      <c r="F761">
        <v>107.833876545758</v>
      </c>
      <c r="G761">
        <v>127.10388554735501</v>
      </c>
      <c r="H761">
        <v>85.564233343134205</v>
      </c>
      <c r="I761">
        <v>98.249951167140793</v>
      </c>
      <c r="J761">
        <v>113.154588791397</v>
      </c>
      <c r="K761">
        <v>123.32213228189001</v>
      </c>
      <c r="L761">
        <v>112.688513796059</v>
      </c>
      <c r="M761">
        <v>127.472306818966</v>
      </c>
      <c r="N761">
        <v>139.64064872612599</v>
      </c>
      <c r="O761">
        <v>139.34826468127301</v>
      </c>
      <c r="P761">
        <v>154.599638020166</v>
      </c>
      <c r="Q761">
        <v>168.37555205266901</v>
      </c>
      <c r="R761">
        <v>169.499448173715</v>
      </c>
      <c r="S761">
        <v>190.29536128627899</v>
      </c>
      <c r="T761">
        <v>151.77785681660799</v>
      </c>
      <c r="U761">
        <v>165.044884593294</v>
      </c>
      <c r="V761">
        <v>234.593798147878</v>
      </c>
      <c r="W761">
        <v>273.57020941360997</v>
      </c>
      <c r="X761">
        <v>265.565675731596</v>
      </c>
      <c r="Y761">
        <v>269.171332502729</v>
      </c>
      <c r="Z761">
        <v>269.60524568562602</v>
      </c>
      <c r="AA761">
        <v>282.60226842626599</v>
      </c>
      <c r="AB761">
        <v>275.437054764729</v>
      </c>
      <c r="AC761">
        <v>232.53764618321799</v>
      </c>
      <c r="AD761">
        <v>183.35631984325801</v>
      </c>
      <c r="AE761">
        <v>144.92858256385</v>
      </c>
      <c r="AF761">
        <v>165.92927486830899</v>
      </c>
      <c r="AG761">
        <v>149.06681838159199</v>
      </c>
      <c r="AH761">
        <v>157.214245922277</v>
      </c>
      <c r="AI761">
        <f t="shared" si="49"/>
        <v>170.04518398881714</v>
      </c>
      <c r="AJ761">
        <f t="shared" si="51"/>
        <v>76.505431342777683</v>
      </c>
      <c r="AK761">
        <f t="shared" si="50"/>
        <v>117.53027343487486</v>
      </c>
      <c r="AL761">
        <v>138.061088167913</v>
      </c>
    </row>
    <row r="762" spans="1:38" x14ac:dyDescent="0.35">
      <c r="A762">
        <v>761</v>
      </c>
      <c r="B762" s="1">
        <v>43659</v>
      </c>
      <c r="C762" t="s">
        <v>597</v>
      </c>
      <c r="D762">
        <v>107.68523704444</v>
      </c>
      <c r="E762">
        <v>110.52524424807601</v>
      </c>
      <c r="F762">
        <v>126.08780518988</v>
      </c>
      <c r="G762">
        <v>138.73338543629299</v>
      </c>
      <c r="H762">
        <v>109.74060614922701</v>
      </c>
      <c r="I762">
        <v>119.982062048552</v>
      </c>
      <c r="J762">
        <v>140.19700136226899</v>
      </c>
      <c r="K762">
        <v>137.73957280182699</v>
      </c>
      <c r="L762">
        <v>135.67072476429499</v>
      </c>
      <c r="M762">
        <v>146.89624415122299</v>
      </c>
      <c r="N762">
        <v>158.939485351679</v>
      </c>
      <c r="O762">
        <v>171.35839986136099</v>
      </c>
      <c r="P762">
        <v>165.91998123966999</v>
      </c>
      <c r="Q762">
        <v>171.83926538244901</v>
      </c>
      <c r="R762">
        <v>186.509006363277</v>
      </c>
      <c r="S762">
        <v>206.17028622865601</v>
      </c>
      <c r="T762">
        <v>164.602297674368</v>
      </c>
      <c r="U762">
        <v>171.76471917790499</v>
      </c>
      <c r="V762">
        <v>253.33332890340199</v>
      </c>
      <c r="W762">
        <v>284.68515556186202</v>
      </c>
      <c r="X762">
        <v>277.58756684158101</v>
      </c>
      <c r="Y762">
        <v>285.52329644583801</v>
      </c>
      <c r="Z762">
        <v>287.91660426803998</v>
      </c>
      <c r="AA762">
        <v>293.50489119425299</v>
      </c>
      <c r="AB762">
        <v>289.65619262179302</v>
      </c>
      <c r="AC762">
        <v>247.131662229521</v>
      </c>
      <c r="AD762">
        <v>207.054716573213</v>
      </c>
      <c r="AE762">
        <v>164.90922969255499</v>
      </c>
      <c r="AF762">
        <v>174.651415621323</v>
      </c>
      <c r="AG762">
        <v>170.43034811634101</v>
      </c>
      <c r="AH762">
        <v>176.91329051061001</v>
      </c>
      <c r="AI762">
        <f t="shared" si="49"/>
        <v>186.56964590502511</v>
      </c>
      <c r="AJ762">
        <f t="shared" si="51"/>
        <v>93.029893258985652</v>
      </c>
      <c r="AK762">
        <f t="shared" si="50"/>
        <v>134.05473535108283</v>
      </c>
      <c r="AL762">
        <v>137.80603350921899</v>
      </c>
    </row>
    <row r="763" spans="1:38" x14ac:dyDescent="0.35">
      <c r="A763">
        <v>762</v>
      </c>
      <c r="B763" s="1">
        <v>43661</v>
      </c>
      <c r="C763" t="s">
        <v>598</v>
      </c>
      <c r="D763">
        <v>119.138038754758</v>
      </c>
      <c r="E763">
        <v>129.07756849652199</v>
      </c>
      <c r="F763">
        <v>143.802515533399</v>
      </c>
      <c r="G763">
        <v>156.493303375159</v>
      </c>
      <c r="H763">
        <v>132.608346397384</v>
      </c>
      <c r="I763">
        <v>141.47867328422299</v>
      </c>
      <c r="J763">
        <v>158.62073784386001</v>
      </c>
      <c r="K763">
        <v>164.31330046292601</v>
      </c>
      <c r="L763">
        <v>159.994103016623</v>
      </c>
      <c r="M763">
        <v>167.472977484132</v>
      </c>
      <c r="N763">
        <v>175.988157228673</v>
      </c>
      <c r="O763">
        <v>190.606535383503</v>
      </c>
      <c r="P763">
        <v>187.289132781982</v>
      </c>
      <c r="Q763">
        <v>197.55057357204501</v>
      </c>
      <c r="R763">
        <v>208.20171319097699</v>
      </c>
      <c r="S763">
        <v>222.37309939458299</v>
      </c>
      <c r="T763">
        <v>184.18475748489001</v>
      </c>
      <c r="U763">
        <v>188.69161214583201</v>
      </c>
      <c r="V763">
        <v>268.83265211052299</v>
      </c>
      <c r="W763">
        <v>298.71207022541</v>
      </c>
      <c r="X763">
        <v>300.93682342888798</v>
      </c>
      <c r="Y763">
        <v>302.35556326381902</v>
      </c>
      <c r="Z763">
        <v>306.39468332437701</v>
      </c>
      <c r="AA763">
        <v>297.51478507631202</v>
      </c>
      <c r="AB763">
        <v>302.487630341395</v>
      </c>
      <c r="AC763">
        <v>259.45143139520002</v>
      </c>
      <c r="AD763">
        <v>215.76067446811601</v>
      </c>
      <c r="AE763">
        <v>181.14001894039899</v>
      </c>
      <c r="AF763">
        <v>189.41954870569899</v>
      </c>
      <c r="AG763">
        <v>175.707045674189</v>
      </c>
      <c r="AH763">
        <v>187.95896555418301</v>
      </c>
      <c r="AI763">
        <f t="shared" si="49"/>
        <v>203.69538833354784</v>
      </c>
      <c r="AJ763">
        <f t="shared" si="51"/>
        <v>110.15563568750838</v>
      </c>
      <c r="AK763">
        <f t="shared" si="50"/>
        <v>151.18047777960555</v>
      </c>
      <c r="AL763">
        <v>137.73089744753699</v>
      </c>
    </row>
    <row r="764" spans="1:38" x14ac:dyDescent="0.35">
      <c r="A764">
        <v>763</v>
      </c>
      <c r="B764" s="1">
        <v>43663</v>
      </c>
      <c r="C764" t="s">
        <v>593</v>
      </c>
      <c r="D764">
        <v>120.930034722408</v>
      </c>
      <c r="E764">
        <v>136.233275954146</v>
      </c>
      <c r="F764">
        <v>147.309823499966</v>
      </c>
      <c r="G764">
        <v>160.09144158141501</v>
      </c>
      <c r="H764">
        <v>133.41387570454199</v>
      </c>
      <c r="I764">
        <v>140.642756324972</v>
      </c>
      <c r="J764">
        <v>160.393092996489</v>
      </c>
      <c r="K764">
        <v>167.736076908722</v>
      </c>
      <c r="L764">
        <v>159.81089559698901</v>
      </c>
      <c r="M764">
        <v>166.31739934445699</v>
      </c>
      <c r="N764">
        <v>182.43908250421799</v>
      </c>
      <c r="O764">
        <v>188.51888498866501</v>
      </c>
      <c r="P764">
        <v>190.27761760707401</v>
      </c>
      <c r="Q764">
        <v>197.41346386097501</v>
      </c>
      <c r="R764">
        <v>204.504618532705</v>
      </c>
      <c r="S764">
        <v>222.79621559851401</v>
      </c>
      <c r="T764">
        <v>184.509799192586</v>
      </c>
      <c r="U764">
        <v>187.918048061972</v>
      </c>
      <c r="V764">
        <v>270.28889748139198</v>
      </c>
      <c r="W764">
        <v>294.91006725520299</v>
      </c>
      <c r="X764">
        <v>298.17348534019999</v>
      </c>
      <c r="Y764">
        <v>301.61123562862701</v>
      </c>
      <c r="Z764">
        <v>303.027348995083</v>
      </c>
      <c r="AA764">
        <v>297.45298390384602</v>
      </c>
      <c r="AB764">
        <v>300.02556874408702</v>
      </c>
      <c r="AC764">
        <v>258.140783187897</v>
      </c>
      <c r="AD764">
        <v>212.53408978373301</v>
      </c>
      <c r="AE764">
        <v>179.70294760795699</v>
      </c>
      <c r="AF764">
        <v>183.806116849614</v>
      </c>
      <c r="AG764">
        <v>177.201692255475</v>
      </c>
      <c r="AH764">
        <v>189.731327994087</v>
      </c>
      <c r="AI764">
        <f t="shared" si="49"/>
        <v>203.80203058090376</v>
      </c>
      <c r="AJ764">
        <f t="shared" si="51"/>
        <v>110.2622779348643</v>
      </c>
      <c r="AK764">
        <f t="shared" si="50"/>
        <v>151.28712002696147</v>
      </c>
      <c r="AL764">
        <v>137.52144220026099</v>
      </c>
    </row>
    <row r="765" spans="1:38" x14ac:dyDescent="0.35">
      <c r="A765">
        <v>764</v>
      </c>
      <c r="B765" s="1">
        <v>43666</v>
      </c>
      <c r="C765" t="s">
        <v>333</v>
      </c>
      <c r="D765">
        <v>84.430389538589296</v>
      </c>
      <c r="E765">
        <v>95.946246402148304</v>
      </c>
      <c r="F765">
        <v>116.011048172603</v>
      </c>
      <c r="G765">
        <v>128.149070869734</v>
      </c>
      <c r="H765">
        <v>89.816557503232801</v>
      </c>
      <c r="I765">
        <v>100.13781174025701</v>
      </c>
      <c r="J765">
        <v>115.885842457069</v>
      </c>
      <c r="K765">
        <v>124.31377406668901</v>
      </c>
      <c r="L765">
        <v>119.948742023669</v>
      </c>
      <c r="M765">
        <v>129.672217901143</v>
      </c>
      <c r="N765">
        <v>141.28577166060001</v>
      </c>
      <c r="O765">
        <v>146.23062713979601</v>
      </c>
      <c r="P765">
        <v>155.41206037780501</v>
      </c>
      <c r="Q765">
        <v>163.46952404176901</v>
      </c>
      <c r="R765">
        <v>170.523166741339</v>
      </c>
      <c r="S765">
        <v>179.718771473971</v>
      </c>
      <c r="T765">
        <v>155.52683723065999</v>
      </c>
      <c r="U765">
        <v>168.29265314414701</v>
      </c>
      <c r="V765">
        <v>238.758919122349</v>
      </c>
      <c r="W765">
        <v>277.55423722985</v>
      </c>
      <c r="X765">
        <v>266.78410624712598</v>
      </c>
      <c r="Y765">
        <v>267.35072781902898</v>
      </c>
      <c r="Z765">
        <v>267.90618373712402</v>
      </c>
      <c r="AA765">
        <v>283.532564269864</v>
      </c>
      <c r="AB765">
        <v>272.860353930592</v>
      </c>
      <c r="AC765">
        <v>236.07350209522099</v>
      </c>
      <c r="AD765">
        <v>192.498310438049</v>
      </c>
      <c r="AE765">
        <v>154.631215664839</v>
      </c>
      <c r="AF765">
        <v>175.64151544981601</v>
      </c>
      <c r="AG765">
        <v>167.48442292029799</v>
      </c>
      <c r="AH765">
        <v>163.64516310587601</v>
      </c>
      <c r="AI765">
        <f t="shared" si="49"/>
        <v>172.56426885533085</v>
      </c>
      <c r="AJ765">
        <f t="shared" si="51"/>
        <v>79.024516209291392</v>
      </c>
      <c r="AK765">
        <f t="shared" si="50"/>
        <v>120.04935830138857</v>
      </c>
      <c r="AL765">
        <v>136.680371813298</v>
      </c>
    </row>
    <row r="766" spans="1:38" x14ac:dyDescent="0.35">
      <c r="A766">
        <v>765</v>
      </c>
      <c r="B766" s="1">
        <v>43666</v>
      </c>
      <c r="C766" t="s">
        <v>594</v>
      </c>
      <c r="D766">
        <v>114.257993992914</v>
      </c>
      <c r="E766">
        <v>119.10739483563</v>
      </c>
      <c r="F766">
        <v>136.65442871277699</v>
      </c>
      <c r="G766">
        <v>149.96482021401999</v>
      </c>
      <c r="H766">
        <v>128.78787286481301</v>
      </c>
      <c r="I766">
        <v>120.952344565725</v>
      </c>
      <c r="J766">
        <v>137.109914704316</v>
      </c>
      <c r="K766">
        <v>155.098467166332</v>
      </c>
      <c r="L766">
        <v>151.548942313758</v>
      </c>
      <c r="M766">
        <v>147.227659083959</v>
      </c>
      <c r="N766">
        <v>174.14745186806499</v>
      </c>
      <c r="O766">
        <v>180.340997446014</v>
      </c>
      <c r="P766">
        <v>174.80938781845401</v>
      </c>
      <c r="Q766">
        <v>189.26356912337101</v>
      </c>
      <c r="R766">
        <v>193.97480459674199</v>
      </c>
      <c r="S766">
        <v>206.57559061220101</v>
      </c>
      <c r="T766">
        <v>169.50443675083</v>
      </c>
      <c r="U766">
        <v>183.89360163172901</v>
      </c>
      <c r="V766">
        <v>258.21806010229102</v>
      </c>
      <c r="W766">
        <v>293.583821079296</v>
      </c>
      <c r="X766">
        <v>291.371591765223</v>
      </c>
      <c r="Y766">
        <v>292.09871911908499</v>
      </c>
      <c r="Z766">
        <v>299.329435895019</v>
      </c>
      <c r="AA766">
        <v>290.12136491149198</v>
      </c>
      <c r="AB766">
        <v>294.51475898546801</v>
      </c>
      <c r="AC766">
        <v>254.841705063734</v>
      </c>
      <c r="AD766">
        <v>212.86599452554401</v>
      </c>
      <c r="AE766">
        <v>172.844636718777</v>
      </c>
      <c r="AF766">
        <v>176.20844097207799</v>
      </c>
      <c r="AG766">
        <v>168.20069553526599</v>
      </c>
      <c r="AH766">
        <v>181.505054383127</v>
      </c>
      <c r="AI766">
        <f t="shared" si="49"/>
        <v>194.15883733413062</v>
      </c>
      <c r="AJ766">
        <f t="shared" si="51"/>
        <v>100.61908468809116</v>
      </c>
      <c r="AK766">
        <f t="shared" si="50"/>
        <v>141.64392678018834</v>
      </c>
      <c r="AL766">
        <v>137.064710194485</v>
      </c>
    </row>
    <row r="767" spans="1:38" x14ac:dyDescent="0.35">
      <c r="A767">
        <v>766</v>
      </c>
      <c r="B767" s="1">
        <v>43667</v>
      </c>
      <c r="C767" t="s">
        <v>599</v>
      </c>
      <c r="D767">
        <v>88.655317188759398</v>
      </c>
      <c r="E767">
        <v>108.25860288464899</v>
      </c>
      <c r="F767">
        <v>123.306854472929</v>
      </c>
      <c r="G767">
        <v>132.06143153875601</v>
      </c>
      <c r="H767">
        <v>99.832820403872304</v>
      </c>
      <c r="I767">
        <v>100.005268972152</v>
      </c>
      <c r="J767">
        <v>125.581701068934</v>
      </c>
      <c r="P767">
        <v>163.27091751880801</v>
      </c>
      <c r="Q767">
        <v>176.045127942759</v>
      </c>
      <c r="R767">
        <v>187.55496863617901</v>
      </c>
      <c r="S767">
        <v>204.07196680418301</v>
      </c>
      <c r="T767">
        <v>155.23040297735201</v>
      </c>
      <c r="U767">
        <v>161.62939764284499</v>
      </c>
      <c r="Y767">
        <v>277.15978001117099</v>
      </c>
      <c r="Z767">
        <v>289.698302821364</v>
      </c>
      <c r="AA767">
        <v>288.00122503832199</v>
      </c>
      <c r="AB767">
        <v>287.133576592488</v>
      </c>
      <c r="AC767">
        <v>241.535565378717</v>
      </c>
      <c r="AD767">
        <v>197.38402247735101</v>
      </c>
      <c r="AE767">
        <v>157.08711721690599</v>
      </c>
      <c r="AF767">
        <v>165.80728154419299</v>
      </c>
      <c r="AG767">
        <v>156.03710731575001</v>
      </c>
      <c r="AH767">
        <v>171.527780644069</v>
      </c>
      <c r="AI767">
        <f t="shared" si="49"/>
        <v>176.38593639532644</v>
      </c>
      <c r="AJ767">
        <f t="shared" si="51"/>
        <v>82.846183749286979</v>
      </c>
      <c r="AK767">
        <f t="shared" si="50"/>
        <v>123.87102584138415</v>
      </c>
      <c r="AL767">
        <v>137.02430742280799</v>
      </c>
    </row>
    <row r="768" spans="1:38" x14ac:dyDescent="0.35">
      <c r="A768">
        <v>767</v>
      </c>
      <c r="B768" s="1">
        <v>43668</v>
      </c>
      <c r="C768" t="s">
        <v>587</v>
      </c>
      <c r="D768">
        <v>114.860424664155</v>
      </c>
      <c r="E768">
        <v>125.124895269953</v>
      </c>
      <c r="F768">
        <v>142.59330311614701</v>
      </c>
      <c r="G768">
        <v>154.867755648459</v>
      </c>
      <c r="H768">
        <v>132.21223908231499</v>
      </c>
      <c r="I768">
        <v>132.27613010095001</v>
      </c>
      <c r="J768">
        <v>149.42719471883299</v>
      </c>
      <c r="K768">
        <v>161.51315669867901</v>
      </c>
      <c r="L768">
        <v>156.86256854385499</v>
      </c>
      <c r="M768">
        <v>151.99640655430301</v>
      </c>
      <c r="N768">
        <v>176.30368292346299</v>
      </c>
      <c r="O768">
        <v>183.027217800963</v>
      </c>
      <c r="P768">
        <v>180.517981165321</v>
      </c>
      <c r="Q768">
        <v>188.98248933747999</v>
      </c>
      <c r="R768">
        <v>196.625355279567</v>
      </c>
      <c r="S768">
        <v>218.55989032008</v>
      </c>
      <c r="T768">
        <v>182.816818025087</v>
      </c>
      <c r="U768">
        <v>182.81657646540401</v>
      </c>
      <c r="V768">
        <v>262.37276258152599</v>
      </c>
      <c r="W768">
        <v>293.80708192992398</v>
      </c>
      <c r="X768">
        <v>293.314021132486</v>
      </c>
      <c r="Y768">
        <v>296.07803268666601</v>
      </c>
      <c r="Z768">
        <v>301.76636576648502</v>
      </c>
      <c r="AA768">
        <v>297.44304750215701</v>
      </c>
      <c r="AB768">
        <v>295.08244067867298</v>
      </c>
      <c r="AC768">
        <v>253.51958340855501</v>
      </c>
      <c r="AD768">
        <v>214.52736166518901</v>
      </c>
      <c r="AE768">
        <v>175.95324620828799</v>
      </c>
      <c r="AF768">
        <v>179.66105279601101</v>
      </c>
      <c r="AG768">
        <v>175.325291945679</v>
      </c>
      <c r="AH768">
        <v>180.951961687817</v>
      </c>
      <c r="AI768">
        <f t="shared" si="49"/>
        <v>198.42536566788618</v>
      </c>
      <c r="AJ768">
        <f t="shared" si="51"/>
        <v>104.88561302184672</v>
      </c>
      <c r="AK768">
        <f t="shared" si="50"/>
        <v>145.9104551139439</v>
      </c>
      <c r="AL768">
        <v>137.577982880109</v>
      </c>
    </row>
    <row r="769" spans="1:38" x14ac:dyDescent="0.35">
      <c r="A769">
        <v>768</v>
      </c>
      <c r="B769" s="1">
        <v>43671</v>
      </c>
      <c r="C769" t="s">
        <v>598</v>
      </c>
      <c r="D769">
        <v>93.076971647249195</v>
      </c>
      <c r="E769">
        <v>108.79246345365701</v>
      </c>
      <c r="F769">
        <v>131.91114527256599</v>
      </c>
      <c r="G769">
        <v>138.28665235931501</v>
      </c>
      <c r="H769">
        <v>112.87625034637</v>
      </c>
      <c r="I769">
        <v>115.586006781189</v>
      </c>
      <c r="J769">
        <v>137.36188596067501</v>
      </c>
      <c r="K769">
        <v>144.993751134647</v>
      </c>
      <c r="L769">
        <v>139.51908650672499</v>
      </c>
      <c r="M769">
        <v>148.820020435516</v>
      </c>
      <c r="N769">
        <v>151.49395942505399</v>
      </c>
      <c r="O769">
        <v>167.25432880666</v>
      </c>
      <c r="P769">
        <v>160.78310255365301</v>
      </c>
      <c r="Q769">
        <v>175.35563805028201</v>
      </c>
      <c r="R769">
        <v>187.516272746249</v>
      </c>
      <c r="S769">
        <v>205.344343381974</v>
      </c>
      <c r="T769">
        <v>166.08785743111599</v>
      </c>
      <c r="U769">
        <v>164.22922202524299</v>
      </c>
      <c r="V769">
        <v>252.02495155856801</v>
      </c>
      <c r="W769">
        <v>281.19334600409701</v>
      </c>
      <c r="X769">
        <v>285.34668017626899</v>
      </c>
      <c r="Y769">
        <v>286.87905228170001</v>
      </c>
      <c r="Z769">
        <v>284.58693447746703</v>
      </c>
      <c r="AA769">
        <v>288.20975236694898</v>
      </c>
      <c r="AB769">
        <v>286.79596044576999</v>
      </c>
      <c r="AC769">
        <v>243.24470592370699</v>
      </c>
      <c r="AD769">
        <v>199.51854964321399</v>
      </c>
      <c r="AE769">
        <v>166.063023292243</v>
      </c>
      <c r="AF769">
        <v>170.59753807114799</v>
      </c>
      <c r="AG769">
        <v>161.74923929521</v>
      </c>
      <c r="AH769">
        <v>172.575461208012</v>
      </c>
      <c r="AI769">
        <f t="shared" si="49"/>
        <v>184.77658558266106</v>
      </c>
      <c r="AJ769">
        <f t="shared" si="51"/>
        <v>91.236832936621596</v>
      </c>
      <c r="AK769">
        <f t="shared" si="50"/>
        <v>132.26167502871877</v>
      </c>
      <c r="AL769">
        <v>137.446493919907</v>
      </c>
    </row>
    <row r="770" spans="1:38" x14ac:dyDescent="0.35">
      <c r="A770">
        <v>769</v>
      </c>
      <c r="B770" s="1">
        <v>43673</v>
      </c>
      <c r="C770" t="s">
        <v>593</v>
      </c>
      <c r="D770">
        <v>122.541357167531</v>
      </c>
      <c r="E770">
        <v>130.78534795955699</v>
      </c>
      <c r="F770">
        <v>141.58573209908201</v>
      </c>
      <c r="G770">
        <v>155.48942222618399</v>
      </c>
      <c r="H770">
        <v>136.83401186913201</v>
      </c>
      <c r="I770">
        <v>141.52230173508801</v>
      </c>
      <c r="J770">
        <v>151.20551934782</v>
      </c>
      <c r="K770">
        <v>157.15071619443901</v>
      </c>
      <c r="L770">
        <v>159.72595959825199</v>
      </c>
      <c r="M770">
        <v>164.06774205002</v>
      </c>
      <c r="N770">
        <v>170.17384270609</v>
      </c>
      <c r="O770">
        <v>187.109554732329</v>
      </c>
      <c r="P770">
        <v>182.573558789765</v>
      </c>
      <c r="Q770">
        <v>189.326696023349</v>
      </c>
      <c r="R770">
        <v>203.58300851129201</v>
      </c>
      <c r="S770">
        <v>222.35488942968399</v>
      </c>
      <c r="T770">
        <v>184.186309624432</v>
      </c>
      <c r="U770">
        <v>190.133585266024</v>
      </c>
      <c r="V770">
        <v>272.99816315201798</v>
      </c>
      <c r="W770">
        <v>294.66931279830402</v>
      </c>
      <c r="X770">
        <v>301.26273168290697</v>
      </c>
      <c r="Y770">
        <v>307.28411617620998</v>
      </c>
      <c r="Z770">
        <v>305.30318986082398</v>
      </c>
      <c r="AA770">
        <v>299.06475077924102</v>
      </c>
      <c r="AB770">
        <v>301.01661149174299</v>
      </c>
      <c r="AC770">
        <v>259.78919552859702</v>
      </c>
      <c r="AD770">
        <v>214.15629556196001</v>
      </c>
      <c r="AE770">
        <v>180.74626822003299</v>
      </c>
      <c r="AF770">
        <v>186.18769740093001</v>
      </c>
      <c r="AG770">
        <v>177.00810252760701</v>
      </c>
      <c r="AH770">
        <v>189.71325022092699</v>
      </c>
      <c r="AI770">
        <f t="shared" ref="AI770:AI823" si="52">AVERAGE(D770:AH770)</f>
        <v>202.56610453972166</v>
      </c>
      <c r="AJ770">
        <f t="shared" si="51"/>
        <v>109.0263518936822</v>
      </c>
      <c r="AK770">
        <f t="shared" ref="AK770:AK822" si="53">AJ770-$AJ$824</f>
        <v>150.05119398577938</v>
      </c>
      <c r="AL770">
        <v>136.97468414537201</v>
      </c>
    </row>
    <row r="771" spans="1:38" x14ac:dyDescent="0.35">
      <c r="A771">
        <v>770</v>
      </c>
      <c r="B771" s="1">
        <v>43674</v>
      </c>
      <c r="C771" t="s">
        <v>600</v>
      </c>
      <c r="L771">
        <v>123.49357644941701</v>
      </c>
      <c r="M771">
        <v>119.485085004298</v>
      </c>
      <c r="N771">
        <v>133.28778408170601</v>
      </c>
      <c r="O771">
        <v>146.74651013938899</v>
      </c>
      <c r="P771">
        <v>155.00915049837499</v>
      </c>
      <c r="Q771">
        <v>163.47848806371101</v>
      </c>
      <c r="R771">
        <v>178.09065190816401</v>
      </c>
      <c r="S771">
        <v>191.76378005482499</v>
      </c>
      <c r="T771">
        <v>155.020029247395</v>
      </c>
      <c r="V771">
        <v>235.59060066482701</v>
      </c>
      <c r="W771">
        <v>259.09215527493598</v>
      </c>
      <c r="X771">
        <v>268.58637437976802</v>
      </c>
      <c r="Y771">
        <v>273.28306425357903</v>
      </c>
      <c r="Z771">
        <v>280.514440883514</v>
      </c>
      <c r="AA771">
        <v>276.41138571538198</v>
      </c>
      <c r="AB771">
        <v>274.47017337660901</v>
      </c>
      <c r="AC771">
        <v>233.42935808317699</v>
      </c>
      <c r="AD771">
        <v>187.861150833951</v>
      </c>
      <c r="AI771">
        <f t="shared" si="52"/>
        <v>203.08965327294572</v>
      </c>
      <c r="AJ771">
        <f t="shared" si="51"/>
        <v>109.54990062690626</v>
      </c>
      <c r="AK771">
        <f t="shared" si="53"/>
        <v>150.57474271900344</v>
      </c>
      <c r="AL771">
        <v>137.523133280238</v>
      </c>
    </row>
    <row r="772" spans="1:38" x14ac:dyDescent="0.35">
      <c r="A772">
        <v>771</v>
      </c>
      <c r="B772" s="1">
        <v>43674</v>
      </c>
      <c r="C772" t="s">
        <v>232</v>
      </c>
      <c r="L772">
        <v>128.505647441495</v>
      </c>
      <c r="M772">
        <v>126.06580254077799</v>
      </c>
      <c r="N772">
        <v>141.84931771261901</v>
      </c>
      <c r="O772">
        <v>151.55775255573801</v>
      </c>
      <c r="P772">
        <v>162.885891412435</v>
      </c>
      <c r="Q772">
        <v>170.02886988729901</v>
      </c>
      <c r="R772">
        <v>183.28984031749101</v>
      </c>
      <c r="S772">
        <v>200.16447705712901</v>
      </c>
      <c r="T772">
        <v>163.207160524827</v>
      </c>
      <c r="V772">
        <v>239.82196181443101</v>
      </c>
      <c r="W772">
        <v>266.24339426883802</v>
      </c>
      <c r="X772">
        <v>271.62760735571402</v>
      </c>
      <c r="Y772">
        <v>280.37058952536597</v>
      </c>
      <c r="Z772">
        <v>285.07228973448599</v>
      </c>
      <c r="AA772">
        <v>280.95549383208902</v>
      </c>
      <c r="AB772">
        <v>283.92677405485301</v>
      </c>
      <c r="AC772">
        <v>239.78799335838301</v>
      </c>
      <c r="AD772">
        <v>195.961477745727</v>
      </c>
      <c r="AI772">
        <f t="shared" si="52"/>
        <v>209.51790784109434</v>
      </c>
      <c r="AJ772">
        <f t="shared" si="51"/>
        <v>115.97815519505488</v>
      </c>
      <c r="AK772">
        <f t="shared" si="53"/>
        <v>157.00299728715206</v>
      </c>
      <c r="AL772">
        <v>137.76667613888799</v>
      </c>
    </row>
    <row r="773" spans="1:38" x14ac:dyDescent="0.35">
      <c r="A773">
        <v>772</v>
      </c>
      <c r="B773" s="1">
        <v>43676</v>
      </c>
      <c r="C773" t="s">
        <v>594</v>
      </c>
      <c r="D773">
        <v>132.21658601494599</v>
      </c>
      <c r="E773">
        <v>137.99924458691899</v>
      </c>
      <c r="F773">
        <v>148.46899465597099</v>
      </c>
      <c r="G773">
        <v>163.40299085478</v>
      </c>
      <c r="H773">
        <v>141.21381479988801</v>
      </c>
      <c r="I773">
        <v>148.417420337728</v>
      </c>
      <c r="J773">
        <v>162.70641590618601</v>
      </c>
      <c r="K773">
        <v>169.845058330466</v>
      </c>
      <c r="L773">
        <v>167.609314576255</v>
      </c>
      <c r="M773">
        <v>168.711936569995</v>
      </c>
      <c r="N773">
        <v>181.85800794109301</v>
      </c>
      <c r="O773">
        <v>191.68803815389799</v>
      </c>
      <c r="P773">
        <v>190.91198772206499</v>
      </c>
      <c r="Q773">
        <v>200.73219945805801</v>
      </c>
      <c r="R773">
        <v>214.550738580066</v>
      </c>
      <c r="S773">
        <v>226.16154566447801</v>
      </c>
      <c r="T773">
        <v>187.889564932306</v>
      </c>
      <c r="U773">
        <v>196.134916335334</v>
      </c>
      <c r="V773">
        <v>275.71700523239201</v>
      </c>
      <c r="W773">
        <v>302.88158098488799</v>
      </c>
      <c r="X773">
        <v>307.08358932551499</v>
      </c>
      <c r="Y773">
        <v>311.63958879393198</v>
      </c>
      <c r="Z773">
        <v>311.75049056520999</v>
      </c>
      <c r="AA773">
        <v>307.70793256162301</v>
      </c>
      <c r="AB773">
        <v>305.79851000848402</v>
      </c>
      <c r="AC773">
        <v>266.64053432084501</v>
      </c>
      <c r="AD773">
        <v>223.81740677159399</v>
      </c>
      <c r="AE773">
        <v>185.12168820185099</v>
      </c>
      <c r="AF773">
        <v>196.79088611718799</v>
      </c>
      <c r="AG773">
        <v>186.446722767838</v>
      </c>
      <c r="AH773">
        <v>192.30849673560201</v>
      </c>
      <c r="AI773">
        <f t="shared" si="52"/>
        <v>209.81365186475463</v>
      </c>
      <c r="AJ773">
        <f t="shared" si="51"/>
        <v>116.27389921871517</v>
      </c>
      <c r="AK773">
        <f t="shared" si="53"/>
        <v>157.29874131081235</v>
      </c>
      <c r="AL773">
        <v>138.51760041559299</v>
      </c>
    </row>
    <row r="774" spans="1:38" x14ac:dyDescent="0.35">
      <c r="A774">
        <v>773</v>
      </c>
      <c r="B774" s="1">
        <v>43678</v>
      </c>
      <c r="C774" t="s">
        <v>585</v>
      </c>
      <c r="D774">
        <v>124.841588816128</v>
      </c>
      <c r="E774">
        <v>133.058133862114</v>
      </c>
      <c r="F774">
        <v>145.307439223567</v>
      </c>
      <c r="G774">
        <v>158.24384730419601</v>
      </c>
      <c r="H774">
        <v>136.184276209865</v>
      </c>
      <c r="I774">
        <v>140.54592554679201</v>
      </c>
      <c r="J774">
        <v>158.96750196590199</v>
      </c>
      <c r="K774">
        <v>162.52249475362601</v>
      </c>
      <c r="L774">
        <v>162.061681184539</v>
      </c>
      <c r="M774">
        <v>167.37699519708701</v>
      </c>
      <c r="N774">
        <v>174.74257349157901</v>
      </c>
      <c r="O774">
        <v>189.166074076104</v>
      </c>
      <c r="P774">
        <v>188.64708364316101</v>
      </c>
      <c r="Q774">
        <v>197.70102534204801</v>
      </c>
      <c r="R774">
        <v>208.620068027792</v>
      </c>
      <c r="S774">
        <v>224.67512892532301</v>
      </c>
      <c r="T774">
        <v>184.41670155967199</v>
      </c>
      <c r="U774">
        <v>191.01938695028599</v>
      </c>
      <c r="V774">
        <v>273.09605802339598</v>
      </c>
      <c r="W774">
        <v>294.861386746211</v>
      </c>
      <c r="X774">
        <v>302.19815741694799</v>
      </c>
      <c r="Y774">
        <v>309.35181613959998</v>
      </c>
      <c r="Z774">
        <v>308.62825064827001</v>
      </c>
      <c r="AA774">
        <v>302.223940921723</v>
      </c>
      <c r="AB774">
        <v>302.486164127194</v>
      </c>
      <c r="AC774">
        <v>262.00919886634699</v>
      </c>
      <c r="AD774">
        <v>216.70340549345499</v>
      </c>
      <c r="AE774">
        <v>182.297414744468</v>
      </c>
      <c r="AF774">
        <v>194.257832129078</v>
      </c>
      <c r="AG774">
        <v>181.25967254149401</v>
      </c>
      <c r="AH774">
        <v>190.917085955023</v>
      </c>
      <c r="AI774">
        <f t="shared" si="52"/>
        <v>205.43188096235443</v>
      </c>
      <c r="AJ774">
        <f t="shared" si="51"/>
        <v>111.89212831631497</v>
      </c>
      <c r="AK774">
        <f t="shared" si="53"/>
        <v>152.91697040841214</v>
      </c>
      <c r="AL774">
        <v>138.19422212526399</v>
      </c>
    </row>
    <row r="775" spans="1:38" x14ac:dyDescent="0.35">
      <c r="A775">
        <v>774</v>
      </c>
      <c r="B775" s="1">
        <v>43686</v>
      </c>
      <c r="C775" t="s">
        <v>601</v>
      </c>
      <c r="D775">
        <v>115.005980820714</v>
      </c>
      <c r="E775">
        <v>119.337803792644</v>
      </c>
      <c r="F775">
        <v>131.11056282562399</v>
      </c>
      <c r="G775">
        <v>148.66073642642399</v>
      </c>
      <c r="H775">
        <v>126.15975744443099</v>
      </c>
      <c r="I775">
        <v>136.45070060903001</v>
      </c>
      <c r="J775">
        <v>148.83275673705501</v>
      </c>
      <c r="K775">
        <v>149.34103706570301</v>
      </c>
      <c r="L775">
        <v>151.20023288753401</v>
      </c>
      <c r="M775">
        <v>149.610032653118</v>
      </c>
      <c r="N775">
        <v>166.29340300544399</v>
      </c>
      <c r="O775">
        <v>174.140351521394</v>
      </c>
      <c r="P775">
        <v>176.968328046631</v>
      </c>
      <c r="Q775">
        <v>189.803541199048</v>
      </c>
      <c r="R775">
        <v>200.714596504893</v>
      </c>
      <c r="S775">
        <v>212.63552177753999</v>
      </c>
      <c r="T775">
        <v>172.13376114243999</v>
      </c>
      <c r="U775">
        <v>185.656840229659</v>
      </c>
      <c r="V775">
        <v>264.537274737085</v>
      </c>
      <c r="W775">
        <v>290.61128537459803</v>
      </c>
      <c r="X775">
        <v>295.807476719036</v>
      </c>
      <c r="Y775">
        <v>303.632868726818</v>
      </c>
      <c r="Z775">
        <v>302.09340814947302</v>
      </c>
      <c r="AA775">
        <v>299.67037163072001</v>
      </c>
      <c r="AB775">
        <v>300.73720041283599</v>
      </c>
      <c r="AC775">
        <v>257.60261191351202</v>
      </c>
      <c r="AD775">
        <v>212.934114032157</v>
      </c>
      <c r="AE775">
        <v>177.423991161473</v>
      </c>
      <c r="AF775">
        <v>185.89599179114501</v>
      </c>
      <c r="AG775">
        <v>177.07976545269699</v>
      </c>
      <c r="AH775">
        <v>184.51401258957901</v>
      </c>
      <c r="AI775">
        <f t="shared" si="52"/>
        <v>196.98697798001464</v>
      </c>
      <c r="AJ775">
        <f t="shared" si="51"/>
        <v>103.44722533397518</v>
      </c>
      <c r="AK775">
        <f t="shared" si="53"/>
        <v>144.47206742607236</v>
      </c>
      <c r="AL775">
        <v>137.41789902243301</v>
      </c>
    </row>
    <row r="776" spans="1:38" x14ac:dyDescent="0.35">
      <c r="A776">
        <v>775</v>
      </c>
      <c r="B776" s="1">
        <v>43688</v>
      </c>
      <c r="C776" t="s">
        <v>590</v>
      </c>
      <c r="D776">
        <v>140.449191661789</v>
      </c>
      <c r="E776">
        <v>143.121477840777</v>
      </c>
      <c r="F776">
        <v>151.32156987741999</v>
      </c>
      <c r="G776">
        <v>160.83216171790801</v>
      </c>
      <c r="H776">
        <v>149.84041192032001</v>
      </c>
      <c r="I776">
        <v>155.630204794104</v>
      </c>
      <c r="J776">
        <v>167.352066409033</v>
      </c>
      <c r="K776">
        <v>170.87897006796399</v>
      </c>
      <c r="L776">
        <v>173.597646024151</v>
      </c>
      <c r="M776">
        <v>176.16735631484801</v>
      </c>
      <c r="N776">
        <v>184.67336325665599</v>
      </c>
      <c r="O776">
        <v>195.71700438861899</v>
      </c>
      <c r="P776">
        <v>199.11048607664199</v>
      </c>
      <c r="Q776">
        <v>207.26609274539601</v>
      </c>
      <c r="R776">
        <v>219.866760016234</v>
      </c>
      <c r="S776">
        <v>233.71439832089101</v>
      </c>
      <c r="T776">
        <v>194.322429423708</v>
      </c>
      <c r="U776">
        <v>205.87069073837199</v>
      </c>
      <c r="V776">
        <v>281.77145547326597</v>
      </c>
      <c r="W776">
        <v>307.02404679402298</v>
      </c>
      <c r="X776">
        <v>308.71375568611199</v>
      </c>
      <c r="AC776">
        <v>272.40552892772001</v>
      </c>
      <c r="AD776">
        <v>231.51566110345999</v>
      </c>
      <c r="AE776">
        <v>196.369910893162</v>
      </c>
      <c r="AF776">
        <v>202.012251197891</v>
      </c>
      <c r="AG776">
        <v>191.276494116056</v>
      </c>
      <c r="AI776">
        <f t="shared" si="52"/>
        <v>200.80082253025085</v>
      </c>
      <c r="AJ776">
        <f t="shared" si="51"/>
        <v>107.26106988421139</v>
      </c>
      <c r="AK776">
        <f t="shared" si="53"/>
        <v>148.28591197630857</v>
      </c>
      <c r="AL776">
        <v>137.88009456605599</v>
      </c>
    </row>
    <row r="777" spans="1:38" x14ac:dyDescent="0.35">
      <c r="A777">
        <v>776</v>
      </c>
      <c r="B777" s="1">
        <v>43693</v>
      </c>
      <c r="C777" t="s">
        <v>602</v>
      </c>
      <c r="D777">
        <v>116.005119949063</v>
      </c>
      <c r="E777">
        <v>120.23498656674199</v>
      </c>
      <c r="F777">
        <v>126.79355448883</v>
      </c>
      <c r="G777">
        <v>136.92232219839099</v>
      </c>
      <c r="H777">
        <v>124.503250393268</v>
      </c>
      <c r="I777">
        <v>129.425599724889</v>
      </c>
      <c r="J777">
        <v>146.009194429133</v>
      </c>
      <c r="K777">
        <v>152.99047660524599</v>
      </c>
      <c r="L777">
        <v>154.37775080462501</v>
      </c>
      <c r="M777">
        <v>156.26168798702599</v>
      </c>
      <c r="N777">
        <v>166.241704979736</v>
      </c>
      <c r="O777">
        <v>178.99184797923201</v>
      </c>
      <c r="P777">
        <v>179.709045674902</v>
      </c>
      <c r="Q777">
        <v>187.13883034075101</v>
      </c>
      <c r="R777">
        <v>197.44620122787899</v>
      </c>
      <c r="S777">
        <v>212.391950709203</v>
      </c>
      <c r="T777">
        <v>175.91156654392699</v>
      </c>
      <c r="U777">
        <v>188.19447625727801</v>
      </c>
      <c r="V777">
        <v>262.76334829612301</v>
      </c>
      <c r="W777">
        <v>287.85675506927402</v>
      </c>
      <c r="X777">
        <v>295.18398124229299</v>
      </c>
      <c r="Y777">
        <v>303.346655250553</v>
      </c>
      <c r="Z777">
        <v>307.92403021809798</v>
      </c>
      <c r="AA777">
        <v>302.91252763883602</v>
      </c>
      <c r="AB777">
        <v>301.75926083379602</v>
      </c>
      <c r="AC777">
        <v>266.93841837953499</v>
      </c>
      <c r="AD777">
        <v>216.53891039384601</v>
      </c>
      <c r="AE777">
        <v>176.057446931258</v>
      </c>
      <c r="AF777">
        <v>189.981773340605</v>
      </c>
      <c r="AG777">
        <v>182.78724480909401</v>
      </c>
      <c r="AH777">
        <v>190.980366662676</v>
      </c>
      <c r="AI777">
        <f t="shared" si="52"/>
        <v>197.88968664277769</v>
      </c>
      <c r="AJ777">
        <f t="shared" si="51"/>
        <v>104.34993399673823</v>
      </c>
      <c r="AK777">
        <f t="shared" si="53"/>
        <v>145.3747760888354</v>
      </c>
      <c r="AL777">
        <v>138.09469063344801</v>
      </c>
    </row>
    <row r="778" spans="1:38" x14ac:dyDescent="0.35">
      <c r="A778">
        <v>777</v>
      </c>
      <c r="B778" s="1">
        <v>43696</v>
      </c>
      <c r="C778" t="s">
        <v>598</v>
      </c>
      <c r="D778">
        <v>119.33297583605</v>
      </c>
      <c r="E778">
        <v>121.596138239046</v>
      </c>
      <c r="F778">
        <v>137.37065137443199</v>
      </c>
      <c r="G778">
        <v>151.62161065146699</v>
      </c>
      <c r="H778">
        <v>126.987624851661</v>
      </c>
      <c r="I778">
        <v>133.0066797426</v>
      </c>
      <c r="J778">
        <v>146.00342404759499</v>
      </c>
      <c r="K778">
        <v>150.43751585960501</v>
      </c>
      <c r="L778">
        <v>151.75030733084799</v>
      </c>
      <c r="M778">
        <v>154.177917497838</v>
      </c>
      <c r="N778">
        <v>170.90554315967</v>
      </c>
      <c r="O778">
        <v>177.67130839994101</v>
      </c>
      <c r="P778">
        <v>174.35015421666</v>
      </c>
      <c r="Q778">
        <v>192.37493689362401</v>
      </c>
      <c r="R778">
        <v>198.10604040123201</v>
      </c>
      <c r="S778">
        <v>212.455790478387</v>
      </c>
      <c r="T778">
        <v>175.15203109266301</v>
      </c>
      <c r="U778">
        <v>189.70679313447599</v>
      </c>
      <c r="V778">
        <v>264.31619172997398</v>
      </c>
      <c r="W778">
        <v>289.997912452094</v>
      </c>
      <c r="X778">
        <v>294.76412486554102</v>
      </c>
      <c r="Y778">
        <v>307.38099285092801</v>
      </c>
      <c r="Z778">
        <v>305.69437538887797</v>
      </c>
      <c r="AA778">
        <v>301.37187845002398</v>
      </c>
      <c r="AB778">
        <v>300.09095101474497</v>
      </c>
      <c r="AC778">
        <v>259.750898924924</v>
      </c>
      <c r="AD778">
        <v>220.20255216780399</v>
      </c>
      <c r="AE778">
        <v>179.677987115077</v>
      </c>
      <c r="AF778">
        <v>190.617702407417</v>
      </c>
      <c r="AG778">
        <v>182.88131474067799</v>
      </c>
      <c r="AH778">
        <v>187.20435543475199</v>
      </c>
      <c r="AI778">
        <f t="shared" si="52"/>
        <v>198.93415099195582</v>
      </c>
      <c r="AJ778">
        <f t="shared" si="51"/>
        <v>105.39439834591636</v>
      </c>
      <c r="AK778">
        <f t="shared" si="53"/>
        <v>146.41924043801353</v>
      </c>
      <c r="AL778">
        <v>138.288623697714</v>
      </c>
    </row>
    <row r="779" spans="1:38" x14ac:dyDescent="0.35">
      <c r="A779">
        <v>778</v>
      </c>
      <c r="B779" s="1">
        <v>43698</v>
      </c>
      <c r="C779" t="s">
        <v>416</v>
      </c>
      <c r="D779">
        <v>87.825538097497699</v>
      </c>
      <c r="E779">
        <v>101.514197559374</v>
      </c>
      <c r="F779">
        <v>112.33163698259</v>
      </c>
      <c r="G779">
        <v>118.125610528105</v>
      </c>
      <c r="H779">
        <v>97.901907316504506</v>
      </c>
      <c r="I779">
        <v>96.958878635724503</v>
      </c>
      <c r="J779">
        <v>118.79413591604001</v>
      </c>
      <c r="K779">
        <v>121.936035367591</v>
      </c>
      <c r="L779">
        <v>126.38276365978599</v>
      </c>
      <c r="M779">
        <v>130.65889484162801</v>
      </c>
      <c r="N779">
        <v>136.67837932312199</v>
      </c>
      <c r="O779">
        <v>149.228339997658</v>
      </c>
      <c r="P779">
        <v>154.90062743150699</v>
      </c>
      <c r="Q779">
        <v>166.85621912858801</v>
      </c>
      <c r="R779">
        <v>171.316899043261</v>
      </c>
      <c r="S779">
        <v>184.82690416667299</v>
      </c>
      <c r="T779">
        <v>148.565188483193</v>
      </c>
      <c r="U779">
        <v>159.35587782555501</v>
      </c>
      <c r="V779">
        <v>240.72794881514599</v>
      </c>
      <c r="W779">
        <v>261.936437591372</v>
      </c>
      <c r="X779">
        <v>270.827694452966</v>
      </c>
      <c r="Y779">
        <v>273.45354872484597</v>
      </c>
      <c r="Z779">
        <v>282.440905167918</v>
      </c>
      <c r="AA779">
        <v>277.44794283489398</v>
      </c>
      <c r="AB779">
        <v>279.33274919277397</v>
      </c>
      <c r="AC779">
        <v>233.80866464200599</v>
      </c>
      <c r="AD779">
        <v>195.76014275480199</v>
      </c>
      <c r="AE779">
        <v>151.70030502762901</v>
      </c>
      <c r="AF779">
        <v>164.84366146310501</v>
      </c>
      <c r="AG779">
        <v>160.95443455658801</v>
      </c>
      <c r="AH779">
        <v>162.40564782196901</v>
      </c>
      <c r="AI779">
        <f t="shared" si="52"/>
        <v>172.25155217259396</v>
      </c>
      <c r="AJ779">
        <f t="shared" si="51"/>
        <v>78.711799526554501</v>
      </c>
      <c r="AK779">
        <f t="shared" si="53"/>
        <v>119.73664161865167</v>
      </c>
      <c r="AL779">
        <v>138.267930752627</v>
      </c>
    </row>
    <row r="780" spans="1:38" x14ac:dyDescent="0.35">
      <c r="A780">
        <v>779</v>
      </c>
      <c r="B780" s="1">
        <v>43698</v>
      </c>
      <c r="C780" t="s">
        <v>603</v>
      </c>
      <c r="D780">
        <v>87.164927468328798</v>
      </c>
      <c r="E780">
        <v>97.890379258008707</v>
      </c>
      <c r="F780">
        <v>110.542573860239</v>
      </c>
      <c r="G780">
        <v>117.367421628667</v>
      </c>
      <c r="H780">
        <v>95.685760984370404</v>
      </c>
      <c r="I780">
        <v>95.036968753030493</v>
      </c>
      <c r="J780">
        <v>115.307484699779</v>
      </c>
      <c r="K780">
        <v>120.579095832302</v>
      </c>
      <c r="L780">
        <v>124.683500312091</v>
      </c>
      <c r="M780">
        <v>124.279905002462</v>
      </c>
      <c r="N780">
        <v>134.78094275953401</v>
      </c>
      <c r="O780">
        <v>148.007592125005</v>
      </c>
      <c r="P780">
        <v>152.72747105820699</v>
      </c>
      <c r="Q780">
        <v>166.08692433754101</v>
      </c>
      <c r="R780">
        <v>169.62147150316699</v>
      </c>
      <c r="S780">
        <v>183.56836103836901</v>
      </c>
      <c r="T780">
        <v>146.07617631277401</v>
      </c>
      <c r="U780">
        <v>156.496283851464</v>
      </c>
      <c r="V780">
        <v>238.857679962053</v>
      </c>
      <c r="W780">
        <v>261.07356899484802</v>
      </c>
      <c r="X780">
        <v>269.486030087171</v>
      </c>
      <c r="Y780">
        <v>271.840069757935</v>
      </c>
      <c r="Z780">
        <v>282.70039829765102</v>
      </c>
      <c r="AA780">
        <v>275.17062258513198</v>
      </c>
      <c r="AB780">
        <v>277.770938368945</v>
      </c>
      <c r="AC780">
        <v>233.45595080459501</v>
      </c>
      <c r="AD780">
        <v>193.69912905693701</v>
      </c>
      <c r="AE780">
        <v>150.05893449966001</v>
      </c>
      <c r="AF780">
        <v>163.90671930227199</v>
      </c>
      <c r="AG780">
        <v>159.66676641035201</v>
      </c>
      <c r="AH780">
        <v>159.52870532837801</v>
      </c>
      <c r="AI780">
        <f t="shared" si="52"/>
        <v>170.42318562068604</v>
      </c>
      <c r="AJ780">
        <f t="shared" si="51"/>
        <v>76.883432974646581</v>
      </c>
      <c r="AK780">
        <f t="shared" si="53"/>
        <v>117.90827506674376</v>
      </c>
      <c r="AL780">
        <v>138.33433048126599</v>
      </c>
    </row>
    <row r="781" spans="1:38" x14ac:dyDescent="0.35">
      <c r="A781">
        <v>780</v>
      </c>
      <c r="B781" s="1">
        <v>43699</v>
      </c>
      <c r="C781" t="s">
        <v>604</v>
      </c>
      <c r="D781">
        <v>75.3786183028203</v>
      </c>
      <c r="E781">
        <v>97.037274666062999</v>
      </c>
      <c r="L781">
        <v>121.094478750861</v>
      </c>
      <c r="M781">
        <v>131.83338231268499</v>
      </c>
      <c r="N781">
        <v>138.69568026884099</v>
      </c>
      <c r="O781">
        <v>148.182448127073</v>
      </c>
      <c r="P781">
        <v>151.55973650362699</v>
      </c>
      <c r="Q781">
        <v>152.41075326356</v>
      </c>
      <c r="R781">
        <v>162.44075696244701</v>
      </c>
      <c r="S781">
        <v>172.89099900121801</v>
      </c>
      <c r="T781">
        <v>136.06880773349499</v>
      </c>
      <c r="U781">
        <v>155.057678190529</v>
      </c>
      <c r="V781">
        <v>238.508853589978</v>
      </c>
      <c r="W781">
        <v>263.01580487746298</v>
      </c>
      <c r="X781">
        <v>266.60248001542101</v>
      </c>
      <c r="Y781">
        <v>275.00328332202599</v>
      </c>
      <c r="Z781">
        <v>284.02319643312001</v>
      </c>
      <c r="AA781">
        <v>278.66574319414599</v>
      </c>
      <c r="AB781">
        <v>268.423414253293</v>
      </c>
      <c r="AC781">
        <v>225.590775230839</v>
      </c>
      <c r="AD781">
        <v>183.90581069339399</v>
      </c>
      <c r="AE781">
        <v>149.418919288251</v>
      </c>
      <c r="AF781">
        <v>161.14802181845801</v>
      </c>
      <c r="AI781">
        <f t="shared" si="52"/>
        <v>184.21551812172211</v>
      </c>
      <c r="AJ781">
        <f t="shared" si="51"/>
        <v>90.675765475682653</v>
      </c>
      <c r="AK781">
        <f t="shared" si="53"/>
        <v>131.70060756777983</v>
      </c>
      <c r="AL781">
        <v>138.84102040290301</v>
      </c>
    </row>
    <row r="782" spans="1:38" x14ac:dyDescent="0.35">
      <c r="A782">
        <v>781</v>
      </c>
      <c r="B782" s="1">
        <v>43701</v>
      </c>
      <c r="C782" t="s">
        <v>584</v>
      </c>
      <c r="D782">
        <v>108.051517279466</v>
      </c>
      <c r="E782">
        <v>114.610171484861</v>
      </c>
      <c r="F782">
        <v>129.61350148577401</v>
      </c>
      <c r="G782">
        <v>156.97250296296599</v>
      </c>
      <c r="H782">
        <v>131.98642905381701</v>
      </c>
      <c r="I782">
        <v>131.52110939117199</v>
      </c>
      <c r="J782">
        <v>144.27001616480899</v>
      </c>
      <c r="K782">
        <v>153.449785807296</v>
      </c>
      <c r="L782">
        <v>150.499651048998</v>
      </c>
      <c r="M782">
        <v>154.82033089031299</v>
      </c>
      <c r="N782">
        <v>164.34445987470301</v>
      </c>
      <c r="O782">
        <v>177.25189734018201</v>
      </c>
      <c r="P782">
        <v>174.12473393888399</v>
      </c>
      <c r="Q782">
        <v>189.26790306294299</v>
      </c>
      <c r="R782">
        <v>194.82370217748601</v>
      </c>
      <c r="S782">
        <v>207.650029986307</v>
      </c>
      <c r="T782">
        <v>171.99458349867501</v>
      </c>
      <c r="U782">
        <v>186.35493495699899</v>
      </c>
      <c r="V782">
        <v>260.99284025788597</v>
      </c>
      <c r="W782">
        <v>286.22991537402498</v>
      </c>
      <c r="X782">
        <v>289.63060878545502</v>
      </c>
      <c r="Y782">
        <v>298.94066521106703</v>
      </c>
      <c r="Z782">
        <v>309.6777300462</v>
      </c>
      <c r="AA782">
        <v>304.764677041249</v>
      </c>
      <c r="AB782">
        <v>298.72055299287803</v>
      </c>
      <c r="AC782">
        <v>258.99611075722902</v>
      </c>
      <c r="AD782">
        <v>213.091090219389</v>
      </c>
      <c r="AE782">
        <v>177.669754765921</v>
      </c>
      <c r="AF782">
        <v>190.404585406423</v>
      </c>
      <c r="AG782">
        <v>178.42101768216401</v>
      </c>
      <c r="AH782">
        <v>185.95139169273401</v>
      </c>
      <c r="AI782">
        <f t="shared" si="52"/>
        <v>196.61607098833139</v>
      </c>
      <c r="AJ782">
        <f t="shared" si="51"/>
        <v>103.07631834229193</v>
      </c>
      <c r="AK782">
        <f t="shared" si="53"/>
        <v>144.1011604343891</v>
      </c>
      <c r="AL782">
        <v>139.83867078369599</v>
      </c>
    </row>
    <row r="783" spans="1:38" x14ac:dyDescent="0.35">
      <c r="A783">
        <v>782</v>
      </c>
      <c r="B783" s="1">
        <v>43706</v>
      </c>
      <c r="C783" t="s">
        <v>605</v>
      </c>
      <c r="D783">
        <v>94.530123908225903</v>
      </c>
      <c r="E783">
        <v>87.838549344855807</v>
      </c>
      <c r="M783">
        <v>130.25200999097501</v>
      </c>
      <c r="N783">
        <v>143.570610700114</v>
      </c>
      <c r="O783">
        <v>157.72935894477601</v>
      </c>
      <c r="P783">
        <v>167.23983087245401</v>
      </c>
      <c r="Q783">
        <v>170.13218635517001</v>
      </c>
      <c r="R783">
        <v>169.14543902980401</v>
      </c>
      <c r="S783">
        <v>186.98681734965999</v>
      </c>
      <c r="T783">
        <v>155.34132845143799</v>
      </c>
      <c r="U783">
        <v>170.80722923278299</v>
      </c>
      <c r="W783">
        <v>277.88825563153199</v>
      </c>
      <c r="X783">
        <v>269.996506689402</v>
      </c>
      <c r="Y783">
        <v>282.20368350378499</v>
      </c>
      <c r="Z783">
        <v>288.28650708126003</v>
      </c>
      <c r="AA783">
        <v>282.94431605732098</v>
      </c>
      <c r="AB783">
        <v>278.16649502327999</v>
      </c>
      <c r="AC783">
        <v>240.27098448642701</v>
      </c>
      <c r="AD783">
        <v>197.557738837545</v>
      </c>
      <c r="AE783">
        <v>158.147633687145</v>
      </c>
      <c r="AI783">
        <f t="shared" si="52"/>
        <v>195.4517802588976</v>
      </c>
      <c r="AJ783">
        <f t="shared" si="51"/>
        <v>101.91202761285814</v>
      </c>
      <c r="AK783">
        <f t="shared" si="53"/>
        <v>142.93686970495531</v>
      </c>
      <c r="AL783">
        <v>139.03399040528399</v>
      </c>
    </row>
    <row r="784" spans="1:38" x14ac:dyDescent="0.35">
      <c r="A784">
        <v>783</v>
      </c>
      <c r="B784" s="1">
        <v>43706</v>
      </c>
      <c r="C784" t="s">
        <v>606</v>
      </c>
      <c r="D784">
        <v>91.374257842686802</v>
      </c>
      <c r="E784">
        <v>82.993833559532405</v>
      </c>
      <c r="M784">
        <v>123.00505180385299</v>
      </c>
      <c r="N784">
        <v>139.13757419987701</v>
      </c>
      <c r="O784">
        <v>154.00659542304601</v>
      </c>
      <c r="P784">
        <v>163.762701127311</v>
      </c>
      <c r="Q784">
        <v>164.474802088622</v>
      </c>
      <c r="R784">
        <v>167.272419440926</v>
      </c>
      <c r="S784">
        <v>180.03226767525999</v>
      </c>
      <c r="T784">
        <v>152.84776068748999</v>
      </c>
      <c r="W784">
        <v>265.101645714075</v>
      </c>
      <c r="X784">
        <v>268.08459256356298</v>
      </c>
      <c r="Y784">
        <v>276.27545107226098</v>
      </c>
      <c r="Z784">
        <v>286.10443404615899</v>
      </c>
      <c r="AA784">
        <v>278.48510383736902</v>
      </c>
      <c r="AB784">
        <v>275.772346289815</v>
      </c>
      <c r="AC784">
        <v>235.30435055045899</v>
      </c>
      <c r="AD784">
        <v>194.47007812954701</v>
      </c>
      <c r="AE784">
        <v>153.19588156809499</v>
      </c>
      <c r="AI784">
        <f t="shared" si="52"/>
        <v>192.19479724315514</v>
      </c>
      <c r="AJ784">
        <f t="shared" si="51"/>
        <v>98.655044597115676</v>
      </c>
      <c r="AK784">
        <f t="shared" si="53"/>
        <v>139.67988668921285</v>
      </c>
      <c r="AL784">
        <v>137.517256522265</v>
      </c>
    </row>
    <row r="785" spans="1:38" x14ac:dyDescent="0.35">
      <c r="A785">
        <v>784</v>
      </c>
      <c r="B785" s="1">
        <v>43706</v>
      </c>
      <c r="C785" t="s">
        <v>607</v>
      </c>
      <c r="D785">
        <v>129.705034901913</v>
      </c>
      <c r="E785">
        <v>127.180596114981</v>
      </c>
      <c r="F785">
        <v>137.72745798914099</v>
      </c>
      <c r="G785">
        <v>154.88976921144899</v>
      </c>
      <c r="H785">
        <v>149.16628574536699</v>
      </c>
      <c r="I785">
        <v>156.312581031392</v>
      </c>
      <c r="J785">
        <v>166.58255745710201</v>
      </c>
      <c r="K785">
        <v>168.30680232659199</v>
      </c>
      <c r="L785">
        <v>165.919304731035</v>
      </c>
      <c r="M785">
        <v>168.81635178139001</v>
      </c>
      <c r="N785">
        <v>177.006965178554</v>
      </c>
      <c r="O785">
        <v>191.61414315944199</v>
      </c>
      <c r="P785">
        <v>194.60835319475299</v>
      </c>
      <c r="Q785">
        <v>201.43128870298801</v>
      </c>
      <c r="R785">
        <v>205.396155561044</v>
      </c>
      <c r="S785">
        <v>219.448914590383</v>
      </c>
      <c r="T785">
        <v>186.828374075814</v>
      </c>
      <c r="U785">
        <v>198.95280544342299</v>
      </c>
      <c r="V785">
        <v>268.57847012569499</v>
      </c>
      <c r="W785">
        <v>295.71379917858798</v>
      </c>
      <c r="X785">
        <v>301.01018597883399</v>
      </c>
      <c r="Y785">
        <v>312.304245052483</v>
      </c>
      <c r="Z785">
        <v>319.44519824111501</v>
      </c>
      <c r="AA785">
        <v>314.27753331198397</v>
      </c>
      <c r="AB785">
        <v>306.39261194028597</v>
      </c>
      <c r="AC785">
        <v>266.106251093639</v>
      </c>
      <c r="AD785">
        <v>227.721207941448</v>
      </c>
      <c r="AE785">
        <v>183.79324420601901</v>
      </c>
      <c r="AF785">
        <v>193.37344917384999</v>
      </c>
      <c r="AG785">
        <v>179.800487591641</v>
      </c>
      <c r="AH785">
        <v>185.057049567452</v>
      </c>
      <c r="AI785">
        <f t="shared" si="52"/>
        <v>208.1763701483805</v>
      </c>
      <c r="AJ785">
        <f t="shared" si="51"/>
        <v>114.63661750234104</v>
      </c>
      <c r="AK785">
        <f t="shared" si="53"/>
        <v>155.66145959443821</v>
      </c>
      <c r="AL785">
        <v>137.37454691364101</v>
      </c>
    </row>
    <row r="786" spans="1:38" x14ac:dyDescent="0.35">
      <c r="A786">
        <v>785</v>
      </c>
      <c r="B786" s="1">
        <v>43707</v>
      </c>
      <c r="C786" t="s">
        <v>50</v>
      </c>
      <c r="D786">
        <v>93.417103921337201</v>
      </c>
      <c r="E786">
        <v>101.534953572592</v>
      </c>
      <c r="F786">
        <v>108.618760652598</v>
      </c>
      <c r="G786">
        <v>127.54308411258801</v>
      </c>
      <c r="H786">
        <v>119.38615449368601</v>
      </c>
      <c r="I786">
        <v>125.37453029250599</v>
      </c>
      <c r="J786">
        <v>128.93206348998399</v>
      </c>
      <c r="K786">
        <v>136.329462448003</v>
      </c>
      <c r="L786">
        <v>130.41741195750799</v>
      </c>
      <c r="M786">
        <v>141.24897869830701</v>
      </c>
      <c r="N786">
        <v>145.688050731207</v>
      </c>
      <c r="O786">
        <v>164.807638657117</v>
      </c>
      <c r="P786">
        <v>168.28032936871901</v>
      </c>
      <c r="Q786">
        <v>174.759418582264</v>
      </c>
      <c r="R786">
        <v>171.78821570464399</v>
      </c>
      <c r="S786">
        <v>192.20298048367999</v>
      </c>
      <c r="T786">
        <v>163.42213625539</v>
      </c>
      <c r="U786">
        <v>175.36008861187801</v>
      </c>
      <c r="V786">
        <v>247.59237488849001</v>
      </c>
      <c r="W786">
        <v>272.849318261007</v>
      </c>
      <c r="X786">
        <v>279.50692383793302</v>
      </c>
      <c r="Y786">
        <v>284.29902277385497</v>
      </c>
      <c r="Z786">
        <v>298.21434447362498</v>
      </c>
      <c r="AA786">
        <v>287.67096021563702</v>
      </c>
      <c r="AB786">
        <v>280.923852693014</v>
      </c>
      <c r="AC786">
        <v>241.96278633505901</v>
      </c>
      <c r="AD786">
        <v>201.47534564820899</v>
      </c>
      <c r="AE786">
        <v>166.04479967172401</v>
      </c>
      <c r="AF786">
        <v>169.472345637986</v>
      </c>
      <c r="AG786">
        <v>160.055850940471</v>
      </c>
      <c r="AH786">
        <v>164.83943318646601</v>
      </c>
      <c r="AI786">
        <f t="shared" si="52"/>
        <v>181.41995872895109</v>
      </c>
      <c r="AJ786">
        <f t="shared" si="51"/>
        <v>87.880206082911627</v>
      </c>
      <c r="AK786">
        <f t="shared" si="53"/>
        <v>128.9050481750088</v>
      </c>
      <c r="AL786">
        <v>137.02764490464801</v>
      </c>
    </row>
    <row r="787" spans="1:38" x14ac:dyDescent="0.35">
      <c r="A787">
        <v>786</v>
      </c>
      <c r="B787" s="1">
        <v>43708</v>
      </c>
      <c r="C787" t="s">
        <v>583</v>
      </c>
      <c r="D787">
        <v>119.83775722719</v>
      </c>
      <c r="E787">
        <v>123.009529372489</v>
      </c>
      <c r="F787">
        <v>133.12716068132301</v>
      </c>
      <c r="G787">
        <v>143.16776942537001</v>
      </c>
      <c r="H787">
        <v>142.40525582115799</v>
      </c>
      <c r="I787">
        <v>147.313133408921</v>
      </c>
      <c r="J787">
        <v>158.72145563294399</v>
      </c>
      <c r="K787">
        <v>165.510708374735</v>
      </c>
      <c r="L787">
        <v>157.03632503464601</v>
      </c>
      <c r="M787">
        <v>161.41853323925599</v>
      </c>
      <c r="N787">
        <v>171.568558278777</v>
      </c>
      <c r="O787">
        <v>185.48052354817901</v>
      </c>
      <c r="P787">
        <v>188.574880119765</v>
      </c>
      <c r="Q787">
        <v>195.79292617526301</v>
      </c>
      <c r="R787">
        <v>198.239316230962</v>
      </c>
      <c r="S787">
        <v>210.04826505252899</v>
      </c>
      <c r="T787">
        <v>175.65945224458801</v>
      </c>
      <c r="U787">
        <v>190.325505305581</v>
      </c>
      <c r="V787">
        <v>256.92560285451998</v>
      </c>
      <c r="W787">
        <v>288.03587643653799</v>
      </c>
      <c r="X787">
        <v>294.29943057760801</v>
      </c>
      <c r="Y787">
        <v>304.57565215267402</v>
      </c>
      <c r="Z787">
        <v>308.70772300564698</v>
      </c>
      <c r="AA787">
        <v>303.61298864189001</v>
      </c>
      <c r="AB787">
        <v>298.62607898185797</v>
      </c>
      <c r="AC787">
        <v>258.13767351723101</v>
      </c>
      <c r="AD787">
        <v>213.29751370861399</v>
      </c>
      <c r="AE787">
        <v>174.96336376671701</v>
      </c>
      <c r="AF787">
        <v>183.74063398673701</v>
      </c>
      <c r="AG787">
        <v>175.95986237238</v>
      </c>
      <c r="AH787">
        <v>180.740976484409</v>
      </c>
      <c r="AI787">
        <f t="shared" si="52"/>
        <v>200.28582037614507</v>
      </c>
      <c r="AJ787">
        <f t="shared" si="51"/>
        <v>106.74606773010561</v>
      </c>
      <c r="AK787">
        <f t="shared" si="53"/>
        <v>147.77090982220278</v>
      </c>
      <c r="AL787">
        <v>137.50374138230501</v>
      </c>
    </row>
    <row r="788" spans="1:38" x14ac:dyDescent="0.35">
      <c r="A788">
        <v>787</v>
      </c>
      <c r="B788" s="1">
        <v>43711</v>
      </c>
      <c r="C788" t="s">
        <v>576</v>
      </c>
      <c r="D788">
        <v>108.579863903313</v>
      </c>
      <c r="E788">
        <v>103.6948758763</v>
      </c>
      <c r="F788">
        <v>111.759625337594</v>
      </c>
      <c r="G788">
        <v>122.62730303226699</v>
      </c>
      <c r="H788">
        <v>127.27144060877301</v>
      </c>
      <c r="I788">
        <v>130.44199123366599</v>
      </c>
      <c r="J788">
        <v>139.81138999597201</v>
      </c>
      <c r="K788">
        <v>142.36855500447501</v>
      </c>
      <c r="L788">
        <v>145.15238716492101</v>
      </c>
      <c r="M788">
        <v>146.43096608793201</v>
      </c>
      <c r="N788">
        <v>149.81970879937401</v>
      </c>
      <c r="O788">
        <v>165.130025321912</v>
      </c>
      <c r="P788">
        <v>169.95304869636001</v>
      </c>
      <c r="Q788">
        <v>178.07355433785401</v>
      </c>
      <c r="R788">
        <v>184.82746052312999</v>
      </c>
      <c r="S788">
        <v>199.951639991565</v>
      </c>
      <c r="T788">
        <v>161.41342572841501</v>
      </c>
      <c r="U788">
        <v>170.32476438836801</v>
      </c>
      <c r="V788">
        <v>246.98279942424799</v>
      </c>
      <c r="W788">
        <v>270.90096103504999</v>
      </c>
      <c r="X788">
        <v>272.91015797833899</v>
      </c>
      <c r="Y788">
        <v>290.074124796192</v>
      </c>
      <c r="Z788">
        <v>295.44673410073801</v>
      </c>
      <c r="AA788">
        <v>294.56585925012303</v>
      </c>
      <c r="AB788">
        <v>284.41044027474197</v>
      </c>
      <c r="AC788">
        <v>238.64565924187499</v>
      </c>
      <c r="AD788">
        <v>203.030368229722</v>
      </c>
      <c r="AE788">
        <v>161.593585723915</v>
      </c>
      <c r="AF788">
        <v>173.345850226793</v>
      </c>
      <c r="AG788">
        <v>162.04499393964801</v>
      </c>
      <c r="AH788">
        <v>165.74974256743499</v>
      </c>
      <c r="AI788">
        <f t="shared" si="52"/>
        <v>184.4301065426132</v>
      </c>
      <c r="AJ788">
        <f t="shared" si="51"/>
        <v>90.890353896573743</v>
      </c>
      <c r="AK788">
        <f t="shared" si="53"/>
        <v>131.91519598867092</v>
      </c>
      <c r="AL788">
        <v>137.80584457139099</v>
      </c>
    </row>
    <row r="789" spans="1:38" x14ac:dyDescent="0.35">
      <c r="A789">
        <v>788</v>
      </c>
      <c r="B789" s="1">
        <v>43715</v>
      </c>
      <c r="C789" t="s">
        <v>608</v>
      </c>
      <c r="D789">
        <v>90.745187688865499</v>
      </c>
      <c r="E789">
        <v>93.975386445353394</v>
      </c>
      <c r="F789">
        <v>92.165423033070795</v>
      </c>
      <c r="G789">
        <v>113.715676349996</v>
      </c>
      <c r="H789">
        <v>108.664765545188</v>
      </c>
      <c r="I789">
        <v>106.973830822705</v>
      </c>
      <c r="J789">
        <v>118.095043415752</v>
      </c>
      <c r="K789">
        <v>117.697918885524</v>
      </c>
      <c r="L789">
        <v>127.621987029365</v>
      </c>
      <c r="Q789">
        <v>170.362927630136</v>
      </c>
      <c r="R789">
        <v>168.45774429416801</v>
      </c>
      <c r="S789">
        <v>189.951810836801</v>
      </c>
      <c r="T789">
        <v>154.69651772893101</v>
      </c>
      <c r="U789">
        <v>170.04555184095599</v>
      </c>
      <c r="V789">
        <v>237.66889072740801</v>
      </c>
      <c r="AA789">
        <v>287.89385637195699</v>
      </c>
      <c r="AB789">
        <v>273.92930994276702</v>
      </c>
      <c r="AC789">
        <v>239.19342066949699</v>
      </c>
      <c r="AD789">
        <v>191.12414440992501</v>
      </c>
      <c r="AE789">
        <v>153.590719825929</v>
      </c>
      <c r="AF789">
        <v>164.093362789677</v>
      </c>
      <c r="AG789">
        <v>147.901762264404</v>
      </c>
      <c r="AH789">
        <v>157.344574290823</v>
      </c>
      <c r="AI789">
        <f t="shared" si="52"/>
        <v>159.82216577561735</v>
      </c>
      <c r="AJ789">
        <f t="shared" si="51"/>
        <v>66.28241312957789</v>
      </c>
      <c r="AK789">
        <f t="shared" si="53"/>
        <v>107.30725522167506</v>
      </c>
      <c r="AL789">
        <v>136.481054794806</v>
      </c>
    </row>
    <row r="790" spans="1:38" x14ac:dyDescent="0.35">
      <c r="A790">
        <v>789</v>
      </c>
      <c r="B790" s="1">
        <v>43716</v>
      </c>
      <c r="C790" t="s">
        <v>584</v>
      </c>
      <c r="D790">
        <v>126.53851106174901</v>
      </c>
      <c r="E790">
        <v>126.30629019524901</v>
      </c>
      <c r="F790">
        <v>135.09247695328801</v>
      </c>
      <c r="G790">
        <v>158.03728811574501</v>
      </c>
      <c r="H790">
        <v>147.79504119572701</v>
      </c>
      <c r="I790">
        <v>152.61484887158301</v>
      </c>
      <c r="J790">
        <v>160.54826635953</v>
      </c>
      <c r="K790">
        <v>166.94557914396799</v>
      </c>
      <c r="L790">
        <v>162.15023184563199</v>
      </c>
      <c r="M790">
        <v>164.922281874215</v>
      </c>
      <c r="N790">
        <v>171.69298368393001</v>
      </c>
      <c r="O790">
        <v>187.77199546384901</v>
      </c>
      <c r="P790">
        <v>190.65567650265299</v>
      </c>
      <c r="Q790">
        <v>196.958507367853</v>
      </c>
      <c r="R790">
        <v>204.24521880034899</v>
      </c>
      <c r="S790">
        <v>219.58521965164499</v>
      </c>
      <c r="T790">
        <v>184.46178754513301</v>
      </c>
      <c r="U790">
        <v>202.89762757527501</v>
      </c>
      <c r="V790">
        <v>272.90239536279802</v>
      </c>
      <c r="W790">
        <v>291.611969927855</v>
      </c>
      <c r="X790">
        <v>302.32329793710602</v>
      </c>
      <c r="Y790">
        <v>312.13838981416598</v>
      </c>
      <c r="Z790">
        <v>316.60085322991398</v>
      </c>
      <c r="AA790">
        <v>312.85864779080799</v>
      </c>
      <c r="AB790">
        <v>300.70858978303102</v>
      </c>
      <c r="AC790">
        <v>255.75365180386501</v>
      </c>
      <c r="AD790">
        <v>214.69125213316201</v>
      </c>
      <c r="AE790">
        <v>173.13614872719299</v>
      </c>
      <c r="AF790">
        <v>191.41206788760701</v>
      </c>
      <c r="AG790">
        <v>187.95113769979</v>
      </c>
      <c r="AH790">
        <v>192.899610762187</v>
      </c>
      <c r="AI790">
        <f t="shared" si="52"/>
        <v>205.94218855054373</v>
      </c>
      <c r="AJ790">
        <f t="shared" si="51"/>
        <v>112.40243590450427</v>
      </c>
      <c r="AK790">
        <f t="shared" si="53"/>
        <v>153.42727799660145</v>
      </c>
      <c r="AL790">
        <v>136.23235303400801</v>
      </c>
    </row>
    <row r="791" spans="1:38" x14ac:dyDescent="0.35">
      <c r="A791">
        <v>790</v>
      </c>
      <c r="B791" s="1">
        <v>43718</v>
      </c>
      <c r="C791" t="s">
        <v>581</v>
      </c>
      <c r="D791">
        <v>132.449425766318</v>
      </c>
      <c r="E791">
        <v>135.22193486730899</v>
      </c>
      <c r="F791">
        <v>139.15123102462499</v>
      </c>
      <c r="G791">
        <v>147.114529371987</v>
      </c>
      <c r="H791">
        <v>157.38823658550601</v>
      </c>
      <c r="I791">
        <v>163.56965577629299</v>
      </c>
      <c r="J791">
        <v>170.94763407502199</v>
      </c>
      <c r="K791">
        <v>173.106747809431</v>
      </c>
      <c r="T791">
        <v>188.51825239501801</v>
      </c>
      <c r="U791">
        <v>203.521713840106</v>
      </c>
      <c r="V791">
        <v>271.51157631458199</v>
      </c>
      <c r="W791">
        <v>293.388161788405</v>
      </c>
      <c r="X791">
        <v>304.70880058774998</v>
      </c>
      <c r="Z791">
        <v>324.25329183241001</v>
      </c>
      <c r="AA791">
        <v>311.01931039613498</v>
      </c>
      <c r="AB791">
        <v>303.79541052907899</v>
      </c>
      <c r="AC791">
        <v>261.96606291991998</v>
      </c>
      <c r="AD791">
        <v>218.21268265174399</v>
      </c>
      <c r="AE791">
        <v>180.57066227764301</v>
      </c>
      <c r="AF791">
        <v>196.20817774488799</v>
      </c>
      <c r="AG791">
        <v>185.96559940545899</v>
      </c>
      <c r="AH791">
        <v>195.798575503725</v>
      </c>
      <c r="AI791">
        <f t="shared" si="52"/>
        <v>211.74489424833436</v>
      </c>
      <c r="AJ791">
        <f t="shared" si="51"/>
        <v>118.2051416022949</v>
      </c>
      <c r="AK791">
        <f t="shared" si="53"/>
        <v>159.22998369439208</v>
      </c>
      <c r="AL791">
        <v>136.631249936199</v>
      </c>
    </row>
    <row r="792" spans="1:38" x14ac:dyDescent="0.35">
      <c r="A792">
        <v>791</v>
      </c>
      <c r="B792" s="1">
        <v>43721</v>
      </c>
      <c r="C792" t="s">
        <v>609</v>
      </c>
      <c r="D792">
        <v>114.26900662484</v>
      </c>
      <c r="E792">
        <v>109.463069763283</v>
      </c>
      <c r="F792">
        <v>111.22109436726799</v>
      </c>
      <c r="G792">
        <v>121.005115884909</v>
      </c>
      <c r="H792">
        <v>138.30780894923501</v>
      </c>
      <c r="I792">
        <v>138.067899269517</v>
      </c>
      <c r="J792">
        <v>144.47280086811099</v>
      </c>
      <c r="K792">
        <v>144.701008246958</v>
      </c>
      <c r="L792">
        <v>150.67683075176799</v>
      </c>
      <c r="M792">
        <v>150.67665709131799</v>
      </c>
      <c r="N792">
        <v>161.41366451399199</v>
      </c>
      <c r="O792">
        <v>172.19238332960299</v>
      </c>
      <c r="P792">
        <v>171.09586357821701</v>
      </c>
      <c r="Q792">
        <v>176.76057812549001</v>
      </c>
      <c r="R792">
        <v>180.98732566385499</v>
      </c>
      <c r="S792">
        <v>200.53327592645201</v>
      </c>
      <c r="T792">
        <v>170.087086483077</v>
      </c>
      <c r="U792">
        <v>183.606809994629</v>
      </c>
      <c r="V792">
        <v>259.00329887253599</v>
      </c>
      <c r="AC792">
        <v>263.66106916666899</v>
      </c>
      <c r="AD792">
        <v>202.61627286713599</v>
      </c>
      <c r="AE792">
        <v>163.27780268270101</v>
      </c>
      <c r="AF792">
        <v>176.07656703135299</v>
      </c>
      <c r="AG792">
        <v>172.675955948027</v>
      </c>
      <c r="AH792">
        <v>172.86739965724399</v>
      </c>
      <c r="AI792">
        <f t="shared" si="52"/>
        <v>165.98866582632752</v>
      </c>
      <c r="AJ792">
        <f t="shared" si="51"/>
        <v>72.448913180288059</v>
      </c>
      <c r="AK792">
        <f t="shared" si="53"/>
        <v>113.47375527238523</v>
      </c>
      <c r="AL792">
        <v>136.165080642313</v>
      </c>
    </row>
    <row r="793" spans="1:38" x14ac:dyDescent="0.35">
      <c r="A793">
        <v>792</v>
      </c>
      <c r="B793" s="1">
        <v>43730</v>
      </c>
      <c r="C793" t="s">
        <v>358</v>
      </c>
      <c r="D793">
        <v>95.123262790521295</v>
      </c>
      <c r="E793">
        <v>101.23450804558399</v>
      </c>
      <c r="F793">
        <v>107.724687377322</v>
      </c>
      <c r="G793">
        <v>123.16325139619001</v>
      </c>
      <c r="H793">
        <v>122.51857961369301</v>
      </c>
      <c r="I793">
        <v>132.00567308895</v>
      </c>
      <c r="J793">
        <v>125.61756424151299</v>
      </c>
      <c r="K793">
        <v>124.831614274324</v>
      </c>
      <c r="L793">
        <v>126.611347309138</v>
      </c>
      <c r="M793">
        <v>135.10401800597</v>
      </c>
      <c r="N793">
        <v>131.84034833613299</v>
      </c>
      <c r="O793">
        <v>151.446153526991</v>
      </c>
      <c r="P793">
        <v>151.645827681208</v>
      </c>
      <c r="Q793">
        <v>165.93574745895401</v>
      </c>
      <c r="R793">
        <v>168.32755726176501</v>
      </c>
      <c r="S793">
        <v>193.539089745252</v>
      </c>
      <c r="T793">
        <v>151.51173200174901</v>
      </c>
      <c r="U793">
        <v>168.33547650541999</v>
      </c>
      <c r="V793">
        <v>239.63994826554199</v>
      </c>
      <c r="W793">
        <v>272.22825955069601</v>
      </c>
      <c r="X793">
        <v>277.297286421808</v>
      </c>
      <c r="Y793">
        <v>279.04408616352498</v>
      </c>
      <c r="Z793">
        <v>288.31803055580298</v>
      </c>
      <c r="AA793">
        <v>281.26740638007402</v>
      </c>
      <c r="AB793">
        <v>274.742571585397</v>
      </c>
      <c r="AC793">
        <v>231.29621971668701</v>
      </c>
      <c r="AD793">
        <v>193.57539181041099</v>
      </c>
      <c r="AE793">
        <v>157.22395332914101</v>
      </c>
      <c r="AF793">
        <v>167.29133592778899</v>
      </c>
      <c r="AG793">
        <v>159.24033025415699</v>
      </c>
      <c r="AH793">
        <v>156.66591031852499</v>
      </c>
      <c r="AI793">
        <f t="shared" si="52"/>
        <v>175.94668286903976</v>
      </c>
      <c r="AJ793">
        <f t="shared" si="51"/>
        <v>82.406930223000302</v>
      </c>
      <c r="AK793">
        <f t="shared" si="53"/>
        <v>123.43177231509748</v>
      </c>
      <c r="AL793">
        <v>136.196727331071</v>
      </c>
    </row>
    <row r="794" spans="1:38" x14ac:dyDescent="0.35">
      <c r="A794">
        <v>793</v>
      </c>
      <c r="B794" s="1">
        <v>43730</v>
      </c>
      <c r="C794" t="s">
        <v>359</v>
      </c>
      <c r="D794">
        <v>92.650390559632399</v>
      </c>
      <c r="E794">
        <v>96.205983624085704</v>
      </c>
      <c r="F794">
        <v>105.262552755535</v>
      </c>
      <c r="G794">
        <v>120.62796966353901</v>
      </c>
      <c r="H794">
        <v>116.731368704906</v>
      </c>
      <c r="I794">
        <v>120.673007186647</v>
      </c>
      <c r="J794">
        <v>118.896403921684</v>
      </c>
      <c r="K794">
        <v>122.552489564596</v>
      </c>
      <c r="L794">
        <v>122.45904655228701</v>
      </c>
      <c r="M794">
        <v>125.796600796795</v>
      </c>
      <c r="N794">
        <v>129.87738038564601</v>
      </c>
      <c r="O794">
        <v>142.944668083143</v>
      </c>
      <c r="P794">
        <v>146.01658436042499</v>
      </c>
      <c r="Q794">
        <v>166.37193169502501</v>
      </c>
      <c r="R794">
        <v>164.830345746777</v>
      </c>
      <c r="S794">
        <v>186.482388616386</v>
      </c>
      <c r="T794">
        <v>141.87916795518399</v>
      </c>
      <c r="U794">
        <v>165.77190610939999</v>
      </c>
      <c r="V794">
        <v>233.23118590105599</v>
      </c>
      <c r="W794">
        <v>269.54550718623301</v>
      </c>
      <c r="X794">
        <v>270.65402779841497</v>
      </c>
      <c r="Y794">
        <v>276.12034916863598</v>
      </c>
      <c r="Z794">
        <v>280.38775424600902</v>
      </c>
      <c r="AA794">
        <v>280.05511821119302</v>
      </c>
      <c r="AB794">
        <v>267.02031391193401</v>
      </c>
      <c r="AC794">
        <v>225.42484270667799</v>
      </c>
      <c r="AD794">
        <v>186.19849578285701</v>
      </c>
      <c r="AE794">
        <v>152.42579760002101</v>
      </c>
      <c r="AF794">
        <v>161.88812684141001</v>
      </c>
      <c r="AG794">
        <v>151.65443660539799</v>
      </c>
      <c r="AH794">
        <v>154.88200407244901</v>
      </c>
      <c r="AI794">
        <f t="shared" si="52"/>
        <v>170.82316601012843</v>
      </c>
      <c r="AJ794">
        <f t="shared" si="51"/>
        <v>77.283413364088972</v>
      </c>
      <c r="AK794">
        <f t="shared" si="53"/>
        <v>118.30825545618615</v>
      </c>
      <c r="AL794">
        <v>136.264041126558</v>
      </c>
    </row>
    <row r="795" spans="1:38" x14ac:dyDescent="0.35">
      <c r="A795">
        <v>794</v>
      </c>
      <c r="B795" s="1">
        <v>43731</v>
      </c>
      <c r="C795" t="s">
        <v>610</v>
      </c>
      <c r="K795">
        <v>152.531378559671</v>
      </c>
      <c r="L795">
        <v>148.368167365565</v>
      </c>
      <c r="M795">
        <v>147.64278663727299</v>
      </c>
      <c r="N795">
        <v>158.69228702072701</v>
      </c>
      <c r="O795">
        <v>165.06911073823201</v>
      </c>
      <c r="P795">
        <v>173.421711136716</v>
      </c>
      <c r="Q795">
        <v>172.71568813860799</v>
      </c>
      <c r="R795">
        <v>180.21599957226999</v>
      </c>
      <c r="S795">
        <v>194.96168788348399</v>
      </c>
      <c r="T795">
        <v>159.49776207722999</v>
      </c>
      <c r="U795">
        <v>176.47432661587001</v>
      </c>
      <c r="V795">
        <v>262.14227857000901</v>
      </c>
      <c r="W795">
        <v>285.064316344578</v>
      </c>
      <c r="X795">
        <v>295.20500732829902</v>
      </c>
      <c r="Y795">
        <v>296.13484713425902</v>
      </c>
      <c r="Z795">
        <v>298.54856334137003</v>
      </c>
      <c r="AA795">
        <v>288.572916450891</v>
      </c>
      <c r="AB795">
        <v>280.26415881100502</v>
      </c>
      <c r="AC795">
        <v>245.48621531423899</v>
      </c>
      <c r="AD795">
        <v>201.00282592417099</v>
      </c>
      <c r="AE795">
        <v>165.30794090655399</v>
      </c>
      <c r="AF795">
        <v>177.89538180304001</v>
      </c>
      <c r="AI795">
        <f t="shared" si="52"/>
        <v>210.23706171245738</v>
      </c>
      <c r="AJ795">
        <f t="shared" si="51"/>
        <v>116.69730906641792</v>
      </c>
      <c r="AK795">
        <f t="shared" si="53"/>
        <v>157.72215115851509</v>
      </c>
      <c r="AL795">
        <v>136.40671271362299</v>
      </c>
    </row>
    <row r="796" spans="1:38" x14ac:dyDescent="0.35">
      <c r="A796">
        <v>795</v>
      </c>
      <c r="B796" s="1">
        <v>43733</v>
      </c>
      <c r="C796" t="s">
        <v>580</v>
      </c>
      <c r="D796">
        <v>133.65452216364099</v>
      </c>
      <c r="E796">
        <v>136.90840896964599</v>
      </c>
      <c r="F796">
        <v>138.554933425272</v>
      </c>
      <c r="G796">
        <v>147.62339567242699</v>
      </c>
      <c r="H796">
        <v>156.989859692425</v>
      </c>
      <c r="I796">
        <v>163.381707812407</v>
      </c>
      <c r="J796">
        <v>170.87794537777501</v>
      </c>
      <c r="K796">
        <v>169.353573040756</v>
      </c>
      <c r="L796">
        <v>166.30239424476801</v>
      </c>
      <c r="M796">
        <v>171.494285291355</v>
      </c>
      <c r="N796">
        <v>179.54548783462999</v>
      </c>
      <c r="O796">
        <v>180.25280533365</v>
      </c>
      <c r="P796">
        <v>195.673922641654</v>
      </c>
      <c r="Q796">
        <v>200.75821555801599</v>
      </c>
      <c r="R796">
        <v>202.85685676316999</v>
      </c>
      <c r="S796">
        <v>220.91693970671599</v>
      </c>
      <c r="T796">
        <v>182.70255931831801</v>
      </c>
      <c r="U796">
        <v>197.07770468199601</v>
      </c>
      <c r="V796">
        <v>273.18325082799799</v>
      </c>
      <c r="W796">
        <v>297.24439952028899</v>
      </c>
      <c r="X796">
        <v>298.551437535947</v>
      </c>
      <c r="Y796">
        <v>308.2727069805</v>
      </c>
      <c r="Z796">
        <v>318.41665946764999</v>
      </c>
      <c r="AA796">
        <v>312.84489937469601</v>
      </c>
      <c r="AB796">
        <v>303.87210715788501</v>
      </c>
      <c r="AC796">
        <v>262.077247357126</v>
      </c>
      <c r="AD796">
        <v>216.73625097582399</v>
      </c>
      <c r="AE796">
        <v>183.53046681580801</v>
      </c>
      <c r="AF796">
        <v>196.14841056401801</v>
      </c>
      <c r="AG796">
        <v>182.70401356190001</v>
      </c>
      <c r="AH796">
        <v>183.49873099458799</v>
      </c>
      <c r="AI796">
        <f t="shared" si="52"/>
        <v>208.12922898912421</v>
      </c>
      <c r="AJ796">
        <f t="shared" si="51"/>
        <v>114.58947634308475</v>
      </c>
      <c r="AK796">
        <f t="shared" si="53"/>
        <v>155.61431843518193</v>
      </c>
      <c r="AL796">
        <v>136.52054800757799</v>
      </c>
    </row>
    <row r="797" spans="1:38" x14ac:dyDescent="0.35">
      <c r="A797">
        <v>796</v>
      </c>
      <c r="B797" s="1">
        <v>43738</v>
      </c>
      <c r="C797" t="s">
        <v>611</v>
      </c>
      <c r="D797">
        <v>116.130201790233</v>
      </c>
      <c r="E797">
        <v>110.366506732502</v>
      </c>
      <c r="M797">
        <v>138.61448228681701</v>
      </c>
      <c r="N797">
        <v>138.55418833531601</v>
      </c>
      <c r="O797">
        <v>143.670524473462</v>
      </c>
      <c r="P797">
        <v>168.73913927008101</v>
      </c>
      <c r="Q797">
        <v>190.26079745180701</v>
      </c>
      <c r="R797">
        <v>199.22558160689499</v>
      </c>
      <c r="S797">
        <v>208.14894613302701</v>
      </c>
      <c r="T797">
        <v>162.64265096143299</v>
      </c>
      <c r="W797">
        <v>253.23933334008899</v>
      </c>
      <c r="X797">
        <v>259.916557329255</v>
      </c>
      <c r="Y797">
        <v>285.93150091246599</v>
      </c>
      <c r="Z797">
        <v>296.047592661544</v>
      </c>
      <c r="AA797">
        <v>300.77843504590601</v>
      </c>
      <c r="AB797">
        <v>300.355582945815</v>
      </c>
      <c r="AC797">
        <v>236.68684611720701</v>
      </c>
      <c r="AD797">
        <v>199.44257196295499</v>
      </c>
      <c r="AE797">
        <v>160.36602595100001</v>
      </c>
      <c r="AI797">
        <f t="shared" si="52"/>
        <v>203.63776133198999</v>
      </c>
      <c r="AJ797">
        <f t="shared" si="51"/>
        <v>110.09800868595053</v>
      </c>
      <c r="AK797">
        <f t="shared" si="53"/>
        <v>151.12285077804771</v>
      </c>
      <c r="AL797">
        <v>136.529962443443</v>
      </c>
    </row>
    <row r="798" spans="1:38" x14ac:dyDescent="0.35">
      <c r="A798">
        <v>797</v>
      </c>
      <c r="B798" s="1">
        <v>43738</v>
      </c>
      <c r="C798" t="s">
        <v>612</v>
      </c>
      <c r="D798">
        <v>109.426476275487</v>
      </c>
      <c r="E798">
        <v>103.22051907874101</v>
      </c>
      <c r="F798">
        <v>118.983911379042</v>
      </c>
      <c r="G798">
        <v>123.37833537337301</v>
      </c>
      <c r="H798">
        <v>130.45576837033599</v>
      </c>
      <c r="I798">
        <v>133.76523371075601</v>
      </c>
      <c r="J798">
        <v>148.29838773811801</v>
      </c>
      <c r="K798">
        <v>147.03112879363701</v>
      </c>
      <c r="L798">
        <v>149.37174105753201</v>
      </c>
      <c r="M798">
        <v>152.34970707374299</v>
      </c>
      <c r="N798">
        <v>159.12495234983999</v>
      </c>
      <c r="O798">
        <v>159.26937663993399</v>
      </c>
      <c r="P798">
        <v>169.67504044841701</v>
      </c>
      <c r="Q798">
        <v>177.209189997762</v>
      </c>
      <c r="R798">
        <v>180.97827327989199</v>
      </c>
      <c r="S798">
        <v>196.38458503263499</v>
      </c>
      <c r="T798">
        <v>157.80504745429801</v>
      </c>
      <c r="U798">
        <v>156.452294969306</v>
      </c>
      <c r="V798">
        <v>249.97275055573999</v>
      </c>
      <c r="W798">
        <v>275.142138077813</v>
      </c>
      <c r="X798">
        <v>266.849197839569</v>
      </c>
      <c r="Y798">
        <v>284.76414192305202</v>
      </c>
      <c r="Z798">
        <v>302.24495061914399</v>
      </c>
      <c r="AA798">
        <v>288.128784146062</v>
      </c>
      <c r="AB798">
        <v>288.35008088473802</v>
      </c>
      <c r="AC798">
        <v>231.821097311155</v>
      </c>
      <c r="AD798">
        <v>193.71055376868699</v>
      </c>
      <c r="AE798">
        <v>148.60484820196899</v>
      </c>
      <c r="AF798">
        <v>171.25431184283099</v>
      </c>
      <c r="AG798">
        <v>165.11224302036399</v>
      </c>
      <c r="AH798">
        <v>156.89048985590799</v>
      </c>
      <c r="AI798">
        <f t="shared" si="52"/>
        <v>183.74275990548003</v>
      </c>
      <c r="AJ798">
        <f t="shared" si="51"/>
        <v>90.203007259440568</v>
      </c>
      <c r="AK798">
        <f t="shared" si="53"/>
        <v>131.22784935153774</v>
      </c>
      <c r="AL798">
        <v>136.51964218486401</v>
      </c>
    </row>
    <row r="799" spans="1:38" x14ac:dyDescent="0.35">
      <c r="A799">
        <v>798</v>
      </c>
      <c r="B799" s="1">
        <v>43739</v>
      </c>
      <c r="C799" t="s">
        <v>428</v>
      </c>
      <c r="D799">
        <v>68.777336812120296</v>
      </c>
      <c r="E799">
        <v>72.449974751250394</v>
      </c>
      <c r="F799">
        <v>84.943129254025493</v>
      </c>
      <c r="G799">
        <v>103.920583543479</v>
      </c>
      <c r="H799">
        <v>96.209115193333105</v>
      </c>
      <c r="I799">
        <v>103.373792720949</v>
      </c>
      <c r="J799">
        <v>113.020009841625</v>
      </c>
      <c r="K799">
        <v>99.700613326218203</v>
      </c>
      <c r="L799">
        <v>102.346962861674</v>
      </c>
      <c r="M799">
        <v>106.212047625034</v>
      </c>
      <c r="N799">
        <v>119.215138779608</v>
      </c>
      <c r="O799">
        <v>130.67861015489299</v>
      </c>
      <c r="P799">
        <v>141.027033973008</v>
      </c>
      <c r="Q799">
        <v>140.93156389654101</v>
      </c>
      <c r="R799">
        <v>154.931985701152</v>
      </c>
      <c r="S799">
        <v>168.17595447775199</v>
      </c>
      <c r="T799">
        <v>120.19815886780501</v>
      </c>
      <c r="U799">
        <v>124.283969967798</v>
      </c>
      <c r="V799">
        <v>221.23018488144101</v>
      </c>
      <c r="W799">
        <v>238.558378033727</v>
      </c>
      <c r="X799">
        <v>231.14524849862499</v>
      </c>
      <c r="Y799">
        <v>264.271642781921</v>
      </c>
      <c r="Z799">
        <v>263.36650149264801</v>
      </c>
      <c r="AA799">
        <v>266.19717896933997</v>
      </c>
      <c r="AB799">
        <v>256.109528217339</v>
      </c>
      <c r="AC799">
        <v>195.80165815585801</v>
      </c>
      <c r="AD799">
        <v>158.46774562426</v>
      </c>
      <c r="AE799">
        <v>121.636323534711</v>
      </c>
      <c r="AF799">
        <v>142.241966278744</v>
      </c>
      <c r="AG799">
        <v>130.348969108831</v>
      </c>
      <c r="AH799">
        <v>137.102411485663</v>
      </c>
      <c r="AI799">
        <f t="shared" si="52"/>
        <v>150.86689415520559</v>
      </c>
      <c r="AJ799">
        <f t="shared" si="51"/>
        <v>57.327141509166125</v>
      </c>
      <c r="AK799">
        <f t="shared" si="53"/>
        <v>98.351983601263299</v>
      </c>
      <c r="AL799">
        <v>136.262071295281</v>
      </c>
    </row>
    <row r="800" spans="1:38" x14ac:dyDescent="0.35">
      <c r="A800">
        <v>799</v>
      </c>
      <c r="B800" s="1">
        <v>43748</v>
      </c>
      <c r="C800" t="s">
        <v>613</v>
      </c>
      <c r="D800">
        <v>111.72885225003699</v>
      </c>
      <c r="E800">
        <v>116.336101130638</v>
      </c>
      <c r="F800">
        <v>123.135886518565</v>
      </c>
      <c r="G800">
        <v>132.150284090611</v>
      </c>
      <c r="H800">
        <v>141.50928959285301</v>
      </c>
      <c r="I800">
        <v>138.56792929271401</v>
      </c>
      <c r="J800">
        <v>141.360325965671</v>
      </c>
      <c r="K800">
        <v>144.479828286763</v>
      </c>
      <c r="L800">
        <v>146.61885359927399</v>
      </c>
      <c r="M800">
        <v>138.828699671934</v>
      </c>
      <c r="N800">
        <v>145.08822674921399</v>
      </c>
      <c r="O800">
        <v>161.09146262859201</v>
      </c>
      <c r="P800">
        <v>170.87794470533399</v>
      </c>
      <c r="Q800">
        <v>176.543571885673</v>
      </c>
      <c r="R800">
        <v>184.16743786761199</v>
      </c>
      <c r="S800">
        <v>191.45818586156901</v>
      </c>
      <c r="T800">
        <v>154.315571235227</v>
      </c>
      <c r="U800">
        <v>167.692511193927</v>
      </c>
      <c r="V800">
        <v>244.926918087616</v>
      </c>
      <c r="W800">
        <v>267.90486461074897</v>
      </c>
      <c r="X800">
        <v>274.831687028153</v>
      </c>
      <c r="Y800">
        <v>287.88610524619003</v>
      </c>
      <c r="Z800">
        <v>298.24874096944598</v>
      </c>
      <c r="AA800">
        <v>290.54402704964599</v>
      </c>
      <c r="AB800">
        <v>283.43486773594901</v>
      </c>
      <c r="AC800">
        <v>244.295478956675</v>
      </c>
      <c r="AD800">
        <v>195.673622951363</v>
      </c>
      <c r="AE800">
        <v>159.84180928702</v>
      </c>
      <c r="AF800">
        <v>165.266502021105</v>
      </c>
      <c r="AG800">
        <v>153.17226395871401</v>
      </c>
      <c r="AH800">
        <v>154.74575439652699</v>
      </c>
      <c r="AI800">
        <f t="shared" si="52"/>
        <v>184.0878582201729</v>
      </c>
      <c r="AJ800">
        <f t="shared" si="51"/>
        <v>90.548105574133444</v>
      </c>
      <c r="AK800">
        <f t="shared" si="53"/>
        <v>131.57294766623062</v>
      </c>
      <c r="AL800">
        <v>135.922175395013</v>
      </c>
    </row>
    <row r="801" spans="1:38" x14ac:dyDescent="0.35">
      <c r="A801">
        <v>800</v>
      </c>
      <c r="B801" s="1">
        <v>43751</v>
      </c>
      <c r="C801" t="s">
        <v>591</v>
      </c>
      <c r="D801">
        <v>125.81443644616</v>
      </c>
      <c r="E801">
        <v>135.15675075442499</v>
      </c>
      <c r="F801">
        <v>148.65022274782601</v>
      </c>
      <c r="G801">
        <v>163.304623734637</v>
      </c>
      <c r="H801">
        <v>162.891211825921</v>
      </c>
      <c r="I801">
        <v>160.07723487353999</v>
      </c>
      <c r="J801">
        <v>157.48168089860701</v>
      </c>
      <c r="K801">
        <v>159.53797993963599</v>
      </c>
      <c r="L801">
        <v>157.86847335878301</v>
      </c>
      <c r="M801">
        <v>155.909112157078</v>
      </c>
      <c r="N801">
        <v>165.53189285418301</v>
      </c>
      <c r="O801">
        <v>174.115694961267</v>
      </c>
      <c r="P801">
        <v>170.83644720031899</v>
      </c>
      <c r="Q801">
        <v>175.82335781288401</v>
      </c>
      <c r="R801">
        <v>183.49618987645201</v>
      </c>
      <c r="S801">
        <v>202.57388497244901</v>
      </c>
      <c r="T801">
        <v>166.91291970094599</v>
      </c>
      <c r="U801">
        <v>177.745577537663</v>
      </c>
      <c r="V801">
        <v>258.31030603503302</v>
      </c>
      <c r="W801">
        <v>295.05332431951598</v>
      </c>
      <c r="X801">
        <v>295.35147091523203</v>
      </c>
      <c r="Y801">
        <v>303.21450987089099</v>
      </c>
      <c r="Z801">
        <v>299.67834123073601</v>
      </c>
      <c r="AA801">
        <v>291.92433436971999</v>
      </c>
      <c r="AB801">
        <v>286.48570019725997</v>
      </c>
      <c r="AC801">
        <v>241.88584220220599</v>
      </c>
      <c r="AD801">
        <v>200.062987529699</v>
      </c>
      <c r="AE801">
        <v>157.053754148205</v>
      </c>
      <c r="AF801">
        <v>166.58508658023499</v>
      </c>
      <c r="AG801">
        <v>151.850517837811</v>
      </c>
      <c r="AH801">
        <v>154.58970816973601</v>
      </c>
      <c r="AI801">
        <f t="shared" si="52"/>
        <v>195.02495403416307</v>
      </c>
      <c r="AJ801">
        <f t="shared" si="51"/>
        <v>101.48520138812361</v>
      </c>
      <c r="AK801">
        <f t="shared" si="53"/>
        <v>142.51004348022079</v>
      </c>
      <c r="AL801">
        <v>135.74405264436601</v>
      </c>
    </row>
    <row r="802" spans="1:38" x14ac:dyDescent="0.35">
      <c r="A802">
        <v>801</v>
      </c>
      <c r="B802" s="1">
        <v>43753</v>
      </c>
      <c r="C802" t="s">
        <v>612</v>
      </c>
      <c r="D802">
        <v>137.48495677273601</v>
      </c>
      <c r="E802">
        <v>142.185671648061</v>
      </c>
      <c r="F802">
        <v>158.78185931500599</v>
      </c>
      <c r="G802">
        <v>171.09214169772901</v>
      </c>
      <c r="H802">
        <v>163.74642177457801</v>
      </c>
      <c r="I802">
        <v>165.25163404198699</v>
      </c>
      <c r="J802">
        <v>165.35125529577499</v>
      </c>
      <c r="K802">
        <v>165.698490071257</v>
      </c>
      <c r="L802">
        <v>162.81994204049801</v>
      </c>
      <c r="M802">
        <v>164.46659961026501</v>
      </c>
      <c r="N802">
        <v>165.70397508366801</v>
      </c>
      <c r="O802">
        <v>176.15854190447499</v>
      </c>
      <c r="P802">
        <v>178.443077939826</v>
      </c>
      <c r="Q802">
        <v>178.52613450991501</v>
      </c>
      <c r="R802">
        <v>193.14238853810301</v>
      </c>
      <c r="S802">
        <v>211.68365376071401</v>
      </c>
      <c r="T802">
        <v>174.36624313377999</v>
      </c>
      <c r="U802">
        <v>184.32642991263</v>
      </c>
      <c r="V802">
        <v>273.528463808097</v>
      </c>
      <c r="W802">
        <v>302.930675203791</v>
      </c>
      <c r="X802">
        <v>303.42120784021199</v>
      </c>
      <c r="Y802">
        <v>308.29916111367402</v>
      </c>
      <c r="Z802">
        <v>305.50499889764598</v>
      </c>
      <c r="AA802">
        <v>294.710204686515</v>
      </c>
      <c r="AB802">
        <v>287.58042863296498</v>
      </c>
      <c r="AC802">
        <v>244.10698273692699</v>
      </c>
      <c r="AD802">
        <v>203.10555015351801</v>
      </c>
      <c r="AE802">
        <v>164.46020310134699</v>
      </c>
      <c r="AF802">
        <v>171.54398532345101</v>
      </c>
      <c r="AG802">
        <v>157.787027136147</v>
      </c>
      <c r="AH802">
        <v>158.363870046529</v>
      </c>
      <c r="AI802">
        <f t="shared" si="52"/>
        <v>201.1152314752201</v>
      </c>
      <c r="AJ802">
        <f t="shared" si="51"/>
        <v>107.57547882918064</v>
      </c>
      <c r="AK802">
        <f t="shared" si="53"/>
        <v>148.60032092127781</v>
      </c>
      <c r="AL802">
        <v>135.47720457347401</v>
      </c>
    </row>
    <row r="803" spans="1:38" x14ac:dyDescent="0.35">
      <c r="A803">
        <v>802</v>
      </c>
      <c r="B803" s="1">
        <v>43756</v>
      </c>
      <c r="C803" t="s">
        <v>565</v>
      </c>
      <c r="D803">
        <v>141.69632372756999</v>
      </c>
      <c r="E803">
        <v>149.18761829262999</v>
      </c>
      <c r="F803">
        <v>164.477272486136</v>
      </c>
      <c r="G803">
        <v>174.737213596993</v>
      </c>
      <c r="H803">
        <v>159.21135995088801</v>
      </c>
      <c r="I803">
        <v>162.26118304324899</v>
      </c>
      <c r="J803">
        <v>168.25866590430999</v>
      </c>
      <c r="K803">
        <v>169.50648412619299</v>
      </c>
      <c r="L803">
        <v>167.75287959510499</v>
      </c>
      <c r="M803">
        <v>167.391016511315</v>
      </c>
      <c r="N803">
        <v>178.94175247620899</v>
      </c>
      <c r="O803">
        <v>187.12271037585</v>
      </c>
      <c r="P803">
        <v>187.979452802775</v>
      </c>
      <c r="Q803">
        <v>193.02907689549599</v>
      </c>
      <c r="R803">
        <v>191.93911384813501</v>
      </c>
      <c r="S803">
        <v>208.38082854310201</v>
      </c>
      <c r="T803">
        <v>162.58418765166499</v>
      </c>
      <c r="U803">
        <v>170.34055175414301</v>
      </c>
      <c r="V803">
        <v>273.54653745025502</v>
      </c>
      <c r="W803">
        <v>305.21523575389301</v>
      </c>
      <c r="X803">
        <v>302.89504154185801</v>
      </c>
      <c r="Y803">
        <v>309.92392412775001</v>
      </c>
      <c r="Z803">
        <v>314.64946010779499</v>
      </c>
      <c r="AA803">
        <v>296.20374123276798</v>
      </c>
      <c r="AB803">
        <v>289.027596672296</v>
      </c>
      <c r="AC803">
        <v>240.339863676519</v>
      </c>
      <c r="AD803">
        <v>194.74378712607199</v>
      </c>
      <c r="AE803">
        <v>162.972967446669</v>
      </c>
      <c r="AF803">
        <v>171.15138716041801</v>
      </c>
      <c r="AG803">
        <v>160.80057276874001</v>
      </c>
      <c r="AH803">
        <v>163.25980157802101</v>
      </c>
      <c r="AI803">
        <f t="shared" si="52"/>
        <v>202.88798736209085</v>
      </c>
      <c r="AJ803">
        <f t="shared" si="51"/>
        <v>109.34823471605139</v>
      </c>
      <c r="AK803">
        <f t="shared" si="53"/>
        <v>150.37307680814857</v>
      </c>
      <c r="AL803">
        <v>135.262039975314</v>
      </c>
    </row>
    <row r="804" spans="1:38" x14ac:dyDescent="0.35">
      <c r="A804">
        <v>803</v>
      </c>
      <c r="B804" s="1">
        <v>43761</v>
      </c>
      <c r="C804" t="s">
        <v>591</v>
      </c>
      <c r="D804">
        <v>144.220250655077</v>
      </c>
      <c r="E804">
        <v>148.570829040597</v>
      </c>
      <c r="F804">
        <v>155.39290949199099</v>
      </c>
      <c r="G804">
        <v>180.637798212516</v>
      </c>
      <c r="H804">
        <v>169.06609600988301</v>
      </c>
      <c r="I804">
        <v>163.86630949723801</v>
      </c>
      <c r="J804">
        <v>168.296090319656</v>
      </c>
      <c r="K804">
        <v>167.127977618958</v>
      </c>
      <c r="L804">
        <v>165.05603219265799</v>
      </c>
      <c r="M804">
        <v>165.00869886587299</v>
      </c>
      <c r="N804">
        <v>168.73777555439099</v>
      </c>
      <c r="O804">
        <v>180.97523521683701</v>
      </c>
      <c r="P804">
        <v>184.80891441519501</v>
      </c>
      <c r="Q804">
        <v>193.380677025446</v>
      </c>
      <c r="R804">
        <v>197.26719883596499</v>
      </c>
      <c r="S804">
        <v>215.19825060348501</v>
      </c>
      <c r="T804">
        <v>186.42585936197199</v>
      </c>
      <c r="U804">
        <v>193.83883254535999</v>
      </c>
      <c r="V804">
        <v>274.63945126867299</v>
      </c>
      <c r="Z804">
        <v>313.65455372845503</v>
      </c>
      <c r="AA804">
        <v>299.72373446420499</v>
      </c>
      <c r="AB804">
        <v>292.43382143979102</v>
      </c>
      <c r="AC804">
        <v>242.888972666218</v>
      </c>
      <c r="AD804">
        <v>206.78213220021399</v>
      </c>
      <c r="AE804">
        <v>170.879351795557</v>
      </c>
      <c r="AF804">
        <v>176.682089139928</v>
      </c>
      <c r="AG804">
        <v>170.47467302710899</v>
      </c>
      <c r="AH804">
        <v>172.17608111959601</v>
      </c>
      <c r="AI804">
        <f t="shared" si="52"/>
        <v>195.29323558260162</v>
      </c>
      <c r="AJ804">
        <f t="shared" si="51"/>
        <v>101.75348293656216</v>
      </c>
      <c r="AK804">
        <f t="shared" si="53"/>
        <v>142.77832502865934</v>
      </c>
      <c r="AL804">
        <v>135.014102187254</v>
      </c>
    </row>
    <row r="805" spans="1:38" x14ac:dyDescent="0.35">
      <c r="A805">
        <v>804</v>
      </c>
      <c r="B805" s="1">
        <v>43762</v>
      </c>
      <c r="C805" t="s">
        <v>405</v>
      </c>
      <c r="D805">
        <v>133.394152539782</v>
      </c>
      <c r="E805">
        <v>138.66976709168799</v>
      </c>
      <c r="F805">
        <v>143.27899801624801</v>
      </c>
      <c r="G805">
        <v>170.537859522182</v>
      </c>
      <c r="H805">
        <v>156.874485058727</v>
      </c>
      <c r="I805">
        <v>144.00218759396199</v>
      </c>
      <c r="J805">
        <v>147.864289817345</v>
      </c>
      <c r="K805">
        <v>152.470477923901</v>
      </c>
      <c r="L805">
        <v>148.18495334723301</v>
      </c>
      <c r="M805">
        <v>151.62655558366899</v>
      </c>
      <c r="N805">
        <v>160.16161982414701</v>
      </c>
      <c r="O805">
        <v>173.59694489112701</v>
      </c>
      <c r="P805">
        <v>171.97193699247001</v>
      </c>
      <c r="Q805">
        <v>173.10137092462799</v>
      </c>
      <c r="R805">
        <v>178.27469924887899</v>
      </c>
      <c r="S805">
        <v>206.31676656149</v>
      </c>
      <c r="T805">
        <v>165.38561351803199</v>
      </c>
      <c r="U805">
        <v>177.10811909081099</v>
      </c>
      <c r="V805">
        <v>276.451651254029</v>
      </c>
      <c r="X805">
        <v>305.75640951095198</v>
      </c>
      <c r="Y805">
        <v>305.29078928238903</v>
      </c>
      <c r="Z805">
        <v>306.13676931572098</v>
      </c>
      <c r="AA805">
        <v>289.84790643534097</v>
      </c>
      <c r="AB805">
        <v>286.58500084667901</v>
      </c>
      <c r="AC805">
        <v>239.766901153546</v>
      </c>
      <c r="AD805">
        <v>200.77873322609199</v>
      </c>
      <c r="AE805">
        <v>160.66583702667</v>
      </c>
      <c r="AF805">
        <v>174.44660296900801</v>
      </c>
      <c r="AG805">
        <v>163.02079024044099</v>
      </c>
      <c r="AH805">
        <v>158.10861085574399</v>
      </c>
      <c r="AI805">
        <f t="shared" si="52"/>
        <v>191.98922665543111</v>
      </c>
      <c r="AJ805">
        <f t="shared" si="51"/>
        <v>98.44947400939165</v>
      </c>
      <c r="AK805">
        <f t="shared" si="53"/>
        <v>139.47431610148882</v>
      </c>
      <c r="AL805">
        <v>135.36131720017599</v>
      </c>
    </row>
    <row r="806" spans="1:38" x14ac:dyDescent="0.35">
      <c r="A806">
        <v>805</v>
      </c>
      <c r="B806" s="1">
        <v>43762</v>
      </c>
      <c r="C806" t="s">
        <v>614</v>
      </c>
      <c r="D806">
        <v>132.344169122919</v>
      </c>
      <c r="E806">
        <v>134.03242525918</v>
      </c>
      <c r="F806">
        <v>142.62662301460699</v>
      </c>
      <c r="G806">
        <v>169.850668818266</v>
      </c>
      <c r="H806">
        <v>154.66274312349799</v>
      </c>
      <c r="I806">
        <v>144.054756630122</v>
      </c>
      <c r="J806">
        <v>144.25902163124599</v>
      </c>
      <c r="K806">
        <v>150.888966722237</v>
      </c>
      <c r="L806">
        <v>144.01960514526201</v>
      </c>
      <c r="M806">
        <v>150.066049782676</v>
      </c>
      <c r="N806">
        <v>158.96235186433799</v>
      </c>
      <c r="O806">
        <v>171.75641419682501</v>
      </c>
      <c r="P806">
        <v>168.562513100552</v>
      </c>
      <c r="Q806">
        <v>172.153107908273</v>
      </c>
      <c r="R806">
        <v>174.248175917114</v>
      </c>
      <c r="S806">
        <v>206.24174300970799</v>
      </c>
      <c r="T806">
        <v>164.676625819517</v>
      </c>
      <c r="U806">
        <v>177.20172726059999</v>
      </c>
      <c r="V806">
        <v>274.72503386888098</v>
      </c>
      <c r="W806">
        <v>306.41201481844899</v>
      </c>
      <c r="X806">
        <v>299.799169454778</v>
      </c>
      <c r="Y806">
        <v>302.58248323993303</v>
      </c>
      <c r="Z806">
        <v>298.93222579149199</v>
      </c>
      <c r="AA806">
        <v>288.10562456287897</v>
      </c>
      <c r="AB806">
        <v>282.27012844218598</v>
      </c>
      <c r="AC806">
        <v>236.42111242524501</v>
      </c>
      <c r="AD806">
        <v>198.41082091230899</v>
      </c>
      <c r="AE806">
        <v>159.83882474366899</v>
      </c>
      <c r="AF806">
        <v>170.62454025191099</v>
      </c>
      <c r="AG806">
        <v>161.21632209440699</v>
      </c>
      <c r="AH806">
        <v>157.26120998729999</v>
      </c>
      <c r="AI806">
        <f t="shared" si="52"/>
        <v>193.45829673936703</v>
      </c>
      <c r="AJ806">
        <f t="shared" si="51"/>
        <v>99.918544093327569</v>
      </c>
      <c r="AK806">
        <f t="shared" si="53"/>
        <v>140.94338618542474</v>
      </c>
      <c r="AL806">
        <v>135.76720190095401</v>
      </c>
    </row>
    <row r="807" spans="1:38" x14ac:dyDescent="0.35">
      <c r="A807">
        <v>806</v>
      </c>
      <c r="B807" s="1">
        <v>43770</v>
      </c>
      <c r="C807" t="s">
        <v>615</v>
      </c>
      <c r="D807">
        <v>107.10660854929399</v>
      </c>
      <c r="E807">
        <v>109.83109075762</v>
      </c>
      <c r="F807">
        <v>110.216074180091</v>
      </c>
      <c r="G807">
        <v>127.483078193862</v>
      </c>
      <c r="H807">
        <v>140.55827024140399</v>
      </c>
      <c r="I807">
        <v>134.70579759248699</v>
      </c>
      <c r="J807">
        <v>126.228391191592</v>
      </c>
      <c r="K807">
        <v>128.283483484355</v>
      </c>
      <c r="L807">
        <v>136.30759470573599</v>
      </c>
      <c r="M807">
        <v>146.81929860396099</v>
      </c>
      <c r="T807">
        <v>142.42218849183601</v>
      </c>
      <c r="U807">
        <v>152.24784799435901</v>
      </c>
      <c r="V807">
        <v>262.954997875201</v>
      </c>
      <c r="AC807">
        <v>209.35297396805001</v>
      </c>
      <c r="AD807">
        <v>164.47138632152601</v>
      </c>
      <c r="AE807">
        <v>132.04057736013701</v>
      </c>
      <c r="AF807">
        <v>146.02886908001901</v>
      </c>
      <c r="AG807">
        <v>137.25658832782599</v>
      </c>
      <c r="AH807">
        <v>149.92877224021001</v>
      </c>
      <c r="AI807">
        <f t="shared" si="52"/>
        <v>145.48652048208243</v>
      </c>
      <c r="AJ807">
        <f t="shared" si="51"/>
        <v>51.946767836042966</v>
      </c>
      <c r="AK807">
        <f t="shared" si="53"/>
        <v>92.97160992814014</v>
      </c>
      <c r="AL807">
        <v>135.864025575553</v>
      </c>
    </row>
    <row r="808" spans="1:38" x14ac:dyDescent="0.35">
      <c r="A808">
        <v>807</v>
      </c>
      <c r="B808" s="1">
        <v>43770</v>
      </c>
      <c r="C808" t="s">
        <v>595</v>
      </c>
      <c r="D808">
        <v>91.231897950458205</v>
      </c>
      <c r="E808">
        <v>92.587351876010302</v>
      </c>
      <c r="F808">
        <v>92.569636723768994</v>
      </c>
      <c r="G808">
        <v>116.04177278506</v>
      </c>
      <c r="H808">
        <v>121.462490718049</v>
      </c>
      <c r="I808">
        <v>127.296181132047</v>
      </c>
      <c r="J808">
        <v>118.274970701557</v>
      </c>
      <c r="K808">
        <v>114.72511502095701</v>
      </c>
      <c r="L808">
        <v>124.450892375263</v>
      </c>
      <c r="M808">
        <v>129.90590399664401</v>
      </c>
      <c r="T808">
        <v>126.55071510099199</v>
      </c>
      <c r="U808">
        <v>136.23141460045301</v>
      </c>
      <c r="V808">
        <v>243.45054480695799</v>
      </c>
      <c r="AC808">
        <v>191.42226629467899</v>
      </c>
      <c r="AD808">
        <v>151.82583283533501</v>
      </c>
      <c r="AE808">
        <v>120.170520380863</v>
      </c>
      <c r="AF808">
        <v>128.79297641234999</v>
      </c>
      <c r="AG808">
        <v>125.352741526165</v>
      </c>
      <c r="AH808">
        <v>135.782354687127</v>
      </c>
      <c r="AI808">
        <f t="shared" si="52"/>
        <v>130.9539778907756</v>
      </c>
      <c r="AJ808">
        <f t="shared" si="51"/>
        <v>37.414225244736144</v>
      </c>
      <c r="AK808">
        <f t="shared" si="53"/>
        <v>78.439067336833318</v>
      </c>
      <c r="AL808">
        <v>135.66311984728901</v>
      </c>
    </row>
    <row r="809" spans="1:38" x14ac:dyDescent="0.35">
      <c r="A809">
        <v>808</v>
      </c>
      <c r="B809" s="1">
        <v>43773</v>
      </c>
      <c r="C809" t="s">
        <v>583</v>
      </c>
      <c r="D809">
        <v>145.53656375450799</v>
      </c>
      <c r="E809">
        <v>150.22777196158901</v>
      </c>
      <c r="F809">
        <v>157.799854677193</v>
      </c>
      <c r="G809">
        <v>169.72159621066601</v>
      </c>
      <c r="H809">
        <v>163.65043763583299</v>
      </c>
      <c r="I809">
        <v>175.89486140497101</v>
      </c>
      <c r="J809">
        <v>169.62735777702201</v>
      </c>
      <c r="K809">
        <v>164.92378037587099</v>
      </c>
      <c r="L809">
        <v>162.26898727151899</v>
      </c>
      <c r="M809">
        <v>168.30337674012199</v>
      </c>
      <c r="N809">
        <v>179.86920313622201</v>
      </c>
      <c r="O809">
        <v>181.08678634611601</v>
      </c>
      <c r="P809">
        <v>184.76037049953899</v>
      </c>
      <c r="Q809">
        <v>187.63597778563999</v>
      </c>
      <c r="R809">
        <v>188.97079854580801</v>
      </c>
      <c r="S809">
        <v>210.615777853655</v>
      </c>
      <c r="T809">
        <v>176.82455035376199</v>
      </c>
      <c r="U809">
        <v>187.45601707341399</v>
      </c>
      <c r="V809">
        <v>275.80472084400702</v>
      </c>
      <c r="W809">
        <v>309.39617380915598</v>
      </c>
      <c r="Z809">
        <v>309.49476532809302</v>
      </c>
      <c r="AA809">
        <v>296.83394660017098</v>
      </c>
      <c r="AB809">
        <v>287.18784871993199</v>
      </c>
      <c r="AC809">
        <v>241.62250689931699</v>
      </c>
      <c r="AD809">
        <v>203.571101524841</v>
      </c>
      <c r="AE809">
        <v>165.179662405893</v>
      </c>
      <c r="AF809">
        <v>174.582147853723</v>
      </c>
      <c r="AG809">
        <v>169.01992420531801</v>
      </c>
      <c r="AH809">
        <v>172.37222910523599</v>
      </c>
      <c r="AI809">
        <f t="shared" si="52"/>
        <v>197.59445161031508</v>
      </c>
      <c r="AJ809">
        <f t="shared" si="51"/>
        <v>104.05469896427562</v>
      </c>
      <c r="AK809">
        <f t="shared" si="53"/>
        <v>145.07954105637279</v>
      </c>
      <c r="AL809">
        <v>135.481276100847</v>
      </c>
    </row>
    <row r="810" spans="1:38" x14ac:dyDescent="0.35">
      <c r="A810">
        <v>809</v>
      </c>
      <c r="B810" s="1">
        <v>43778</v>
      </c>
      <c r="C810" t="s">
        <v>616</v>
      </c>
      <c r="D810">
        <v>129.329626073973</v>
      </c>
      <c r="E810">
        <v>131.547275099513</v>
      </c>
      <c r="F810">
        <v>142.501329514426</v>
      </c>
      <c r="G810">
        <v>156.19601705038301</v>
      </c>
      <c r="H810">
        <v>150.14200999085</v>
      </c>
      <c r="I810">
        <v>149.227099540431</v>
      </c>
      <c r="J810">
        <v>149.45374215247099</v>
      </c>
      <c r="K810">
        <v>147.579108024302</v>
      </c>
      <c r="L810">
        <v>145.812509505653</v>
      </c>
      <c r="M810">
        <v>151.31794561982099</v>
      </c>
      <c r="N810">
        <v>159.991415221887</v>
      </c>
      <c r="O810">
        <v>172.38104741841801</v>
      </c>
      <c r="P810">
        <v>168.90055233465901</v>
      </c>
      <c r="Q810">
        <v>168.49741807810599</v>
      </c>
      <c r="R810">
        <v>171.709880902712</v>
      </c>
      <c r="S810">
        <v>197.808597328236</v>
      </c>
      <c r="T810">
        <v>155.58891687570801</v>
      </c>
      <c r="U810">
        <v>176.10403121049799</v>
      </c>
      <c r="V810">
        <v>270.37541735797799</v>
      </c>
      <c r="W810">
        <v>298.598949651417</v>
      </c>
      <c r="X810">
        <v>299.34449813153901</v>
      </c>
      <c r="Y810">
        <v>294.25671369575201</v>
      </c>
      <c r="Z810">
        <v>300.16407957911099</v>
      </c>
      <c r="AA810">
        <v>288.17713280811802</v>
      </c>
      <c r="AB810">
        <v>282.51329081577501</v>
      </c>
      <c r="AC810">
        <v>232.580252493355</v>
      </c>
      <c r="AD810">
        <v>198.10631052442901</v>
      </c>
      <c r="AE810">
        <v>156.96350658418001</v>
      </c>
      <c r="AF810">
        <v>166.5854829804</v>
      </c>
      <c r="AG810">
        <v>162.01103146990599</v>
      </c>
      <c r="AH810">
        <v>160.72985695939599</v>
      </c>
      <c r="AI810">
        <f t="shared" si="52"/>
        <v>191.43532403204529</v>
      </c>
      <c r="AJ810">
        <f t="shared" si="51"/>
        <v>97.895571386005827</v>
      </c>
      <c r="AK810">
        <f t="shared" si="53"/>
        <v>138.920413478103</v>
      </c>
      <c r="AL810">
        <v>135.37361941909401</v>
      </c>
    </row>
    <row r="811" spans="1:38" x14ac:dyDescent="0.35">
      <c r="A811">
        <v>810</v>
      </c>
      <c r="B811" s="1">
        <v>43778</v>
      </c>
      <c r="C811" t="s">
        <v>617</v>
      </c>
      <c r="D811">
        <v>132.397757024013</v>
      </c>
      <c r="E811">
        <v>137.485380796756</v>
      </c>
      <c r="F811">
        <v>145.73369726849799</v>
      </c>
      <c r="G811">
        <v>157.94844590586499</v>
      </c>
      <c r="H811">
        <v>153.46907927215301</v>
      </c>
      <c r="I811">
        <v>149.70628819076899</v>
      </c>
      <c r="J811">
        <v>151.162929354867</v>
      </c>
      <c r="K811">
        <v>148.58785264520699</v>
      </c>
      <c r="L811">
        <v>148.702614004678</v>
      </c>
      <c r="M811">
        <v>152.78923084522799</v>
      </c>
      <c r="N811">
        <v>162.51812990011501</v>
      </c>
      <c r="O811">
        <v>172.85403240937799</v>
      </c>
      <c r="P811">
        <v>171.66824117205601</v>
      </c>
      <c r="Q811">
        <v>169.577301787837</v>
      </c>
      <c r="R811">
        <v>173.050944903908</v>
      </c>
      <c r="S811">
        <v>204.019584658247</v>
      </c>
      <c r="T811">
        <v>160.25770681472599</v>
      </c>
      <c r="U811">
        <v>177.04823156217699</v>
      </c>
      <c r="V811">
        <v>273.55065061430099</v>
      </c>
      <c r="W811">
        <v>300.59652427815502</v>
      </c>
      <c r="X811">
        <v>301.20442517549498</v>
      </c>
      <c r="Y811">
        <v>295.32596666229699</v>
      </c>
      <c r="Z811">
        <v>302.124410800026</v>
      </c>
      <c r="AA811">
        <v>288.624938812371</v>
      </c>
      <c r="AB811">
        <v>283.72370499599702</v>
      </c>
      <c r="AC811">
        <v>235.72198324470801</v>
      </c>
      <c r="AD811">
        <v>200.198235084315</v>
      </c>
      <c r="AE811">
        <v>159.52260364672401</v>
      </c>
      <c r="AF811">
        <v>171.92382301859101</v>
      </c>
      <c r="AG811">
        <v>164.37484075675701</v>
      </c>
      <c r="AH811">
        <v>163.48068841597899</v>
      </c>
      <c r="AI811">
        <f t="shared" si="52"/>
        <v>193.85000787168369</v>
      </c>
      <c r="AJ811">
        <f t="shared" si="51"/>
        <v>100.31025522564423</v>
      </c>
      <c r="AK811">
        <f t="shared" si="53"/>
        <v>141.3350973177414</v>
      </c>
      <c r="AL811">
        <v>134.83972888816399</v>
      </c>
    </row>
    <row r="812" spans="1:38" x14ac:dyDescent="0.35">
      <c r="A812">
        <v>811</v>
      </c>
      <c r="B812" s="1">
        <v>43778</v>
      </c>
      <c r="C812" t="s">
        <v>613</v>
      </c>
      <c r="D812">
        <v>152.20746629378101</v>
      </c>
      <c r="E812">
        <v>155.72968650140501</v>
      </c>
      <c r="F812">
        <v>162.393521229995</v>
      </c>
      <c r="G812">
        <v>180.70516794819599</v>
      </c>
      <c r="H812">
        <v>169.93536570570799</v>
      </c>
      <c r="I812">
        <v>181.99368959164701</v>
      </c>
      <c r="J812">
        <v>177.366275589064</v>
      </c>
      <c r="K812">
        <v>173.98659474917099</v>
      </c>
      <c r="L812">
        <v>173.36747530468</v>
      </c>
      <c r="M812">
        <v>180.007727556216</v>
      </c>
      <c r="N812">
        <v>188.56697223135799</v>
      </c>
      <c r="O812">
        <v>189.448888878508</v>
      </c>
      <c r="P812">
        <v>195.56349504588599</v>
      </c>
      <c r="Q812">
        <v>194.78547019228</v>
      </c>
      <c r="R812">
        <v>196.014274896405</v>
      </c>
      <c r="S812">
        <v>216.882171768711</v>
      </c>
      <c r="T812">
        <v>184.30831702335701</v>
      </c>
      <c r="U812">
        <v>195.47035422245401</v>
      </c>
      <c r="V812">
        <v>282.82667775280203</v>
      </c>
      <c r="Z812">
        <v>312.86957207859098</v>
      </c>
      <c r="AA812">
        <v>305.75400431223801</v>
      </c>
      <c r="AB812">
        <v>298.81356706611501</v>
      </c>
      <c r="AC812">
        <v>254.87419631025099</v>
      </c>
      <c r="AD812">
        <v>211.08350916665799</v>
      </c>
      <c r="AE812">
        <v>173.88824342387301</v>
      </c>
      <c r="AF812">
        <v>182.33943095612699</v>
      </c>
      <c r="AG812">
        <v>174.35406642265499</v>
      </c>
      <c r="AH812">
        <v>181.358367842782</v>
      </c>
      <c r="AI812">
        <f t="shared" si="52"/>
        <v>201.67480535931836</v>
      </c>
      <c r="AJ812">
        <f t="shared" si="51"/>
        <v>108.1350527132789</v>
      </c>
      <c r="AK812">
        <f t="shared" si="53"/>
        <v>149.15989480537607</v>
      </c>
      <c r="AL812">
        <v>135.000125664195</v>
      </c>
    </row>
    <row r="813" spans="1:38" x14ac:dyDescent="0.35">
      <c r="A813">
        <v>812</v>
      </c>
      <c r="B813" s="1">
        <v>43779</v>
      </c>
      <c r="C813" t="s">
        <v>618</v>
      </c>
      <c r="D813">
        <v>114.341012085736</v>
      </c>
      <c r="E813">
        <v>108.451462752433</v>
      </c>
      <c r="F813">
        <v>114.347740142804</v>
      </c>
      <c r="G813">
        <v>134.353790155741</v>
      </c>
      <c r="H813">
        <v>124.128283629742</v>
      </c>
      <c r="I813">
        <v>134.58904003656301</v>
      </c>
      <c r="J813">
        <v>127.62698633973901</v>
      </c>
      <c r="K813">
        <v>130.754112203581</v>
      </c>
      <c r="Q813">
        <v>160.41349079711901</v>
      </c>
      <c r="R813">
        <v>164.22631971789301</v>
      </c>
      <c r="S813">
        <v>175.107185874544</v>
      </c>
      <c r="T813">
        <v>146.40906322730899</v>
      </c>
      <c r="U813">
        <v>152.178206592913</v>
      </c>
      <c r="AI813">
        <f t="shared" si="52"/>
        <v>137.4558995043167</v>
      </c>
      <c r="AJ813">
        <f t="shared" si="51"/>
        <v>43.916146858277244</v>
      </c>
      <c r="AK813">
        <f t="shared" si="53"/>
        <v>84.940988950374418</v>
      </c>
      <c r="AL813">
        <v>134.64538165980599</v>
      </c>
    </row>
    <row r="814" spans="1:38" x14ac:dyDescent="0.35">
      <c r="A814">
        <v>813</v>
      </c>
      <c r="B814" s="1">
        <v>43794</v>
      </c>
      <c r="C814" t="s">
        <v>358</v>
      </c>
      <c r="D814">
        <v>125.10176942706001</v>
      </c>
      <c r="E814">
        <v>131.33401341400599</v>
      </c>
      <c r="F814">
        <v>146.166188261733</v>
      </c>
      <c r="G814">
        <v>157.06053623899001</v>
      </c>
      <c r="H814">
        <v>139.94837317151399</v>
      </c>
      <c r="I814">
        <v>145.851010120382</v>
      </c>
      <c r="J814">
        <v>162.86422736958099</v>
      </c>
      <c r="K814">
        <v>162.324516996304</v>
      </c>
      <c r="L814">
        <v>140.82164514902999</v>
      </c>
      <c r="M814">
        <v>149.635010787298</v>
      </c>
      <c r="N814">
        <v>161.888713957851</v>
      </c>
      <c r="O814">
        <v>173.72555171932001</v>
      </c>
      <c r="P814">
        <v>169.56053475465299</v>
      </c>
      <c r="Q814">
        <v>175.03350141024299</v>
      </c>
      <c r="R814">
        <v>173.33714572541001</v>
      </c>
      <c r="S814">
        <v>197.98038883632501</v>
      </c>
      <c r="T814">
        <v>153.77824584730899</v>
      </c>
      <c r="U814">
        <v>170.91240053264599</v>
      </c>
      <c r="V814">
        <v>273.69815135333999</v>
      </c>
      <c r="W814">
        <v>296.45803626614003</v>
      </c>
      <c r="X814">
        <v>300.83731464390303</v>
      </c>
      <c r="Y814">
        <v>300.27893799686802</v>
      </c>
      <c r="Z814">
        <v>300.82645891594802</v>
      </c>
      <c r="AA814">
        <v>282.708467006094</v>
      </c>
      <c r="AB814">
        <v>283.50269390652602</v>
      </c>
      <c r="AC814">
        <v>231.19374786386001</v>
      </c>
      <c r="AD814">
        <v>190.186883780427</v>
      </c>
      <c r="AE814">
        <v>154.86785463897999</v>
      </c>
      <c r="AF814">
        <v>168.624732613276</v>
      </c>
      <c r="AG814">
        <v>151.76594050531401</v>
      </c>
      <c r="AH814">
        <v>160.102225561381</v>
      </c>
      <c r="AI814">
        <f t="shared" si="52"/>
        <v>191.36694254102298</v>
      </c>
      <c r="AJ814">
        <f t="shared" ref="AJ814:AJ823" si="54">AI814-($AI$749-$AS$749)</f>
        <v>97.827189894983519</v>
      </c>
      <c r="AK814">
        <f t="shared" si="53"/>
        <v>138.85203198708069</v>
      </c>
      <c r="AL814">
        <v>134.723386964696</v>
      </c>
    </row>
    <row r="815" spans="1:38" x14ac:dyDescent="0.35">
      <c r="A815">
        <v>814</v>
      </c>
      <c r="B815" s="1">
        <v>43794</v>
      </c>
      <c r="C815" t="s">
        <v>359</v>
      </c>
      <c r="D815">
        <v>128.27147439663401</v>
      </c>
      <c r="E815">
        <v>132.72908023406401</v>
      </c>
      <c r="F815">
        <v>150.85630475425901</v>
      </c>
      <c r="G815">
        <v>159.10357861749799</v>
      </c>
      <c r="H815">
        <v>143.86679414987299</v>
      </c>
      <c r="I815">
        <v>146.81123321525399</v>
      </c>
      <c r="J815">
        <v>162.90711746938999</v>
      </c>
      <c r="K815">
        <v>161.65946373682701</v>
      </c>
      <c r="L815">
        <v>140.21185742326799</v>
      </c>
      <c r="M815">
        <v>150.629652104478</v>
      </c>
      <c r="N815">
        <v>161.27073810306399</v>
      </c>
      <c r="O815">
        <v>173.41140653918001</v>
      </c>
      <c r="P815">
        <v>169.628405439137</v>
      </c>
      <c r="Q815">
        <v>177.06052934238099</v>
      </c>
      <c r="R815">
        <v>174.12383607162101</v>
      </c>
      <c r="S815">
        <v>200.407722963792</v>
      </c>
      <c r="T815">
        <v>156.58599349368299</v>
      </c>
      <c r="U815">
        <v>173.61926920431799</v>
      </c>
      <c r="V815">
        <v>274.60763943893397</v>
      </c>
      <c r="W815">
        <v>296.85738771665899</v>
      </c>
      <c r="X815">
        <v>300.97647929865298</v>
      </c>
      <c r="Y815">
        <v>301.24954152734</v>
      </c>
      <c r="Z815">
        <v>300.00719963384898</v>
      </c>
      <c r="AA815">
        <v>283.443326850017</v>
      </c>
      <c r="AB815">
        <v>283.98814145432198</v>
      </c>
      <c r="AC815">
        <v>232.096832403316</v>
      </c>
      <c r="AD815">
        <v>188.58172886885501</v>
      </c>
      <c r="AE815">
        <v>158.21573767762999</v>
      </c>
      <c r="AF815">
        <v>168.88086285434301</v>
      </c>
      <c r="AG815">
        <v>153.30313906388901</v>
      </c>
      <c r="AH815">
        <v>162.42005886375901</v>
      </c>
      <c r="AI815">
        <f t="shared" si="52"/>
        <v>192.50911396484796</v>
      </c>
      <c r="AJ815">
        <f t="shared" si="54"/>
        <v>98.969361318808495</v>
      </c>
      <c r="AK815">
        <f t="shared" si="53"/>
        <v>139.99420341090567</v>
      </c>
      <c r="AL815">
        <v>135.52974378066699</v>
      </c>
    </row>
    <row r="816" spans="1:38" x14ac:dyDescent="0.35">
      <c r="A816">
        <v>815</v>
      </c>
      <c r="B816" s="1">
        <v>43795</v>
      </c>
      <c r="C816" t="s">
        <v>619</v>
      </c>
      <c r="F816">
        <v>143.31093744933</v>
      </c>
      <c r="G816">
        <v>146.134318215403</v>
      </c>
      <c r="H816">
        <v>129.08206483734901</v>
      </c>
      <c r="I816">
        <v>137.02357285999901</v>
      </c>
      <c r="J816">
        <v>141.32540340500501</v>
      </c>
      <c r="K816">
        <v>141.04819435352701</v>
      </c>
      <c r="L816">
        <v>130.72125103973701</v>
      </c>
      <c r="M816">
        <v>135.30659891941801</v>
      </c>
      <c r="N816">
        <v>155.024319860475</v>
      </c>
      <c r="O816">
        <v>144.91084368248099</v>
      </c>
      <c r="T816">
        <v>153.871803459478</v>
      </c>
      <c r="U816">
        <v>160.29639674667001</v>
      </c>
      <c r="V816">
        <v>255.88659986634499</v>
      </c>
      <c r="W816">
        <v>281.97103445117898</v>
      </c>
      <c r="X816">
        <v>274.25690842951002</v>
      </c>
      <c r="Y816">
        <v>285.515633081293</v>
      </c>
      <c r="AD816">
        <v>180.692655002707</v>
      </c>
      <c r="AE816">
        <v>142.594176329335</v>
      </c>
      <c r="AF816">
        <v>159.334079756872</v>
      </c>
      <c r="AG816">
        <v>147.84916477322699</v>
      </c>
      <c r="AH816">
        <v>141.701868917415</v>
      </c>
      <c r="AI816">
        <f t="shared" si="52"/>
        <v>170.85037263984552</v>
      </c>
      <c r="AJ816">
        <f t="shared" si="54"/>
        <v>77.310619993806057</v>
      </c>
      <c r="AK816">
        <f t="shared" si="53"/>
        <v>118.33546208590323</v>
      </c>
      <c r="AL816">
        <v>134.98739425897199</v>
      </c>
    </row>
    <row r="817" spans="1:38" x14ac:dyDescent="0.35">
      <c r="A817">
        <v>816</v>
      </c>
      <c r="B817" s="1">
        <v>43798</v>
      </c>
      <c r="C817" t="s">
        <v>580</v>
      </c>
      <c r="D817">
        <v>113.12542589463401</v>
      </c>
      <c r="E817">
        <v>116.729053377865</v>
      </c>
      <c r="F817">
        <v>134.048572983746</v>
      </c>
      <c r="G817">
        <v>144.97254802994701</v>
      </c>
      <c r="H817">
        <v>131.87809616927299</v>
      </c>
      <c r="I817">
        <v>133.800388000776</v>
      </c>
      <c r="J817">
        <v>144.307996950773</v>
      </c>
      <c r="K817">
        <v>147.189074331874</v>
      </c>
      <c r="L817">
        <v>132.10058749404999</v>
      </c>
      <c r="M817">
        <v>136.54559730792499</v>
      </c>
      <c r="N817">
        <v>159.39323841232999</v>
      </c>
      <c r="O817">
        <v>165.269046183439</v>
      </c>
      <c r="P817">
        <v>164.57508277316899</v>
      </c>
      <c r="Q817">
        <v>163.68831029227701</v>
      </c>
      <c r="R817">
        <v>173.740392115199</v>
      </c>
      <c r="S817">
        <v>188.96066405882701</v>
      </c>
      <c r="T817">
        <v>145.61763531312701</v>
      </c>
      <c r="U817">
        <v>157.75335791890899</v>
      </c>
      <c r="V817">
        <v>251.97723802495099</v>
      </c>
      <c r="W817">
        <v>274.70641469463999</v>
      </c>
      <c r="X817">
        <v>278.99654302873802</v>
      </c>
      <c r="Y817">
        <v>281.90368660431898</v>
      </c>
      <c r="Z817">
        <v>284.53124133617803</v>
      </c>
      <c r="AA817">
        <v>270.90462671129899</v>
      </c>
      <c r="AB817">
        <v>259.07034390746202</v>
      </c>
      <c r="AC817">
        <v>217.061780911532</v>
      </c>
      <c r="AD817">
        <v>173.673800834193</v>
      </c>
      <c r="AE817">
        <v>135.13884602940701</v>
      </c>
      <c r="AF817">
        <v>149.75424230411099</v>
      </c>
      <c r="AG817">
        <v>140.13013606269701</v>
      </c>
      <c r="AH817">
        <v>145.47242777236301</v>
      </c>
      <c r="AI817">
        <f t="shared" si="52"/>
        <v>177.96827083322677</v>
      </c>
      <c r="AJ817">
        <f t="shared" si="54"/>
        <v>84.428518187187308</v>
      </c>
      <c r="AK817">
        <f t="shared" si="53"/>
        <v>125.45336027928448</v>
      </c>
      <c r="AL817">
        <v>134.229813339115</v>
      </c>
    </row>
    <row r="818" spans="1:38" x14ac:dyDescent="0.35">
      <c r="A818">
        <v>817</v>
      </c>
      <c r="B818" s="1">
        <v>43802</v>
      </c>
      <c r="C818" t="s">
        <v>620</v>
      </c>
      <c r="J818">
        <v>131.21887499272799</v>
      </c>
      <c r="K818">
        <v>125.850717908173</v>
      </c>
      <c r="L818">
        <v>129.85061771909</v>
      </c>
      <c r="M818">
        <v>135.45965187885099</v>
      </c>
      <c r="N818">
        <v>150.914061328391</v>
      </c>
      <c r="O818">
        <v>154.67101674820799</v>
      </c>
      <c r="P818">
        <v>150.69742103193499</v>
      </c>
      <c r="Q818">
        <v>153.66859441974401</v>
      </c>
      <c r="R818">
        <v>161.062937942476</v>
      </c>
      <c r="V818">
        <v>256.68285452990801</v>
      </c>
      <c r="W818">
        <v>280.55136593124303</v>
      </c>
      <c r="X818">
        <v>273.65436849018403</v>
      </c>
      <c r="Y818">
        <v>284.21359610173499</v>
      </c>
      <c r="Z818">
        <v>281.59048992426699</v>
      </c>
      <c r="AA818">
        <v>285.70159581259202</v>
      </c>
      <c r="AB818">
        <v>272.868722316282</v>
      </c>
      <c r="AI818">
        <f t="shared" si="52"/>
        <v>201.79105544223793</v>
      </c>
      <c r="AJ818">
        <f t="shared" si="54"/>
        <v>108.25130279619847</v>
      </c>
      <c r="AK818">
        <f t="shared" si="53"/>
        <v>149.27614488829565</v>
      </c>
      <c r="AL818">
        <v>134.89936359933199</v>
      </c>
    </row>
    <row r="819" spans="1:38" x14ac:dyDescent="0.35">
      <c r="A819">
        <v>818</v>
      </c>
      <c r="B819" s="1">
        <v>43802</v>
      </c>
      <c r="C819" t="s">
        <v>621</v>
      </c>
      <c r="J819">
        <v>119.41926220514399</v>
      </c>
      <c r="K819">
        <v>119.156563310531</v>
      </c>
      <c r="L819">
        <v>119.914407974757</v>
      </c>
      <c r="M819">
        <v>129.407290739362</v>
      </c>
      <c r="N819">
        <v>140.540336332122</v>
      </c>
      <c r="O819">
        <v>149.69667095052699</v>
      </c>
      <c r="P819">
        <v>140.509503676712</v>
      </c>
      <c r="Q819">
        <v>145.96983944482599</v>
      </c>
      <c r="R819">
        <v>151.221584396417</v>
      </c>
      <c r="V819">
        <v>240.85077116736301</v>
      </c>
      <c r="W819">
        <v>267.72095560821901</v>
      </c>
      <c r="X819">
        <v>265.24547181958201</v>
      </c>
      <c r="Y819">
        <v>269.94186701282098</v>
      </c>
      <c r="Z819">
        <v>273.973731728909</v>
      </c>
      <c r="AA819">
        <v>272.70701594255002</v>
      </c>
      <c r="AB819">
        <v>264.28736666485503</v>
      </c>
      <c r="AI819">
        <f t="shared" si="52"/>
        <v>191.91016493591857</v>
      </c>
      <c r="AJ819">
        <f t="shared" si="54"/>
        <v>98.370412289879113</v>
      </c>
      <c r="AK819">
        <f t="shared" si="53"/>
        <v>139.39525438197629</v>
      </c>
      <c r="AL819">
        <v>135.28161664213999</v>
      </c>
    </row>
    <row r="820" spans="1:38" x14ac:dyDescent="0.35">
      <c r="A820">
        <v>819</v>
      </c>
      <c r="B820" s="1">
        <v>43818</v>
      </c>
      <c r="C820" t="s">
        <v>95</v>
      </c>
      <c r="H820">
        <v>155.737109554516</v>
      </c>
      <c r="I820">
        <v>159.45823113477999</v>
      </c>
      <c r="J820">
        <v>156.858618945329</v>
      </c>
      <c r="K820">
        <v>162.86843477841001</v>
      </c>
      <c r="L820">
        <v>153.076467140765</v>
      </c>
      <c r="M820">
        <v>156.03643980257101</v>
      </c>
      <c r="N820">
        <v>163.62298566539999</v>
      </c>
      <c r="O820">
        <v>172.866600312575</v>
      </c>
      <c r="P820">
        <v>176.19090037644801</v>
      </c>
      <c r="Q820">
        <v>192.69727412203201</v>
      </c>
      <c r="V820">
        <v>280.24495098725799</v>
      </c>
      <c r="W820">
        <v>297.04199384808697</v>
      </c>
      <c r="X820">
        <v>282.64672244129298</v>
      </c>
      <c r="Y820">
        <v>306.61723295174602</v>
      </c>
      <c r="Z820">
        <v>307.90407650045501</v>
      </c>
      <c r="AI820">
        <f t="shared" si="52"/>
        <v>208.25786923744434</v>
      </c>
      <c r="AJ820">
        <f t="shared" si="54"/>
        <v>114.71811659140488</v>
      </c>
      <c r="AK820">
        <f t="shared" si="53"/>
        <v>155.74295868350205</v>
      </c>
      <c r="AL820">
        <v>135.86690495889701</v>
      </c>
    </row>
    <row r="821" spans="1:38" x14ac:dyDescent="0.35">
      <c r="A821">
        <v>820</v>
      </c>
      <c r="B821" s="1">
        <v>43818</v>
      </c>
      <c r="C821" t="s">
        <v>622</v>
      </c>
      <c r="H821">
        <v>146.26642286188201</v>
      </c>
      <c r="I821">
        <v>146.90603192615799</v>
      </c>
      <c r="J821">
        <v>149.95875247212601</v>
      </c>
      <c r="K821">
        <v>149.12796859731401</v>
      </c>
      <c r="L821">
        <v>141.71802548960099</v>
      </c>
      <c r="M821">
        <v>145.44456109758801</v>
      </c>
      <c r="N821">
        <v>157.970136863129</v>
      </c>
      <c r="O821">
        <v>157.975169283518</v>
      </c>
      <c r="P821">
        <v>169.45802288921701</v>
      </c>
      <c r="Q821">
        <v>181.870166468653</v>
      </c>
      <c r="V821">
        <v>270.899614436891</v>
      </c>
      <c r="W821">
        <v>284.06664319313597</v>
      </c>
      <c r="X821">
        <v>272.73982518438498</v>
      </c>
      <c r="Y821">
        <v>291.61465306579402</v>
      </c>
      <c r="Z821">
        <v>299.27243161282598</v>
      </c>
      <c r="AA821">
        <v>291.677575616919</v>
      </c>
      <c r="AI821">
        <f t="shared" si="52"/>
        <v>203.56037506619606</v>
      </c>
      <c r="AJ821">
        <f t="shared" si="54"/>
        <v>110.0206224201566</v>
      </c>
      <c r="AK821">
        <f t="shared" si="53"/>
        <v>151.04546451225377</v>
      </c>
      <c r="AL821">
        <v>135.086360451768</v>
      </c>
    </row>
    <row r="822" spans="1:38" x14ac:dyDescent="0.35">
      <c r="A822">
        <v>821</v>
      </c>
      <c r="B822" s="1">
        <v>43818</v>
      </c>
      <c r="C822" t="s">
        <v>623</v>
      </c>
      <c r="D822">
        <v>144.398677433822</v>
      </c>
      <c r="E822">
        <v>149.88446737087199</v>
      </c>
      <c r="F822">
        <v>155.41487477131699</v>
      </c>
      <c r="G822">
        <v>165.298227405505</v>
      </c>
      <c r="H822">
        <v>161.675723750125</v>
      </c>
      <c r="I822">
        <v>176.37785595649899</v>
      </c>
      <c r="J822">
        <v>183.089458804028</v>
      </c>
      <c r="K822">
        <v>178.899203337301</v>
      </c>
      <c r="L822">
        <v>175.34726363306299</v>
      </c>
      <c r="M822">
        <v>174.419023425468</v>
      </c>
      <c r="N822">
        <v>184.60828291863399</v>
      </c>
      <c r="O822">
        <v>192.01209367537001</v>
      </c>
      <c r="P822">
        <v>197.71191559475801</v>
      </c>
      <c r="Q822">
        <v>206.77890224157801</v>
      </c>
      <c r="R822">
        <v>214.88902794917399</v>
      </c>
      <c r="S822">
        <v>220.205463110707</v>
      </c>
      <c r="T822">
        <v>174.74500439258401</v>
      </c>
      <c r="U822">
        <v>183.564684447318</v>
      </c>
      <c r="V822">
        <v>282.76382611048302</v>
      </c>
      <c r="W822">
        <v>307.96409758411198</v>
      </c>
      <c r="X822">
        <v>301.40474719418</v>
      </c>
      <c r="Y822">
        <v>310.83263067502202</v>
      </c>
      <c r="Z822">
        <v>321.86046607084802</v>
      </c>
      <c r="AA822">
        <v>305.58038606338198</v>
      </c>
      <c r="AB822">
        <v>297.66519736124701</v>
      </c>
      <c r="AC822">
        <v>259.11560063936702</v>
      </c>
      <c r="AD822">
        <v>209.877031970003</v>
      </c>
      <c r="AE822">
        <v>157.225418420643</v>
      </c>
      <c r="AF822">
        <v>168.31052379615301</v>
      </c>
      <c r="AG822">
        <v>155.22566199530101</v>
      </c>
      <c r="AH822">
        <v>161.91300417768801</v>
      </c>
      <c r="AI822">
        <f t="shared" si="52"/>
        <v>209.00189491214687</v>
      </c>
      <c r="AJ822">
        <f t="shared" si="54"/>
        <v>115.46214226610741</v>
      </c>
      <c r="AK822">
        <f t="shared" si="53"/>
        <v>156.48698435820458</v>
      </c>
      <c r="AL822">
        <v>134.326065711642</v>
      </c>
    </row>
    <row r="823" spans="1:38" x14ac:dyDescent="0.35">
      <c r="A823">
        <v>822</v>
      </c>
      <c r="B823" s="1">
        <v>43821</v>
      </c>
      <c r="C823" t="s">
        <v>624</v>
      </c>
      <c r="D823">
        <v>147.49747267718101</v>
      </c>
      <c r="E823">
        <v>151.93515125011999</v>
      </c>
      <c r="F823">
        <v>156.748804655019</v>
      </c>
      <c r="G823">
        <v>165.70136118752299</v>
      </c>
      <c r="H823">
        <v>165.82788821327699</v>
      </c>
      <c r="I823">
        <v>178.15261772867899</v>
      </c>
      <c r="J823">
        <v>188.85572833136601</v>
      </c>
      <c r="K823">
        <v>185.094784012932</v>
      </c>
      <c r="L823">
        <v>175.62056898112201</v>
      </c>
      <c r="M823">
        <v>170.40889312645399</v>
      </c>
      <c r="N823">
        <v>182.05243949708199</v>
      </c>
      <c r="O823">
        <v>195.95313586212399</v>
      </c>
      <c r="P823">
        <v>204.12570833846999</v>
      </c>
      <c r="Q823">
        <v>213.07896124580299</v>
      </c>
      <c r="R823">
        <v>219.33319054307901</v>
      </c>
      <c r="S823">
        <v>219.94190011783101</v>
      </c>
      <c r="T823">
        <v>172.97026229872199</v>
      </c>
      <c r="U823">
        <v>183.71331971710501</v>
      </c>
      <c r="V823">
        <v>284.62363032613803</v>
      </c>
      <c r="AA823">
        <v>315.48708259559203</v>
      </c>
      <c r="AB823">
        <v>302.60819832735501</v>
      </c>
      <c r="AC823">
        <v>266.45229129916498</v>
      </c>
      <c r="AD823">
        <v>214.70280597381</v>
      </c>
      <c r="AE823">
        <v>159.90212524102401</v>
      </c>
      <c r="AF823">
        <v>169.601218949779</v>
      </c>
      <c r="AG823">
        <v>157.56700596510001</v>
      </c>
      <c r="AH823">
        <v>169.291352949811</v>
      </c>
      <c r="AI823">
        <f t="shared" si="52"/>
        <v>196.93510738561716</v>
      </c>
      <c r="AJ823">
        <f t="shared" si="54"/>
        <v>103.3953547395777</v>
      </c>
      <c r="AK823">
        <f>AJ823-$AJ$824</f>
        <v>144.42019683167487</v>
      </c>
      <c r="AL823">
        <v>133.68003551678001</v>
      </c>
    </row>
    <row r="824" spans="1:38" x14ac:dyDescent="0.35">
      <c r="AJ824">
        <f>MIN(AJ2:AJ823)</f>
        <v>-41.024842092097174</v>
      </c>
    </row>
    <row r="826" spans="1:38" x14ac:dyDescent="0.35">
      <c r="AJ826" t="s">
        <v>639</v>
      </c>
      <c r="AK826">
        <f>AVERAGE(AK2:AK823)</f>
        <v>104.22399426138414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8"/>
  <sheetViews>
    <sheetView topLeftCell="R244" workbookViewId="0">
      <selection activeCell="AL258" activeCellId="12" sqref="AL15 AL31 AL45 AL59 AL77 AL87 AL99 AL119 AL137 AL167 AL190 AL221 AL258"/>
    </sheetView>
  </sheetViews>
  <sheetFormatPr defaultRowHeight="14.5" x14ac:dyDescent="0.35"/>
  <cols>
    <col min="2" max="2" width="12.1796875" customWidth="1"/>
  </cols>
  <sheetData>
    <row r="1" spans="1:38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625</v>
      </c>
      <c r="AJ1" t="s">
        <v>626</v>
      </c>
    </row>
    <row r="2" spans="1:38" x14ac:dyDescent="0.35">
      <c r="A2">
        <v>17</v>
      </c>
      <c r="B2" s="1">
        <v>39250</v>
      </c>
      <c r="C2" t="s">
        <v>49</v>
      </c>
      <c r="J2">
        <v>99.902516189479002</v>
      </c>
      <c r="K2">
        <v>106.13780432793</v>
      </c>
      <c r="L2">
        <v>99.592138655918802</v>
      </c>
      <c r="M2">
        <v>106.339434849773</v>
      </c>
      <c r="N2">
        <v>107.23859189167401</v>
      </c>
      <c r="O2">
        <v>122.72204853123201</v>
      </c>
      <c r="P2">
        <v>113.11150105424601</v>
      </c>
      <c r="Q2">
        <v>122.457432244746</v>
      </c>
      <c r="R2">
        <v>132.11818048718899</v>
      </c>
      <c r="S2">
        <v>144.88595248956699</v>
      </c>
      <c r="T2">
        <v>98.400966405014501</v>
      </c>
      <c r="U2">
        <v>95.933421164339606</v>
      </c>
      <c r="V2">
        <v>138.51930397330099</v>
      </c>
      <c r="W2">
        <v>155.752749798856</v>
      </c>
      <c r="X2">
        <v>150.30622076687399</v>
      </c>
      <c r="Y2">
        <v>160.779191836846</v>
      </c>
      <c r="Z2">
        <v>162.14923564567599</v>
      </c>
      <c r="AA2">
        <v>162.50640353987501</v>
      </c>
      <c r="AB2">
        <v>165.69002314536701</v>
      </c>
      <c r="AC2">
        <v>136.26285857041299</v>
      </c>
      <c r="AD2">
        <v>108.621031289833</v>
      </c>
      <c r="AE2">
        <v>62.5419554520508</v>
      </c>
      <c r="AF2">
        <v>65.431006297833704</v>
      </c>
      <c r="AG2">
        <v>49.305126859264398</v>
      </c>
      <c r="AH2">
        <v>62.906950673745499</v>
      </c>
      <c r="AI2">
        <v>117.18448184564177</v>
      </c>
      <c r="AJ2">
        <v>23.64472919960231</v>
      </c>
      <c r="AK2">
        <v>64.669571291699484</v>
      </c>
    </row>
    <row r="3" spans="1:38" x14ac:dyDescent="0.35">
      <c r="A3">
        <v>18</v>
      </c>
      <c r="B3" s="1">
        <v>39250</v>
      </c>
      <c r="C3" t="s">
        <v>50</v>
      </c>
      <c r="J3">
        <v>95.617220506521406</v>
      </c>
      <c r="K3">
        <v>99.960437958175504</v>
      </c>
      <c r="L3">
        <v>93.7987347341369</v>
      </c>
      <c r="M3">
        <v>101.85557855851</v>
      </c>
      <c r="N3">
        <v>102.961777560952</v>
      </c>
      <c r="O3">
        <v>116.592938363149</v>
      </c>
      <c r="P3">
        <v>108.954218636024</v>
      </c>
      <c r="Q3">
        <v>113.848277264229</v>
      </c>
      <c r="V3">
        <v>131.91961555037</v>
      </c>
      <c r="W3">
        <v>151.092994515556</v>
      </c>
      <c r="X3">
        <v>144.02760998780099</v>
      </c>
      <c r="Y3">
        <v>157.83525827156799</v>
      </c>
      <c r="Z3">
        <v>154.83281895575701</v>
      </c>
      <c r="AA3">
        <v>162.397358847905</v>
      </c>
      <c r="AB3">
        <v>160.14256425966701</v>
      </c>
      <c r="AC3">
        <v>128.70816249872101</v>
      </c>
      <c r="AD3">
        <v>101.668622397912</v>
      </c>
      <c r="AE3">
        <v>56.455138933286101</v>
      </c>
      <c r="AF3">
        <v>60.7157787033332</v>
      </c>
      <c r="AG3">
        <v>43.179866984384901</v>
      </c>
      <c r="AH3">
        <v>54.177660282245597</v>
      </c>
      <c r="AI3">
        <v>111.46393494143831</v>
      </c>
      <c r="AJ3">
        <v>17.92418229539885</v>
      </c>
      <c r="AK3">
        <v>58.949024387496024</v>
      </c>
    </row>
    <row r="4" spans="1:38" x14ac:dyDescent="0.35">
      <c r="A4">
        <v>19</v>
      </c>
      <c r="B4" s="1">
        <v>39251</v>
      </c>
      <c r="C4" t="s">
        <v>51</v>
      </c>
      <c r="J4">
        <v>104.66695361953499</v>
      </c>
      <c r="K4">
        <v>111.68395178668599</v>
      </c>
      <c r="L4">
        <v>97.566392268488599</v>
      </c>
      <c r="M4">
        <v>105.316786367959</v>
      </c>
      <c r="N4">
        <v>117.07150760828701</v>
      </c>
      <c r="O4">
        <v>136.363764454566</v>
      </c>
      <c r="P4">
        <v>126.44903596303899</v>
      </c>
      <c r="Q4">
        <v>126.479036188583</v>
      </c>
      <c r="R4">
        <v>141.134009478563</v>
      </c>
      <c r="S4">
        <v>153.23783973389101</v>
      </c>
      <c r="T4">
        <v>107.667528561328</v>
      </c>
      <c r="V4">
        <v>136.46817848883899</v>
      </c>
      <c r="W4">
        <v>160.90220399124101</v>
      </c>
      <c r="X4">
        <v>160.474762409932</v>
      </c>
      <c r="Y4">
        <v>162.013914496578</v>
      </c>
      <c r="Z4">
        <v>178.17222621889599</v>
      </c>
      <c r="AA4">
        <v>176.46768210102499</v>
      </c>
      <c r="AB4">
        <v>173.23586889168101</v>
      </c>
      <c r="AC4">
        <v>138.56531758027199</v>
      </c>
      <c r="AI4">
        <v>137.57562948470471</v>
      </c>
      <c r="AJ4">
        <v>44.035876838665246</v>
      </c>
      <c r="AK4">
        <v>85.06071893076242</v>
      </c>
    </row>
    <row r="5" spans="1:38" x14ac:dyDescent="0.35">
      <c r="A5">
        <v>20</v>
      </c>
      <c r="B5" s="1">
        <v>39259</v>
      </c>
      <c r="C5" t="s">
        <v>52</v>
      </c>
      <c r="F5">
        <v>135.42299819319101</v>
      </c>
      <c r="G5">
        <v>152.38099484267499</v>
      </c>
      <c r="H5">
        <v>130.11744791286199</v>
      </c>
      <c r="I5">
        <v>135.951739909248</v>
      </c>
      <c r="J5">
        <v>147.06304457383101</v>
      </c>
      <c r="K5">
        <v>141.627828300884</v>
      </c>
      <c r="L5">
        <v>135.56356567193299</v>
      </c>
      <c r="M5">
        <v>141.48636160169599</v>
      </c>
      <c r="N5">
        <v>158.316536008008</v>
      </c>
      <c r="O5">
        <v>146.44511685994701</v>
      </c>
      <c r="P5">
        <v>150.21807606392099</v>
      </c>
      <c r="Q5">
        <v>164.5857121276</v>
      </c>
      <c r="R5">
        <v>169.95246830712199</v>
      </c>
      <c r="S5">
        <v>168.53199997699099</v>
      </c>
      <c r="T5">
        <v>128.53421898171899</v>
      </c>
      <c r="U5">
        <v>139.17883201020999</v>
      </c>
      <c r="V5">
        <v>169.398548613537</v>
      </c>
      <c r="W5">
        <v>195.43377857540401</v>
      </c>
      <c r="X5">
        <v>178.88573913202001</v>
      </c>
      <c r="Y5">
        <v>188.44342750682699</v>
      </c>
      <c r="Z5">
        <v>198.995558392216</v>
      </c>
      <c r="AA5">
        <v>195.85476402239499</v>
      </c>
      <c r="AB5">
        <v>201.565297837494</v>
      </c>
      <c r="AC5">
        <v>166.955836298208</v>
      </c>
      <c r="AD5">
        <v>135.77907587081299</v>
      </c>
      <c r="AE5">
        <v>96.677225065260401</v>
      </c>
      <c r="AF5">
        <v>108.13592540845499</v>
      </c>
      <c r="AG5">
        <v>98.258715841596697</v>
      </c>
      <c r="AH5">
        <v>101.189127380416</v>
      </c>
      <c r="AI5">
        <v>151.06724004436134</v>
      </c>
      <c r="AJ5">
        <v>57.527487398321881</v>
      </c>
      <c r="AK5">
        <v>98.552329490419055</v>
      </c>
    </row>
    <row r="6" spans="1:38" x14ac:dyDescent="0.35">
      <c r="A6">
        <v>21</v>
      </c>
      <c r="B6" s="1">
        <v>39266</v>
      </c>
      <c r="C6" t="s">
        <v>53</v>
      </c>
      <c r="D6">
        <v>67.984366501965397</v>
      </c>
      <c r="E6">
        <v>90.739301860049494</v>
      </c>
      <c r="F6">
        <v>103.6900160573</v>
      </c>
      <c r="G6">
        <v>114.132249790898</v>
      </c>
      <c r="H6">
        <v>95.826605093005099</v>
      </c>
      <c r="I6">
        <v>109.72593485104299</v>
      </c>
      <c r="J6">
        <v>119.78038684287201</v>
      </c>
      <c r="K6">
        <v>112.38370660591001</v>
      </c>
      <c r="L6">
        <v>113.695957023769</v>
      </c>
      <c r="M6">
        <v>116.018356669178</v>
      </c>
      <c r="N6">
        <v>129.00734225969799</v>
      </c>
      <c r="O6">
        <v>125.624400351283</v>
      </c>
      <c r="P6">
        <v>114.343261141113</v>
      </c>
      <c r="Q6">
        <v>135.10964982391101</v>
      </c>
      <c r="R6">
        <v>141.236747049597</v>
      </c>
      <c r="S6">
        <v>147.363411279741</v>
      </c>
      <c r="T6">
        <v>99.166467304947901</v>
      </c>
      <c r="U6">
        <v>112.82051979548901</v>
      </c>
      <c r="V6">
        <v>150.27382955035699</v>
      </c>
      <c r="W6">
        <v>164.78055632308201</v>
      </c>
      <c r="X6">
        <v>159.63520074935701</v>
      </c>
      <c r="Y6">
        <v>161.88574201495399</v>
      </c>
      <c r="Z6">
        <v>176.30421811839901</v>
      </c>
      <c r="AA6">
        <v>181.27921496779101</v>
      </c>
      <c r="AB6">
        <v>181.355440458781</v>
      </c>
      <c r="AC6">
        <v>151.292208760595</v>
      </c>
      <c r="AD6">
        <v>105.865834299898</v>
      </c>
      <c r="AE6">
        <v>68.808515056788806</v>
      </c>
      <c r="AF6">
        <v>82.6820595369812</v>
      </c>
      <c r="AG6">
        <v>67.108387196611204</v>
      </c>
      <c r="AH6">
        <v>79.987523542236104</v>
      </c>
      <c r="AI6">
        <v>121.93249712508391</v>
      </c>
      <c r="AJ6">
        <v>28.392744479044453</v>
      </c>
      <c r="AK6">
        <v>69.417586571141626</v>
      </c>
    </row>
    <row r="7" spans="1:38" x14ac:dyDescent="0.35">
      <c r="A7">
        <v>22</v>
      </c>
      <c r="B7" s="1">
        <v>39266</v>
      </c>
      <c r="C7" t="s">
        <v>54</v>
      </c>
      <c r="D7">
        <v>63.300542235846599</v>
      </c>
      <c r="E7">
        <v>87.962066888080102</v>
      </c>
      <c r="F7">
        <v>100.104589336709</v>
      </c>
      <c r="G7">
        <v>110.71172769550201</v>
      </c>
      <c r="H7">
        <v>90.524252366616395</v>
      </c>
      <c r="I7">
        <v>101.826342694066</v>
      </c>
      <c r="J7">
        <v>115.750219304152</v>
      </c>
      <c r="K7">
        <v>104.95467662709</v>
      </c>
      <c r="L7">
        <v>106.643609532977</v>
      </c>
      <c r="M7">
        <v>114.826538953607</v>
      </c>
      <c r="N7">
        <v>120.648404914206</v>
      </c>
      <c r="O7">
        <v>118.36520269564301</v>
      </c>
      <c r="P7">
        <v>109.218312939989</v>
      </c>
      <c r="Q7">
        <v>131.45598679368001</v>
      </c>
      <c r="R7">
        <v>134.48209852880299</v>
      </c>
      <c r="S7">
        <v>143.18419282689601</v>
      </c>
      <c r="T7">
        <v>94.344373016187205</v>
      </c>
      <c r="U7">
        <v>107.676459947808</v>
      </c>
      <c r="V7">
        <v>143.78274254720901</v>
      </c>
      <c r="W7">
        <v>160.095680690791</v>
      </c>
      <c r="X7">
        <v>152.326306816151</v>
      </c>
      <c r="Y7">
        <v>159.912974595516</v>
      </c>
      <c r="Z7">
        <v>171.91996632301399</v>
      </c>
      <c r="AA7">
        <v>175.112108224032</v>
      </c>
      <c r="AB7">
        <v>174.41371192476399</v>
      </c>
      <c r="AC7">
        <v>145.66999223270699</v>
      </c>
      <c r="AD7">
        <v>103.652494184049</v>
      </c>
      <c r="AE7">
        <v>61.739387534772703</v>
      </c>
      <c r="AF7">
        <v>76.717409108234406</v>
      </c>
      <c r="AG7">
        <v>62.671341013647201</v>
      </c>
      <c r="AH7">
        <v>73.544843975364898</v>
      </c>
      <c r="AI7">
        <v>116.69479214413258</v>
      </c>
      <c r="AJ7">
        <v>23.155039498093117</v>
      </c>
      <c r="AK7">
        <v>64.179881590190291</v>
      </c>
    </row>
    <row r="8" spans="1:38" x14ac:dyDescent="0.35">
      <c r="A8">
        <v>23</v>
      </c>
      <c r="B8" s="1">
        <v>39275</v>
      </c>
      <c r="C8" t="s">
        <v>55</v>
      </c>
      <c r="D8">
        <v>82.873560144591806</v>
      </c>
      <c r="E8">
        <v>107.074254766142</v>
      </c>
      <c r="J8">
        <v>133.128799349551</v>
      </c>
      <c r="K8">
        <v>137.051065056081</v>
      </c>
      <c r="L8">
        <v>120.502427851161</v>
      </c>
      <c r="M8">
        <v>131.087656742646</v>
      </c>
      <c r="N8">
        <v>141.32776808871799</v>
      </c>
      <c r="O8">
        <v>131.81977272621199</v>
      </c>
      <c r="P8">
        <v>131.57086619818401</v>
      </c>
      <c r="Q8">
        <v>150.819890756012</v>
      </c>
      <c r="R8">
        <v>160.18530762578101</v>
      </c>
      <c r="S8">
        <v>149.829791279311</v>
      </c>
      <c r="T8">
        <v>120.235724951644</v>
      </c>
      <c r="U8">
        <v>133.50146550298999</v>
      </c>
      <c r="X8">
        <v>180.88214765942101</v>
      </c>
      <c r="Y8">
        <v>186.77246563778399</v>
      </c>
      <c r="Z8">
        <v>192.37209369121501</v>
      </c>
      <c r="AA8">
        <v>199.085357167165</v>
      </c>
      <c r="AB8">
        <v>199.21518623999401</v>
      </c>
      <c r="AC8">
        <v>166.798250520393</v>
      </c>
      <c r="AD8">
        <v>129.71618512910399</v>
      </c>
      <c r="AE8">
        <v>85.722750780117195</v>
      </c>
      <c r="AF8">
        <v>99.682811586727894</v>
      </c>
      <c r="AG8">
        <v>93.719413973622906</v>
      </c>
      <c r="AH8">
        <v>103.632301789026</v>
      </c>
      <c r="AI8">
        <v>138.74429260854379</v>
      </c>
      <c r="AJ8">
        <v>45.204539962504327</v>
      </c>
      <c r="AK8">
        <v>86.229382054601501</v>
      </c>
    </row>
    <row r="9" spans="1:38" x14ac:dyDescent="0.35">
      <c r="A9">
        <v>24</v>
      </c>
      <c r="B9" s="1">
        <v>39290</v>
      </c>
      <c r="C9" t="s">
        <v>56</v>
      </c>
      <c r="Z9">
        <v>192.092198890742</v>
      </c>
      <c r="AA9">
        <v>193.600258615369</v>
      </c>
      <c r="AB9">
        <v>197.69273210347399</v>
      </c>
      <c r="AC9">
        <v>165.333360238864</v>
      </c>
      <c r="AD9">
        <v>123.952113415919</v>
      </c>
      <c r="AE9">
        <v>77.405764573893606</v>
      </c>
      <c r="AF9">
        <v>87.741531001064303</v>
      </c>
      <c r="AG9">
        <v>85.326196820055799</v>
      </c>
      <c r="AH9">
        <v>83.552057487978203</v>
      </c>
      <c r="AI9">
        <v>134.07735701637333</v>
      </c>
      <c r="AJ9">
        <v>40.537604370333867</v>
      </c>
      <c r="AK9">
        <v>81.562446462431041</v>
      </c>
    </row>
    <row r="10" spans="1:38" x14ac:dyDescent="0.35">
      <c r="A10">
        <v>25</v>
      </c>
      <c r="B10" s="1">
        <v>39290</v>
      </c>
      <c r="C10" t="s">
        <v>40</v>
      </c>
      <c r="AC10">
        <v>153.20753735010001</v>
      </c>
      <c r="AD10">
        <v>110.655136641505</v>
      </c>
      <c r="AE10">
        <v>65.703859018323399</v>
      </c>
      <c r="AF10">
        <v>76.630400090969601</v>
      </c>
      <c r="AG10">
        <v>70.349069500341997</v>
      </c>
      <c r="AH10">
        <v>72.998386022999597</v>
      </c>
      <c r="AI10">
        <v>91.590731437373265</v>
      </c>
      <c r="AJ10">
        <v>-1.9490212086661955</v>
      </c>
      <c r="AK10">
        <v>39.075820883430978</v>
      </c>
    </row>
    <row r="11" spans="1:38" x14ac:dyDescent="0.35">
      <c r="A11">
        <v>26</v>
      </c>
      <c r="B11" s="1">
        <v>39291</v>
      </c>
      <c r="C11" t="s">
        <v>57</v>
      </c>
      <c r="D11">
        <v>93.277492423756698</v>
      </c>
      <c r="E11">
        <v>97.536094084975105</v>
      </c>
      <c r="F11">
        <v>111.78219196982501</v>
      </c>
      <c r="G11">
        <v>128.73799621450701</v>
      </c>
      <c r="H11">
        <v>109.022358447716</v>
      </c>
      <c r="I11">
        <v>116.01754349628401</v>
      </c>
      <c r="J11">
        <v>122.92131178131299</v>
      </c>
      <c r="K11">
        <v>126.55404659108</v>
      </c>
      <c r="L11">
        <v>122.201500689542</v>
      </c>
      <c r="M11">
        <v>126.186195530917</v>
      </c>
      <c r="N11">
        <v>144.14161641610701</v>
      </c>
      <c r="O11">
        <v>139.42365199578299</v>
      </c>
      <c r="P11">
        <v>136.24703662795901</v>
      </c>
      <c r="Q11">
        <v>153.40671563601401</v>
      </c>
      <c r="R11">
        <v>157.935015871584</v>
      </c>
      <c r="S11">
        <v>159.55463879151799</v>
      </c>
      <c r="T11">
        <v>123.510657819163</v>
      </c>
      <c r="U11">
        <v>124.70302185721501</v>
      </c>
      <c r="V11">
        <v>161.736024400817</v>
      </c>
      <c r="W11">
        <v>184.758541541396</v>
      </c>
      <c r="X11">
        <v>181.712623028026</v>
      </c>
      <c r="Y11">
        <v>187.98712413798799</v>
      </c>
      <c r="Z11">
        <v>197.74839420434401</v>
      </c>
      <c r="AA11">
        <v>201.92264201464999</v>
      </c>
      <c r="AB11">
        <v>202.01370513114799</v>
      </c>
      <c r="AC11">
        <v>169.26325523427599</v>
      </c>
      <c r="AD11">
        <v>133.850920683163</v>
      </c>
      <c r="AE11">
        <v>87.864630037361195</v>
      </c>
      <c r="AF11">
        <v>95.031770249867094</v>
      </c>
      <c r="AG11">
        <v>90.897418212710093</v>
      </c>
      <c r="AH11">
        <v>97.701178361871101</v>
      </c>
      <c r="AI11">
        <v>138.2466875317057</v>
      </c>
      <c r="AJ11">
        <v>44.706934885666243</v>
      </c>
      <c r="AK11">
        <v>85.731776977763417</v>
      </c>
    </row>
    <row r="12" spans="1:38" x14ac:dyDescent="0.35">
      <c r="A12">
        <v>27</v>
      </c>
      <c r="B12" s="1">
        <v>39299</v>
      </c>
      <c r="C12" t="s">
        <v>58</v>
      </c>
      <c r="D12">
        <v>71.158367695225905</v>
      </c>
      <c r="E12">
        <v>84.034948208930601</v>
      </c>
      <c r="F12">
        <v>103.778119067221</v>
      </c>
      <c r="G12">
        <v>114.375822282972</v>
      </c>
      <c r="H12">
        <v>102.442333331382</v>
      </c>
      <c r="I12">
        <v>97.557182651994594</v>
      </c>
      <c r="J12">
        <v>107.626006383261</v>
      </c>
      <c r="K12">
        <v>112.270683346799</v>
      </c>
      <c r="L12">
        <v>114.866290471545</v>
      </c>
      <c r="M12">
        <v>112.52756688634901</v>
      </c>
      <c r="N12">
        <v>127.472035456996</v>
      </c>
      <c r="O12">
        <v>135.91007863028801</v>
      </c>
      <c r="T12">
        <v>98.9766274477617</v>
      </c>
      <c r="U12">
        <v>100.443607897481</v>
      </c>
      <c r="V12">
        <v>143.36214480560801</v>
      </c>
      <c r="W12">
        <v>158.45055291368101</v>
      </c>
      <c r="X12">
        <v>161.00950314806099</v>
      </c>
      <c r="AC12">
        <v>155.46998467180799</v>
      </c>
      <c r="AD12">
        <v>114.162730965786</v>
      </c>
      <c r="AE12">
        <v>69.563609367334706</v>
      </c>
      <c r="AF12">
        <v>87.657338935115405</v>
      </c>
      <c r="AG12">
        <v>82.569784202953201</v>
      </c>
      <c r="AH12">
        <v>86.718258525351501</v>
      </c>
      <c r="AI12">
        <v>110.53928596930027</v>
      </c>
      <c r="AJ12">
        <v>16.999533323260806</v>
      </c>
      <c r="AK12">
        <v>58.02437541535798</v>
      </c>
    </row>
    <row r="13" spans="1:38" x14ac:dyDescent="0.35">
      <c r="A13">
        <v>28</v>
      </c>
      <c r="B13" s="1">
        <v>39307</v>
      </c>
      <c r="C13" t="s">
        <v>59</v>
      </c>
      <c r="D13">
        <v>87.593229100144598</v>
      </c>
      <c r="E13">
        <v>87.733756584727004</v>
      </c>
      <c r="F13">
        <v>103.02793576648099</v>
      </c>
      <c r="G13">
        <v>126.738793993371</v>
      </c>
      <c r="H13">
        <v>113.13686946623</v>
      </c>
      <c r="I13">
        <v>102.271145177473</v>
      </c>
      <c r="J13">
        <v>110.616012301151</v>
      </c>
      <c r="K13">
        <v>120.887253047686</v>
      </c>
      <c r="L13">
        <v>123.99613902129801</v>
      </c>
      <c r="M13">
        <v>121.56041504834801</v>
      </c>
      <c r="N13">
        <v>136.5212594562</v>
      </c>
      <c r="O13">
        <v>137.76342165056599</v>
      </c>
      <c r="P13">
        <v>133.35512047012199</v>
      </c>
      <c r="Q13">
        <v>141.091489118863</v>
      </c>
      <c r="R13">
        <v>150.97324712851801</v>
      </c>
      <c r="S13">
        <v>159.44979856107301</v>
      </c>
      <c r="T13">
        <v>117.855676307525</v>
      </c>
      <c r="U13">
        <v>114.154083948044</v>
      </c>
      <c r="V13">
        <v>159.58695843138199</v>
      </c>
      <c r="W13">
        <v>179.394851099036</v>
      </c>
      <c r="X13">
        <v>172.038024977118</v>
      </c>
      <c r="Y13">
        <v>176.88440453216799</v>
      </c>
      <c r="Z13">
        <v>197.33660329988399</v>
      </c>
      <c r="AA13">
        <v>191.47543450468601</v>
      </c>
      <c r="AB13">
        <v>195.40314640968299</v>
      </c>
      <c r="AC13">
        <v>168.23154378170099</v>
      </c>
      <c r="AD13">
        <v>130.92279619305401</v>
      </c>
      <c r="AE13">
        <v>88.622352581239198</v>
      </c>
      <c r="AF13">
        <v>96.533445515779803</v>
      </c>
      <c r="AG13">
        <v>84.110979792870395</v>
      </c>
      <c r="AH13">
        <v>83.768664893216595</v>
      </c>
      <c r="AI13">
        <v>132.67854361805283</v>
      </c>
      <c r="AJ13">
        <v>39.138790972013368</v>
      </c>
      <c r="AK13">
        <v>80.163633064110542</v>
      </c>
    </row>
    <row r="14" spans="1:38" x14ac:dyDescent="0.35">
      <c r="A14">
        <v>29</v>
      </c>
      <c r="B14" s="1">
        <v>39322</v>
      </c>
      <c r="C14" t="s">
        <v>60</v>
      </c>
      <c r="E14">
        <v>71.035971428622204</v>
      </c>
      <c r="F14">
        <v>80.438844353664905</v>
      </c>
      <c r="G14">
        <v>107.77087964078601</v>
      </c>
      <c r="H14">
        <v>94.102216652550098</v>
      </c>
      <c r="I14">
        <v>99.725850702682607</v>
      </c>
      <c r="J14">
        <v>111.57627608165799</v>
      </c>
      <c r="K14">
        <v>116.516546576371</v>
      </c>
      <c r="L14">
        <v>111.679885585085</v>
      </c>
      <c r="M14">
        <v>110.585687245759</v>
      </c>
      <c r="N14">
        <v>115.73521659881099</v>
      </c>
      <c r="O14">
        <v>130.44435230454201</v>
      </c>
      <c r="U14">
        <v>97.819800711083701</v>
      </c>
      <c r="AE14">
        <v>64.477756736568693</v>
      </c>
      <c r="AF14">
        <v>77.275333560472603</v>
      </c>
      <c r="AG14">
        <v>62.837747057199998</v>
      </c>
      <c r="AH14">
        <v>73.587686649437799</v>
      </c>
      <c r="AI14">
        <v>95.350628242830894</v>
      </c>
      <c r="AJ14">
        <v>1.8108755967914334</v>
      </c>
      <c r="AK14">
        <v>42.835717688888607</v>
      </c>
    </row>
    <row r="15" spans="1:38" x14ac:dyDescent="0.35">
      <c r="A15">
        <v>30</v>
      </c>
      <c r="B15" s="1">
        <v>39322</v>
      </c>
      <c r="C15" t="s">
        <v>61</v>
      </c>
      <c r="E15">
        <v>70.130699242157803</v>
      </c>
      <c r="F15">
        <v>77.795539530509302</v>
      </c>
      <c r="G15">
        <v>105.68583170957901</v>
      </c>
      <c r="H15">
        <v>92.736065682299596</v>
      </c>
      <c r="I15">
        <v>98.034748013177705</v>
      </c>
      <c r="J15">
        <v>108.501302516979</v>
      </c>
      <c r="K15">
        <v>115.961614260186</v>
      </c>
      <c r="L15">
        <v>108.115106698435</v>
      </c>
      <c r="M15">
        <v>109.65987663111</v>
      </c>
      <c r="N15">
        <v>114.49386182076201</v>
      </c>
      <c r="O15">
        <v>127.056472986494</v>
      </c>
      <c r="U15">
        <v>96.9046896847385</v>
      </c>
      <c r="V15">
        <v>149.52630059378399</v>
      </c>
      <c r="W15">
        <v>171.69933115600799</v>
      </c>
      <c r="X15">
        <v>171.197265196541</v>
      </c>
      <c r="AE15">
        <v>61.0825350493907</v>
      </c>
      <c r="AF15">
        <v>74.929480560331498</v>
      </c>
      <c r="AG15">
        <v>61.326457403547501</v>
      </c>
      <c r="AH15">
        <v>70.920028873781405</v>
      </c>
      <c r="AI15">
        <v>104.51353724262168</v>
      </c>
      <c r="AJ15">
        <v>10.97378459658222</v>
      </c>
      <c r="AK15">
        <v>51.998626688679394</v>
      </c>
      <c r="AL15">
        <f>AVERAGE(AK2:AK15)</f>
        <v>69.032206535498034</v>
      </c>
    </row>
    <row r="16" spans="1:38" s="2" customFormat="1" x14ac:dyDescent="0.35">
      <c r="B16" s="3"/>
    </row>
    <row r="17" spans="1:38" x14ac:dyDescent="0.35">
      <c r="A17">
        <v>69</v>
      </c>
      <c r="B17" s="1">
        <v>39611</v>
      </c>
      <c r="C17" t="s">
        <v>94</v>
      </c>
      <c r="G17">
        <v>133.69742525470201</v>
      </c>
      <c r="H17">
        <v>117.832274812093</v>
      </c>
      <c r="I17">
        <v>126.314056977101</v>
      </c>
      <c r="J17">
        <v>126.743191404279</v>
      </c>
      <c r="K17">
        <v>130.73978116488399</v>
      </c>
      <c r="L17">
        <v>126.977213445781</v>
      </c>
      <c r="M17">
        <v>122.552318555803</v>
      </c>
      <c r="N17">
        <v>137.84513297017801</v>
      </c>
      <c r="O17">
        <v>142.49132490165101</v>
      </c>
      <c r="S17">
        <v>167.40965812201799</v>
      </c>
      <c r="T17">
        <v>132.96128732365301</v>
      </c>
      <c r="U17">
        <v>137.206066643973</v>
      </c>
      <c r="V17">
        <v>161.17842844082699</v>
      </c>
      <c r="W17">
        <v>177.50911910933399</v>
      </c>
      <c r="X17">
        <v>170.57836917787</v>
      </c>
      <c r="Y17">
        <v>188.258777819214</v>
      </c>
      <c r="Z17">
        <v>203.55911669852401</v>
      </c>
      <c r="AA17">
        <v>202.87405260574999</v>
      </c>
      <c r="AB17">
        <v>196.23152291740701</v>
      </c>
      <c r="AC17">
        <v>156.298410549821</v>
      </c>
      <c r="AD17">
        <v>134.14185744588801</v>
      </c>
      <c r="AE17">
        <v>90.595405206820701</v>
      </c>
      <c r="AF17">
        <v>99.442160972699298</v>
      </c>
      <c r="AG17">
        <v>90.708092046688293</v>
      </c>
      <c r="AH17">
        <v>98.045001403049</v>
      </c>
      <c r="AI17">
        <v>142.88760183880032</v>
      </c>
      <c r="AJ17">
        <v>49.347849192760862</v>
      </c>
      <c r="AK17">
        <v>90.372691284858035</v>
      </c>
    </row>
    <row r="18" spans="1:38" x14ac:dyDescent="0.35">
      <c r="A18">
        <v>70</v>
      </c>
      <c r="B18" s="1">
        <v>39627</v>
      </c>
      <c r="C18" t="s">
        <v>95</v>
      </c>
      <c r="D18">
        <v>81.711298240676598</v>
      </c>
      <c r="E18">
        <v>89.016020330019501</v>
      </c>
      <c r="F18">
        <v>102.87808978356099</v>
      </c>
      <c r="G18">
        <v>118.025747927574</v>
      </c>
      <c r="H18">
        <v>110.90518732542699</v>
      </c>
      <c r="I18">
        <v>112.334280335684</v>
      </c>
      <c r="J18">
        <v>132.33264325690701</v>
      </c>
      <c r="K18">
        <v>132.483781949199</v>
      </c>
      <c r="L18">
        <v>118.939578789685</v>
      </c>
      <c r="Q18">
        <v>145.01039228404699</v>
      </c>
      <c r="R18">
        <v>148.58788844802899</v>
      </c>
      <c r="S18">
        <v>145.91293529942701</v>
      </c>
      <c r="T18">
        <v>111.083591629289</v>
      </c>
      <c r="U18">
        <v>124.44596226783</v>
      </c>
      <c r="V18">
        <v>166.836707520879</v>
      </c>
      <c r="W18">
        <v>180.66251508114101</v>
      </c>
      <c r="X18">
        <v>174.10420628254701</v>
      </c>
      <c r="Y18">
        <v>187.94843786652501</v>
      </c>
      <c r="Z18">
        <v>199.67547781330899</v>
      </c>
      <c r="AA18">
        <v>189.908747251428</v>
      </c>
      <c r="AB18">
        <v>184.87878669558</v>
      </c>
      <c r="AC18">
        <v>146.80146379571801</v>
      </c>
      <c r="AD18">
        <v>117.30658572681401</v>
      </c>
      <c r="AE18">
        <v>67.265610927427403</v>
      </c>
      <c r="AF18">
        <v>79.821728440550501</v>
      </c>
      <c r="AG18">
        <v>73.271123384865106</v>
      </c>
      <c r="AH18">
        <v>82.446503269804396</v>
      </c>
      <c r="AI18">
        <v>130.54056636755345</v>
      </c>
      <c r="AJ18">
        <v>37.000813721513993</v>
      </c>
      <c r="AK18">
        <v>78.025655813611166</v>
      </c>
    </row>
    <row r="19" spans="1:38" x14ac:dyDescent="0.35">
      <c r="A19">
        <v>71</v>
      </c>
      <c r="B19" s="1">
        <v>39642</v>
      </c>
      <c r="C19" t="s">
        <v>96</v>
      </c>
      <c r="D19">
        <v>55.687466515132002</v>
      </c>
      <c r="E19">
        <v>75.038986569462907</v>
      </c>
      <c r="F19">
        <v>96.271810207359493</v>
      </c>
      <c r="G19">
        <v>114.57374305457699</v>
      </c>
      <c r="H19">
        <v>88.958757414737505</v>
      </c>
      <c r="O19">
        <v>119.812999706341</v>
      </c>
      <c r="P19">
        <v>115.209683507958</v>
      </c>
      <c r="Q19">
        <v>126.88123322249901</v>
      </c>
      <c r="R19">
        <v>126.506985795452</v>
      </c>
      <c r="S19">
        <v>132.119103768965</v>
      </c>
      <c r="T19">
        <v>96.832408993275806</v>
      </c>
      <c r="U19">
        <v>108.135411977434</v>
      </c>
      <c r="Y19">
        <v>177.40873263322999</v>
      </c>
      <c r="Z19">
        <v>183.91581877463901</v>
      </c>
      <c r="AA19">
        <v>183.92772668459401</v>
      </c>
      <c r="AB19">
        <v>180.19033819843699</v>
      </c>
      <c r="AC19">
        <v>146.44456396789201</v>
      </c>
      <c r="AD19">
        <v>111.447415207007</v>
      </c>
      <c r="AE19">
        <v>65.039973283890205</v>
      </c>
      <c r="AF19">
        <v>76.283351333062996</v>
      </c>
      <c r="AG19">
        <v>68.557873751939397</v>
      </c>
      <c r="AH19">
        <v>77.547836764760802</v>
      </c>
      <c r="AI19">
        <v>114.85419187875662</v>
      </c>
      <c r="AJ19">
        <v>21.314439232717163</v>
      </c>
      <c r="AK19">
        <v>62.339281324814337</v>
      </c>
    </row>
    <row r="20" spans="1:38" x14ac:dyDescent="0.35">
      <c r="A20">
        <v>72</v>
      </c>
      <c r="B20" s="1">
        <v>39642</v>
      </c>
      <c r="C20" t="s">
        <v>65</v>
      </c>
      <c r="D20">
        <v>51.327934892300803</v>
      </c>
      <c r="E20">
        <v>72.504137012201895</v>
      </c>
      <c r="F20">
        <v>89.9374892105442</v>
      </c>
      <c r="G20">
        <v>109.755896391316</v>
      </c>
      <c r="H20">
        <v>87.1967552532588</v>
      </c>
      <c r="O20">
        <v>116.144319041915</v>
      </c>
      <c r="P20">
        <v>111.262549414421</v>
      </c>
      <c r="Q20">
        <v>123.84521579200501</v>
      </c>
      <c r="R20">
        <v>124.25465779554099</v>
      </c>
      <c r="S20">
        <v>129.972744375633</v>
      </c>
      <c r="T20">
        <v>91.902015549999703</v>
      </c>
      <c r="U20">
        <v>106.65751491509999</v>
      </c>
      <c r="Y20">
        <v>173.27799828890801</v>
      </c>
      <c r="Z20">
        <v>180.08083547101299</v>
      </c>
      <c r="AA20">
        <v>178.719928977829</v>
      </c>
      <c r="AB20">
        <v>175.285016302153</v>
      </c>
      <c r="AC20">
        <v>145.76565999130901</v>
      </c>
      <c r="AD20">
        <v>107.785471937607</v>
      </c>
      <c r="AE20">
        <v>61.9858771093744</v>
      </c>
      <c r="AF20">
        <v>71.6035265765058</v>
      </c>
      <c r="AG20">
        <v>64.375148742533895</v>
      </c>
      <c r="AH20">
        <v>71.212204240198801</v>
      </c>
      <c r="AI20">
        <v>111.12967714916672</v>
      </c>
      <c r="AJ20">
        <v>17.589924503127264</v>
      </c>
      <c r="AK20">
        <v>58.614766595224438</v>
      </c>
    </row>
    <row r="21" spans="1:38" x14ac:dyDescent="0.35">
      <c r="A21">
        <v>73</v>
      </c>
      <c r="B21" s="1">
        <v>39651</v>
      </c>
      <c r="C21" t="s">
        <v>97</v>
      </c>
      <c r="U21">
        <v>93.910394843552695</v>
      </c>
      <c r="X21">
        <v>155.78872586011801</v>
      </c>
      <c r="Y21">
        <v>168.966466262653</v>
      </c>
      <c r="Z21">
        <v>179.85159053876501</v>
      </c>
      <c r="AI21">
        <v>149.62929437627218</v>
      </c>
      <c r="AJ21">
        <v>56.089541730232725</v>
      </c>
      <c r="AK21">
        <v>97.114383822329899</v>
      </c>
    </row>
    <row r="22" spans="1:38" x14ac:dyDescent="0.35">
      <c r="A22">
        <v>74</v>
      </c>
      <c r="B22" s="1">
        <v>39658</v>
      </c>
      <c r="C22" t="s">
        <v>87</v>
      </c>
      <c r="V22">
        <v>143.742312370912</v>
      </c>
      <c r="AI22">
        <v>143.742312370912</v>
      </c>
      <c r="AJ22">
        <v>50.202559724872543</v>
      </c>
      <c r="AK22">
        <v>91.227401816969717</v>
      </c>
    </row>
    <row r="23" spans="1:38" x14ac:dyDescent="0.35">
      <c r="A23">
        <v>75</v>
      </c>
      <c r="B23" s="1">
        <v>39658</v>
      </c>
      <c r="C23" t="s">
        <v>98</v>
      </c>
      <c r="E23">
        <v>84.110496186768103</v>
      </c>
      <c r="F23">
        <v>99.389548609855396</v>
      </c>
      <c r="G23">
        <v>116.352635775994</v>
      </c>
      <c r="H23">
        <v>102.562494987723</v>
      </c>
      <c r="I23">
        <v>102.700402945161</v>
      </c>
      <c r="J23">
        <v>115.743034089281</v>
      </c>
      <c r="K23">
        <v>124.98902416557399</v>
      </c>
      <c r="L23">
        <v>104.55079137563099</v>
      </c>
      <c r="M23">
        <v>112.38493452315301</v>
      </c>
      <c r="S23">
        <v>146.122581824257</v>
      </c>
      <c r="T23">
        <v>97.286828267004694</v>
      </c>
      <c r="U23">
        <v>106.837661001741</v>
      </c>
      <c r="V23">
        <v>145.37093948082401</v>
      </c>
      <c r="AI23">
        <v>112.18472101792055</v>
      </c>
      <c r="AJ23">
        <v>18.644968371881092</v>
      </c>
      <c r="AK23">
        <v>59.669810463978266</v>
      </c>
    </row>
    <row r="24" spans="1:38" x14ac:dyDescent="0.35">
      <c r="A24">
        <v>76</v>
      </c>
      <c r="B24" s="1">
        <v>39659</v>
      </c>
      <c r="C24" t="s">
        <v>99</v>
      </c>
      <c r="S24">
        <v>148.47287742451201</v>
      </c>
      <c r="T24">
        <v>106.115162107703</v>
      </c>
      <c r="U24">
        <v>126.379104926812</v>
      </c>
      <c r="Z24">
        <v>192.356627899534</v>
      </c>
      <c r="AA24">
        <v>191.62036040282899</v>
      </c>
      <c r="AB24">
        <v>195.50275156327899</v>
      </c>
      <c r="AC24">
        <v>164.81273990434201</v>
      </c>
      <c r="AD24">
        <v>128.37921573196999</v>
      </c>
      <c r="AE24">
        <v>84.909479598440996</v>
      </c>
      <c r="AF24">
        <v>93.967209760882895</v>
      </c>
      <c r="AG24">
        <v>88.346687517157406</v>
      </c>
      <c r="AH24">
        <v>92.072625362521606</v>
      </c>
      <c r="AI24">
        <v>134.41123684999866</v>
      </c>
      <c r="AJ24">
        <v>40.871484203959199</v>
      </c>
      <c r="AK24">
        <v>81.896326296056372</v>
      </c>
    </row>
    <row r="25" spans="1:38" x14ac:dyDescent="0.35">
      <c r="A25">
        <v>77</v>
      </c>
      <c r="B25" s="1">
        <v>39667</v>
      </c>
      <c r="C25" t="s">
        <v>100</v>
      </c>
      <c r="D25">
        <v>74.301568462729406</v>
      </c>
      <c r="L25">
        <v>123.209723060401</v>
      </c>
      <c r="M25">
        <v>116.27754269806501</v>
      </c>
      <c r="N25">
        <v>132.51523746520101</v>
      </c>
      <c r="O25">
        <v>137.929319943547</v>
      </c>
      <c r="P25">
        <v>134.541165114352</v>
      </c>
      <c r="Q25">
        <v>145.29823430094601</v>
      </c>
      <c r="R25">
        <v>148.93830839556799</v>
      </c>
      <c r="S25">
        <v>131.38536163594</v>
      </c>
      <c r="T25">
        <v>94.595169591784497</v>
      </c>
      <c r="V25">
        <v>156.35536893207399</v>
      </c>
      <c r="W25">
        <v>174.99804067456299</v>
      </c>
      <c r="X25">
        <v>175.21639672811901</v>
      </c>
      <c r="Y25">
        <v>180.50926096956999</v>
      </c>
      <c r="Z25">
        <v>190.810743022883</v>
      </c>
      <c r="AA25">
        <v>190.35591249821101</v>
      </c>
      <c r="AB25">
        <v>189.576108688787</v>
      </c>
      <c r="AC25">
        <v>166.57142994504201</v>
      </c>
      <c r="AD25">
        <v>122.778043968665</v>
      </c>
      <c r="AE25">
        <v>73.429604972101799</v>
      </c>
      <c r="AI25">
        <v>142.97962705342749</v>
      </c>
      <c r="AJ25">
        <v>49.439874407388032</v>
      </c>
      <c r="AK25">
        <v>90.464716499485206</v>
      </c>
    </row>
    <row r="26" spans="1:38" x14ac:dyDescent="0.35">
      <c r="A26">
        <v>78</v>
      </c>
      <c r="B26" s="1">
        <v>39674</v>
      </c>
      <c r="C26" t="s">
        <v>101</v>
      </c>
      <c r="W26">
        <v>139.26716157300399</v>
      </c>
      <c r="X26">
        <v>140.95813231610899</v>
      </c>
      <c r="Y26">
        <v>149.88773266049799</v>
      </c>
      <c r="AI26">
        <v>143.37100884987032</v>
      </c>
      <c r="AJ26">
        <v>49.831256203830861</v>
      </c>
      <c r="AK26">
        <v>90.856098295928035</v>
      </c>
    </row>
    <row r="27" spans="1:38" x14ac:dyDescent="0.35">
      <c r="A27">
        <v>79</v>
      </c>
      <c r="B27" s="1">
        <v>39675</v>
      </c>
      <c r="C27" t="s">
        <v>102</v>
      </c>
      <c r="D27">
        <v>85.502948926080606</v>
      </c>
      <c r="E27">
        <v>91.938594564027994</v>
      </c>
      <c r="F27">
        <v>110.149395580443</v>
      </c>
      <c r="G27">
        <v>125.280958947038</v>
      </c>
      <c r="H27">
        <v>106.141436998114</v>
      </c>
      <c r="I27">
        <v>110.481528088833</v>
      </c>
      <c r="J27">
        <v>123.870827780062</v>
      </c>
      <c r="K27">
        <v>124.953786113677</v>
      </c>
      <c r="L27">
        <v>111.25326394447499</v>
      </c>
      <c r="M27">
        <v>121.331419376642</v>
      </c>
      <c r="N27">
        <v>133.708536325094</v>
      </c>
      <c r="O27">
        <v>134.61121399000601</v>
      </c>
      <c r="P27">
        <v>136.631811692002</v>
      </c>
      <c r="Q27">
        <v>146.60392243360999</v>
      </c>
      <c r="R27">
        <v>151.61724832731099</v>
      </c>
      <c r="S27">
        <v>156.529779510401</v>
      </c>
      <c r="T27">
        <v>111.60827429279701</v>
      </c>
      <c r="U27">
        <v>115.60811147661801</v>
      </c>
      <c r="V27">
        <v>157.67551173042401</v>
      </c>
      <c r="W27">
        <v>178.26645996771799</v>
      </c>
      <c r="X27">
        <v>172.90697593485501</v>
      </c>
      <c r="Y27">
        <v>189.07526498316599</v>
      </c>
      <c r="Z27">
        <v>193.51841103042099</v>
      </c>
      <c r="AA27">
        <v>194.30892653734</v>
      </c>
      <c r="AB27">
        <v>199.20943915738999</v>
      </c>
      <c r="AC27">
        <v>170.40505704723799</v>
      </c>
      <c r="AD27">
        <v>127.793144059095</v>
      </c>
      <c r="AE27">
        <v>86.297801788443294</v>
      </c>
      <c r="AF27">
        <v>96.570659161294898</v>
      </c>
      <c r="AG27">
        <v>87.209851733915897</v>
      </c>
      <c r="AH27">
        <v>101.288325648567</v>
      </c>
      <c r="AI27">
        <v>133.94673829506775</v>
      </c>
      <c r="AJ27">
        <v>40.406985649028286</v>
      </c>
      <c r="AK27">
        <v>81.43182774112546</v>
      </c>
    </row>
    <row r="28" spans="1:38" x14ac:dyDescent="0.35">
      <c r="A28">
        <v>80</v>
      </c>
      <c r="B28" s="1">
        <v>39682</v>
      </c>
      <c r="C28" t="s">
        <v>103</v>
      </c>
      <c r="D28">
        <v>81.308613595137103</v>
      </c>
      <c r="E28">
        <v>92.1424989202566</v>
      </c>
      <c r="F28">
        <v>104.65343628732001</v>
      </c>
      <c r="G28">
        <v>118.99100354819301</v>
      </c>
      <c r="H28">
        <v>101.510042712299</v>
      </c>
      <c r="I28">
        <v>108.821758124176</v>
      </c>
      <c r="J28">
        <v>123.56896188422</v>
      </c>
      <c r="K28">
        <v>126.68855930266299</v>
      </c>
      <c r="L28">
        <v>122.220803365793</v>
      </c>
      <c r="M28">
        <v>124.07725743302601</v>
      </c>
      <c r="N28">
        <v>128.921976437176</v>
      </c>
      <c r="O28">
        <v>143.15507296353499</v>
      </c>
      <c r="P28">
        <v>142.31916410289699</v>
      </c>
      <c r="Q28">
        <v>156.08956727016201</v>
      </c>
      <c r="R28">
        <v>148.58563392377499</v>
      </c>
      <c r="S28">
        <v>157.63372234360301</v>
      </c>
      <c r="T28">
        <v>105.54315814853901</v>
      </c>
      <c r="U28">
        <v>114.449389819445</v>
      </c>
      <c r="V28">
        <v>154.72708472415101</v>
      </c>
      <c r="W28">
        <v>177.188956817822</v>
      </c>
      <c r="X28">
        <v>172.53398325259499</v>
      </c>
      <c r="Y28">
        <v>188.59191301114001</v>
      </c>
      <c r="Z28">
        <v>202.06166882671201</v>
      </c>
      <c r="AA28">
        <v>197.46835052791999</v>
      </c>
      <c r="AB28">
        <v>195.46001822113101</v>
      </c>
      <c r="AC28">
        <v>163.78211352269</v>
      </c>
      <c r="AD28">
        <v>123.36050573019899</v>
      </c>
      <c r="AE28">
        <v>85.152148901973007</v>
      </c>
      <c r="AF28">
        <v>89.577944291773605</v>
      </c>
      <c r="AG28">
        <v>83.190141388392902</v>
      </c>
      <c r="AH28">
        <v>92.611620175993593</v>
      </c>
      <c r="AI28">
        <v>133.10926030886159</v>
      </c>
      <c r="AJ28">
        <v>39.569507662822133</v>
      </c>
      <c r="AK28">
        <v>80.594349754919307</v>
      </c>
    </row>
    <row r="29" spans="1:38" x14ac:dyDescent="0.35">
      <c r="A29">
        <v>81</v>
      </c>
      <c r="B29" s="1">
        <v>39682</v>
      </c>
      <c r="C29" t="s">
        <v>104</v>
      </c>
      <c r="D29">
        <v>78.716248955565106</v>
      </c>
      <c r="E29">
        <v>87.152631086675399</v>
      </c>
      <c r="F29">
        <v>104.018097622138</v>
      </c>
      <c r="G29">
        <v>118.04777333631201</v>
      </c>
      <c r="H29">
        <v>97.198263081058599</v>
      </c>
      <c r="I29">
        <v>103.67671778053599</v>
      </c>
      <c r="J29">
        <v>117.106198558668</v>
      </c>
      <c r="K29">
        <v>123.206688359181</v>
      </c>
      <c r="L29">
        <v>115.07830083515699</v>
      </c>
      <c r="M29">
        <v>118.185915560735</v>
      </c>
      <c r="N29">
        <v>121.837249764558</v>
      </c>
      <c r="O29">
        <v>137.71836780971799</v>
      </c>
      <c r="P29">
        <v>137.30580281584</v>
      </c>
      <c r="Q29">
        <v>150.81494285705</v>
      </c>
      <c r="R29">
        <v>146.518311266003</v>
      </c>
      <c r="S29">
        <v>149.87494485376001</v>
      </c>
      <c r="T29">
        <v>102.824613045753</v>
      </c>
      <c r="U29">
        <v>106.18279420870201</v>
      </c>
      <c r="V29">
        <v>148.80459650517801</v>
      </c>
      <c r="W29">
        <v>173.189300000803</v>
      </c>
      <c r="X29">
        <v>168.00296444741099</v>
      </c>
      <c r="Y29">
        <v>181.53377180136499</v>
      </c>
      <c r="Z29">
        <v>195.18661487399399</v>
      </c>
      <c r="AA29">
        <v>192.34371696838701</v>
      </c>
      <c r="AB29">
        <v>189.01670229382199</v>
      </c>
      <c r="AC29">
        <v>160.68842643975</v>
      </c>
      <c r="AD29">
        <v>117.195903843864</v>
      </c>
      <c r="AE29">
        <v>80.840204928278197</v>
      </c>
      <c r="AF29">
        <v>86.014660856576398</v>
      </c>
      <c r="AG29">
        <v>76.675739925828495</v>
      </c>
      <c r="AH29">
        <v>85.727305276463397</v>
      </c>
      <c r="AI29">
        <v>128.08657322448812</v>
      </c>
      <c r="AJ29">
        <v>34.54682057844866</v>
      </c>
      <c r="AK29">
        <v>75.571662670545834</v>
      </c>
    </row>
    <row r="30" spans="1:38" x14ac:dyDescent="0.35">
      <c r="A30">
        <v>82</v>
      </c>
      <c r="B30" s="1">
        <v>39683</v>
      </c>
      <c r="C30" t="s">
        <v>105</v>
      </c>
      <c r="D30">
        <v>77.782732804151706</v>
      </c>
      <c r="E30">
        <v>87.390767821390398</v>
      </c>
      <c r="F30">
        <v>103.455519002043</v>
      </c>
      <c r="G30">
        <v>119.409167089717</v>
      </c>
      <c r="M30">
        <v>115.068143859092</v>
      </c>
      <c r="N30">
        <v>132.58278946836799</v>
      </c>
      <c r="O30">
        <v>136.518198693399</v>
      </c>
      <c r="P30">
        <v>136.02357714256101</v>
      </c>
      <c r="Q30">
        <v>154.42030480659</v>
      </c>
      <c r="R30">
        <v>155.81097709165499</v>
      </c>
      <c r="S30">
        <v>157.958879965975</v>
      </c>
      <c r="T30">
        <v>101.652320823037</v>
      </c>
      <c r="U30">
        <v>106.793744583522</v>
      </c>
      <c r="W30">
        <v>174.91187885067501</v>
      </c>
      <c r="X30">
        <v>176.52509458503599</v>
      </c>
      <c r="Y30">
        <v>190.084225620128</v>
      </c>
      <c r="Z30">
        <v>193.45164147795899</v>
      </c>
      <c r="AA30">
        <v>197.28739059240999</v>
      </c>
      <c r="AB30">
        <v>199.64507920207299</v>
      </c>
      <c r="AC30">
        <v>167.32914984414299</v>
      </c>
      <c r="AD30">
        <v>124.086045246795</v>
      </c>
      <c r="AE30">
        <v>80.388617386857803</v>
      </c>
      <c r="AF30">
        <v>90.036200114580197</v>
      </c>
      <c r="AG30">
        <v>80.770169502914001</v>
      </c>
      <c r="AI30">
        <v>135.80760898229465</v>
      </c>
      <c r="AJ30">
        <v>42.267856336255193</v>
      </c>
      <c r="AK30">
        <v>83.292698428352367</v>
      </c>
    </row>
    <row r="31" spans="1:38" x14ac:dyDescent="0.35">
      <c r="A31">
        <v>83</v>
      </c>
      <c r="B31" s="1">
        <v>39691</v>
      </c>
      <c r="C31" t="s">
        <v>106</v>
      </c>
      <c r="D31">
        <v>91.272057505513402</v>
      </c>
      <c r="E31">
        <v>93.454891644022496</v>
      </c>
      <c r="F31">
        <v>112.20507011628401</v>
      </c>
      <c r="G31">
        <v>138.34241448175499</v>
      </c>
      <c r="H31">
        <v>124.572940749281</v>
      </c>
      <c r="I31">
        <v>126.183732836109</v>
      </c>
      <c r="J31">
        <v>127.076086705515</v>
      </c>
      <c r="K31">
        <v>129.65709801167199</v>
      </c>
      <c r="L31">
        <v>131.971441068507</v>
      </c>
      <c r="M31">
        <v>129.04433821158801</v>
      </c>
      <c r="N31">
        <v>143.38434282102</v>
      </c>
      <c r="O31">
        <v>149.63273153247599</v>
      </c>
      <c r="P31">
        <v>147.09113251727101</v>
      </c>
      <c r="Q31">
        <v>151.03804562973701</v>
      </c>
      <c r="R31">
        <v>160.50594637812699</v>
      </c>
      <c r="S31">
        <v>166.736604212922</v>
      </c>
      <c r="T31">
        <v>112.611353978306</v>
      </c>
      <c r="U31">
        <v>120.089639064869</v>
      </c>
      <c r="V31">
        <v>165.97110969720799</v>
      </c>
      <c r="W31">
        <v>188.07473239117201</v>
      </c>
      <c r="X31">
        <v>186.12993869868501</v>
      </c>
      <c r="Y31">
        <v>190.029225581064</v>
      </c>
      <c r="Z31">
        <v>198.915380420546</v>
      </c>
      <c r="AA31">
        <v>200.309967339857</v>
      </c>
      <c r="AB31">
        <v>199.34158275241299</v>
      </c>
      <c r="AC31">
        <v>165.35841025686301</v>
      </c>
      <c r="AD31">
        <v>134.026885315535</v>
      </c>
      <c r="AE31">
        <v>92.8529882471219</v>
      </c>
      <c r="AF31">
        <v>111.92991378922601</v>
      </c>
      <c r="AG31">
        <v>96.467344835421201</v>
      </c>
      <c r="AH31">
        <v>100.18979681412</v>
      </c>
      <c r="AI31">
        <v>141.43442398723249</v>
      </c>
      <c r="AJ31">
        <v>47.894671341193032</v>
      </c>
      <c r="AK31">
        <v>88.919513433290206</v>
      </c>
      <c r="AL31">
        <f>AVERAGE(AK17:AK31)</f>
        <v>80.692745616099245</v>
      </c>
    </row>
    <row r="32" spans="1:38" s="2" customFormat="1" x14ac:dyDescent="0.35">
      <c r="B32" s="3"/>
    </row>
    <row r="33" spans="1:38" x14ac:dyDescent="0.35">
      <c r="A33">
        <v>121</v>
      </c>
      <c r="B33" s="1">
        <v>39971</v>
      </c>
      <c r="C33" t="s">
        <v>140</v>
      </c>
      <c r="V33">
        <v>161.77654457414201</v>
      </c>
      <c r="W33">
        <v>178.49401451660299</v>
      </c>
      <c r="X33">
        <v>170.97045766335401</v>
      </c>
      <c r="Y33">
        <v>173.141331152562</v>
      </c>
      <c r="Z33">
        <v>178.94428187392299</v>
      </c>
      <c r="AI33">
        <v>172.66532595611679</v>
      </c>
      <c r="AJ33">
        <v>79.125573310077328</v>
      </c>
      <c r="AK33">
        <v>120.1504154021745</v>
      </c>
    </row>
    <row r="34" spans="1:38" x14ac:dyDescent="0.35">
      <c r="A34">
        <v>122</v>
      </c>
      <c r="B34" s="1">
        <v>39979</v>
      </c>
      <c r="C34" t="s">
        <v>141</v>
      </c>
      <c r="D34">
        <v>86.061773069574301</v>
      </c>
      <c r="E34">
        <v>84.981078343193701</v>
      </c>
      <c r="F34">
        <v>104.901386400082</v>
      </c>
      <c r="G34">
        <v>125.41338580594601</v>
      </c>
      <c r="H34">
        <v>112.016514372549</v>
      </c>
      <c r="I34">
        <v>111.553658065826</v>
      </c>
      <c r="J34">
        <v>122.65555224803801</v>
      </c>
      <c r="K34">
        <v>123.835141495855</v>
      </c>
      <c r="L34">
        <v>115.9258271108</v>
      </c>
      <c r="M34">
        <v>117.000206179134</v>
      </c>
      <c r="N34">
        <v>128.30855049425</v>
      </c>
      <c r="O34">
        <v>133.81744424256101</v>
      </c>
      <c r="P34">
        <v>131.766801054132</v>
      </c>
      <c r="Q34">
        <v>138.072430199894</v>
      </c>
      <c r="R34">
        <v>152.45525035665199</v>
      </c>
      <c r="S34">
        <v>168.08134091368601</v>
      </c>
      <c r="T34">
        <v>124.292168456124</v>
      </c>
      <c r="U34">
        <v>125.825474740394</v>
      </c>
      <c r="AI34">
        <v>122.6091101971495</v>
      </c>
      <c r="AJ34">
        <v>29.069357551110045</v>
      </c>
      <c r="AK34">
        <v>70.094199643207219</v>
      </c>
    </row>
    <row r="35" spans="1:38" x14ac:dyDescent="0.35">
      <c r="A35">
        <v>123</v>
      </c>
      <c r="B35" s="1">
        <v>40002</v>
      </c>
      <c r="C35" t="s">
        <v>142</v>
      </c>
      <c r="D35">
        <v>66.819541028624101</v>
      </c>
      <c r="E35">
        <v>75.144920320212705</v>
      </c>
      <c r="F35">
        <v>93.692878810469594</v>
      </c>
      <c r="G35">
        <v>116.57599368386001</v>
      </c>
      <c r="H35">
        <v>103.61770920842</v>
      </c>
      <c r="I35">
        <v>105.201961713579</v>
      </c>
      <c r="J35">
        <v>117.098909097156</v>
      </c>
      <c r="K35">
        <v>120.881917657827</v>
      </c>
      <c r="L35">
        <v>105.528817051137</v>
      </c>
      <c r="M35">
        <v>108.820181175014</v>
      </c>
      <c r="N35">
        <v>119.993669831288</v>
      </c>
      <c r="O35">
        <v>129.54036952178399</v>
      </c>
      <c r="P35">
        <v>124.32270381600701</v>
      </c>
      <c r="Q35">
        <v>138.57303601903601</v>
      </c>
      <c r="R35">
        <v>138.38281229582901</v>
      </c>
      <c r="S35">
        <v>154.02207686859501</v>
      </c>
      <c r="T35">
        <v>109.762091778854</v>
      </c>
      <c r="U35">
        <v>118.16994092515399</v>
      </c>
      <c r="V35">
        <v>159.562056396636</v>
      </c>
      <c r="W35">
        <v>173.991394174286</v>
      </c>
      <c r="X35">
        <v>168.67884857101799</v>
      </c>
      <c r="Y35">
        <v>170.471766231836</v>
      </c>
      <c r="Z35">
        <v>177.576335630583</v>
      </c>
      <c r="AA35">
        <v>172.213166016592</v>
      </c>
      <c r="AB35">
        <v>166.24793308082999</v>
      </c>
      <c r="AC35">
        <v>145.235659435054</v>
      </c>
      <c r="AD35">
        <v>110.723449915656</v>
      </c>
      <c r="AE35">
        <v>68.675671826948502</v>
      </c>
      <c r="AF35">
        <v>73.480310870515595</v>
      </c>
      <c r="AG35">
        <v>63.592019018906001</v>
      </c>
      <c r="AH35">
        <v>66.978219664906206</v>
      </c>
      <c r="AI35">
        <v>121.40568908505206</v>
      </c>
      <c r="AJ35">
        <v>27.8659364390126</v>
      </c>
      <c r="AK35">
        <v>68.890778531109774</v>
      </c>
    </row>
    <row r="36" spans="1:38" x14ac:dyDescent="0.35">
      <c r="A36">
        <v>124</v>
      </c>
      <c r="B36" s="1">
        <v>40002</v>
      </c>
      <c r="C36" t="s">
        <v>143</v>
      </c>
      <c r="D36">
        <v>62.906922908038503</v>
      </c>
      <c r="E36">
        <v>73.093662409910394</v>
      </c>
      <c r="F36">
        <v>89.930155760512804</v>
      </c>
      <c r="G36">
        <v>114.337619737141</v>
      </c>
      <c r="H36">
        <v>103.283686281852</v>
      </c>
      <c r="I36">
        <v>102.04415726834399</v>
      </c>
      <c r="J36">
        <v>112.01756780394</v>
      </c>
      <c r="K36">
        <v>114.657611643298</v>
      </c>
      <c r="L36">
        <v>98.474762519947404</v>
      </c>
      <c r="M36">
        <v>104.948877212119</v>
      </c>
      <c r="N36">
        <v>116.230353051089</v>
      </c>
      <c r="O36">
        <v>124.417145518073</v>
      </c>
      <c r="P36">
        <v>122.63053174222</v>
      </c>
      <c r="Q36">
        <v>137.18008886672499</v>
      </c>
      <c r="R36">
        <v>135.127048303842</v>
      </c>
      <c r="S36">
        <v>149.90257744410499</v>
      </c>
      <c r="T36">
        <v>106.67649862056101</v>
      </c>
      <c r="U36">
        <v>114.446874097199</v>
      </c>
      <c r="V36">
        <v>153.88848152851801</v>
      </c>
      <c r="W36">
        <v>171.08755210501999</v>
      </c>
      <c r="X36">
        <v>161.75801312508901</v>
      </c>
      <c r="Y36">
        <v>167.634672030941</v>
      </c>
      <c r="Z36">
        <v>170.89182467397501</v>
      </c>
      <c r="AA36">
        <v>168.94260764740599</v>
      </c>
      <c r="AB36">
        <v>162.32651356911501</v>
      </c>
      <c r="AC36">
        <v>143.13629507385301</v>
      </c>
      <c r="AD36">
        <v>105.66671284596001</v>
      </c>
      <c r="AE36">
        <v>63.521784043898599</v>
      </c>
      <c r="AF36">
        <v>67.545352080836906</v>
      </c>
      <c r="AG36">
        <v>58.748708213309399</v>
      </c>
      <c r="AH36">
        <v>62.590143355510499</v>
      </c>
      <c r="AI36">
        <v>117.42080004781772</v>
      </c>
      <c r="AJ36">
        <v>23.881047401778261</v>
      </c>
      <c r="AK36">
        <v>64.905889493875435</v>
      </c>
    </row>
    <row r="37" spans="1:38" x14ac:dyDescent="0.35">
      <c r="A37">
        <v>125</v>
      </c>
      <c r="B37" s="1">
        <v>40011</v>
      </c>
      <c r="C37" t="s">
        <v>144</v>
      </c>
      <c r="D37">
        <v>75.374511650015705</v>
      </c>
      <c r="E37">
        <v>84.421374640426293</v>
      </c>
      <c r="F37">
        <v>106.722943450949</v>
      </c>
      <c r="G37">
        <v>127.897250903358</v>
      </c>
      <c r="H37">
        <v>112.31400419486999</v>
      </c>
      <c r="I37">
        <v>110.324612523871</v>
      </c>
      <c r="J37">
        <v>122.36198675682201</v>
      </c>
      <c r="K37">
        <v>122.324375672801</v>
      </c>
      <c r="L37">
        <v>106.60927226565499</v>
      </c>
      <c r="M37">
        <v>106.218860818168</v>
      </c>
      <c r="N37">
        <v>123.42179004392599</v>
      </c>
      <c r="O37">
        <v>121.502602676309</v>
      </c>
      <c r="P37">
        <v>125.097517999269</v>
      </c>
      <c r="Q37">
        <v>140.109833243341</v>
      </c>
      <c r="R37">
        <v>151.11239428968099</v>
      </c>
      <c r="S37">
        <v>164.83295519371799</v>
      </c>
      <c r="T37">
        <v>120.400753233788</v>
      </c>
      <c r="U37">
        <v>123.058907912262</v>
      </c>
      <c r="V37">
        <v>164.78200585614999</v>
      </c>
      <c r="W37">
        <v>182.74986292755699</v>
      </c>
      <c r="X37">
        <v>175.31975678981701</v>
      </c>
      <c r="Y37">
        <v>175.78528538264899</v>
      </c>
      <c r="Z37">
        <v>183.71862259554399</v>
      </c>
      <c r="AA37">
        <v>181.550905191624</v>
      </c>
      <c r="AB37">
        <v>188.85229400308501</v>
      </c>
      <c r="AC37">
        <v>152.18009498598599</v>
      </c>
      <c r="AD37">
        <v>126.91212088995201</v>
      </c>
      <c r="AE37">
        <v>80.902750083434</v>
      </c>
      <c r="AF37">
        <v>87.647188109295399</v>
      </c>
      <c r="AG37">
        <v>80.858690412290699</v>
      </c>
      <c r="AH37">
        <v>79.783209321811498</v>
      </c>
      <c r="AI37">
        <v>129.19834625865886</v>
      </c>
      <c r="AJ37">
        <v>35.658593612619399</v>
      </c>
      <c r="AK37">
        <v>76.683435704716572</v>
      </c>
    </row>
    <row r="38" spans="1:38" x14ac:dyDescent="0.35">
      <c r="A38">
        <v>126</v>
      </c>
      <c r="B38" s="1">
        <v>40019</v>
      </c>
      <c r="C38" t="s">
        <v>51</v>
      </c>
      <c r="E38">
        <v>53.880782616986103</v>
      </c>
      <c r="F38">
        <v>66.862616965864007</v>
      </c>
      <c r="G38">
        <v>93.3440413000326</v>
      </c>
      <c r="H38">
        <v>86.834609837835998</v>
      </c>
      <c r="I38">
        <v>88.455812216627393</v>
      </c>
      <c r="J38">
        <v>92.234194181492796</v>
      </c>
      <c r="K38">
        <v>94.363302088835098</v>
      </c>
      <c r="L38">
        <v>89.119950400317606</v>
      </c>
      <c r="M38">
        <v>92.458792107436494</v>
      </c>
      <c r="N38">
        <v>101.30807373185399</v>
      </c>
      <c r="O38">
        <v>102.329901279852</v>
      </c>
      <c r="P38">
        <v>99.604401532785602</v>
      </c>
      <c r="U38">
        <v>93.283502474642503</v>
      </c>
      <c r="V38">
        <v>132.002783101131</v>
      </c>
      <c r="W38">
        <v>146.926868252969</v>
      </c>
      <c r="X38">
        <v>138.140380215909</v>
      </c>
      <c r="Y38">
        <v>144.464796036205</v>
      </c>
      <c r="Z38">
        <v>147.07639354456799</v>
      </c>
      <c r="AF38">
        <v>60.439464735962801</v>
      </c>
      <c r="AG38">
        <v>46.527481959306002</v>
      </c>
      <c r="AH38">
        <v>49.5642357748712</v>
      </c>
      <c r="AI38">
        <v>96.153446874070667</v>
      </c>
      <c r="AJ38">
        <v>2.613694228031207</v>
      </c>
      <c r="AK38">
        <v>43.638536320128381</v>
      </c>
    </row>
    <row r="39" spans="1:38" x14ac:dyDescent="0.35">
      <c r="A39">
        <v>127</v>
      </c>
      <c r="B39" s="1">
        <v>40026</v>
      </c>
      <c r="C39" t="s">
        <v>145</v>
      </c>
      <c r="D39">
        <v>53.213965310811801</v>
      </c>
      <c r="E39">
        <v>67.842331296882804</v>
      </c>
      <c r="F39">
        <v>93.980354050548996</v>
      </c>
      <c r="G39">
        <v>115.268109799537</v>
      </c>
      <c r="H39">
        <v>92.069087931929602</v>
      </c>
      <c r="I39">
        <v>106.614051476725</v>
      </c>
      <c r="J39">
        <v>126.881113180518</v>
      </c>
      <c r="K39">
        <v>135.94306330493501</v>
      </c>
      <c r="L39">
        <v>120.08810134852099</v>
      </c>
      <c r="M39">
        <v>120.352411109679</v>
      </c>
      <c r="N39">
        <v>131.24081923710901</v>
      </c>
      <c r="U39">
        <v>121.500210975775</v>
      </c>
      <c r="V39">
        <v>182.05349225834399</v>
      </c>
      <c r="W39">
        <v>196.148166001487</v>
      </c>
      <c r="AD39">
        <v>117.12009807638501</v>
      </c>
      <c r="AE39">
        <v>68.237418224429504</v>
      </c>
      <c r="AF39">
        <v>79.201033021094204</v>
      </c>
      <c r="AG39">
        <v>69.426312298117296</v>
      </c>
      <c r="AH39">
        <v>81.136202738092706</v>
      </c>
      <c r="AI39">
        <v>109.38507061268011</v>
      </c>
      <c r="AJ39">
        <v>15.84531796664065</v>
      </c>
      <c r="AK39">
        <v>56.870160058737824</v>
      </c>
    </row>
    <row r="40" spans="1:38" x14ac:dyDescent="0.35">
      <c r="A40">
        <v>128</v>
      </c>
      <c r="B40" s="1">
        <v>40026</v>
      </c>
      <c r="C40" t="s">
        <v>146</v>
      </c>
      <c r="D40">
        <v>46.767649225032201</v>
      </c>
      <c r="E40">
        <v>62.393861775513699</v>
      </c>
      <c r="F40">
        <v>82.700469090601402</v>
      </c>
      <c r="G40">
        <v>109.86364663998999</v>
      </c>
      <c r="H40">
        <v>86.509726205868802</v>
      </c>
      <c r="I40">
        <v>101.99771060160199</v>
      </c>
      <c r="J40">
        <v>121.31423148302</v>
      </c>
      <c r="K40">
        <v>129.90792836689101</v>
      </c>
      <c r="L40">
        <v>111.86107141220801</v>
      </c>
      <c r="M40">
        <v>112.186725815282</v>
      </c>
      <c r="N40">
        <v>127.630744466713</v>
      </c>
      <c r="U40">
        <v>116.607746470241</v>
      </c>
      <c r="V40">
        <v>171.55084405733399</v>
      </c>
      <c r="W40">
        <v>186.22229380739199</v>
      </c>
      <c r="AC40">
        <v>152.381140941506</v>
      </c>
      <c r="AD40">
        <v>106.41679225013699</v>
      </c>
      <c r="AE40">
        <v>60.602303194769398</v>
      </c>
      <c r="AF40">
        <v>73.273917770927397</v>
      </c>
      <c r="AG40">
        <v>58.816186280617899</v>
      </c>
      <c r="AH40">
        <v>76.778613542675302</v>
      </c>
      <c r="AI40">
        <v>104.78918016991611</v>
      </c>
      <c r="AJ40">
        <v>11.249427523876648</v>
      </c>
      <c r="AK40">
        <v>52.274269615973822</v>
      </c>
    </row>
    <row r="41" spans="1:38" x14ac:dyDescent="0.35">
      <c r="A41">
        <v>129</v>
      </c>
      <c r="B41" s="1">
        <v>40035</v>
      </c>
      <c r="C41" t="s">
        <v>147</v>
      </c>
      <c r="J41">
        <v>145.20842861513401</v>
      </c>
      <c r="K41">
        <v>144.124435909803</v>
      </c>
      <c r="L41">
        <v>130.44684155613299</v>
      </c>
      <c r="M41">
        <v>143.68425242336301</v>
      </c>
      <c r="N41">
        <v>160.099169702506</v>
      </c>
      <c r="O41">
        <v>144.743923600899</v>
      </c>
      <c r="P41">
        <v>132.40682323498999</v>
      </c>
      <c r="Q41">
        <v>139.361847520694</v>
      </c>
      <c r="R41">
        <v>154.76154404616199</v>
      </c>
      <c r="S41">
        <v>154.27312575113999</v>
      </c>
      <c r="T41">
        <v>114.888879255367</v>
      </c>
      <c r="V41">
        <v>174.02707475412601</v>
      </c>
      <c r="W41">
        <v>199.342119092084</v>
      </c>
      <c r="X41">
        <v>184.08434822885599</v>
      </c>
      <c r="Y41">
        <v>187.02885811094299</v>
      </c>
      <c r="Z41">
        <v>187.933433506867</v>
      </c>
      <c r="AA41">
        <v>190.5954230575</v>
      </c>
      <c r="AB41">
        <v>187.13699020562601</v>
      </c>
      <c r="AC41">
        <v>164.92941837479501</v>
      </c>
      <c r="AI41">
        <v>159.951417734052</v>
      </c>
      <c r="AJ41">
        <v>66.411665088012541</v>
      </c>
      <c r="AK41">
        <v>107.43650718010971</v>
      </c>
    </row>
    <row r="42" spans="1:38" x14ac:dyDescent="0.35">
      <c r="A42">
        <v>130</v>
      </c>
      <c r="B42" s="1">
        <v>40043</v>
      </c>
      <c r="C42" t="s">
        <v>148</v>
      </c>
      <c r="D42">
        <v>88.044114194708698</v>
      </c>
      <c r="E42">
        <v>105.636571994308</v>
      </c>
      <c r="F42">
        <v>125.121273015266</v>
      </c>
      <c r="G42">
        <v>152.51132251217501</v>
      </c>
      <c r="H42">
        <v>122.724497010517</v>
      </c>
      <c r="I42">
        <v>124.010954736906</v>
      </c>
      <c r="J42">
        <v>137.934511647563</v>
      </c>
      <c r="K42">
        <v>142.10719415533899</v>
      </c>
      <c r="L42">
        <v>136.90315606495699</v>
      </c>
      <c r="M42">
        <v>143.106646045307</v>
      </c>
      <c r="N42">
        <v>148.24821566988601</v>
      </c>
      <c r="O42">
        <v>159.18401230854101</v>
      </c>
      <c r="P42">
        <v>153.09364435239701</v>
      </c>
      <c r="Q42">
        <v>157.21198512614501</v>
      </c>
      <c r="R42">
        <v>163.044980021534</v>
      </c>
      <c r="S42">
        <v>170.828231398029</v>
      </c>
      <c r="T42">
        <v>130.60960302677199</v>
      </c>
      <c r="U42">
        <v>136.90298597866399</v>
      </c>
      <c r="V42">
        <v>175.881984951216</v>
      </c>
      <c r="W42">
        <v>191.064077415133</v>
      </c>
      <c r="X42">
        <v>190.832931407741</v>
      </c>
      <c r="Y42">
        <v>192.71389234908199</v>
      </c>
      <c r="Z42">
        <v>201.19929980299099</v>
      </c>
      <c r="AA42">
        <v>194.99878042783399</v>
      </c>
      <c r="AB42">
        <v>195.373013573316</v>
      </c>
      <c r="AC42">
        <v>172.194791706291</v>
      </c>
      <c r="AD42">
        <v>134.892916876111</v>
      </c>
      <c r="AE42">
        <v>95.706964317234196</v>
      </c>
      <c r="AF42">
        <v>103.29045924224999</v>
      </c>
      <c r="AG42">
        <v>94.136902051683805</v>
      </c>
      <c r="AH42">
        <v>103.265616631844</v>
      </c>
      <c r="AI42">
        <v>146.541146129411</v>
      </c>
      <c r="AJ42">
        <v>53.001393483371544</v>
      </c>
      <c r="AK42">
        <v>94.026235575468718</v>
      </c>
    </row>
    <row r="43" spans="1:38" x14ac:dyDescent="0.35">
      <c r="A43">
        <v>131</v>
      </c>
      <c r="B43" s="1">
        <v>40050</v>
      </c>
      <c r="C43" t="s">
        <v>149</v>
      </c>
      <c r="D43">
        <v>61.177804928378102</v>
      </c>
      <c r="E43">
        <v>60.914042098933898</v>
      </c>
      <c r="F43">
        <v>79.967068798875303</v>
      </c>
      <c r="G43">
        <v>106.365676724669</v>
      </c>
      <c r="H43">
        <v>88.963506850103499</v>
      </c>
      <c r="I43">
        <v>95.315293348020901</v>
      </c>
      <c r="J43">
        <v>97.342038096366807</v>
      </c>
      <c r="K43">
        <v>95.679796277562104</v>
      </c>
      <c r="L43">
        <v>94.371914981049997</v>
      </c>
      <c r="M43">
        <v>103.114068961252</v>
      </c>
      <c r="N43">
        <v>117.312432095628</v>
      </c>
      <c r="O43">
        <v>128.06992244726899</v>
      </c>
      <c r="P43">
        <v>130.426104086262</v>
      </c>
      <c r="Q43">
        <v>130.894649496444</v>
      </c>
      <c r="R43">
        <v>139.298008871039</v>
      </c>
      <c r="S43">
        <v>151.73170465400901</v>
      </c>
      <c r="T43">
        <v>107.17553046716399</v>
      </c>
      <c r="U43">
        <v>110.452734172839</v>
      </c>
      <c r="V43">
        <v>142.36986182013499</v>
      </c>
      <c r="W43">
        <v>167.244365802836</v>
      </c>
      <c r="X43">
        <v>163.050244680757</v>
      </c>
      <c r="Y43">
        <v>163.74294243535601</v>
      </c>
      <c r="Z43">
        <v>171.097427873839</v>
      </c>
      <c r="AA43">
        <v>167.06980785705699</v>
      </c>
      <c r="AB43">
        <v>170.477664608308</v>
      </c>
      <c r="AC43">
        <v>147.110564980269</v>
      </c>
      <c r="AD43">
        <v>110.21783664855801</v>
      </c>
      <c r="AE43">
        <v>62.779449859427402</v>
      </c>
      <c r="AF43">
        <v>77.473086035052603</v>
      </c>
      <c r="AG43">
        <v>63.770204100345403</v>
      </c>
      <c r="AH43">
        <v>70.152271282630096</v>
      </c>
      <c r="AI43">
        <v>115.32671049485278</v>
      </c>
      <c r="AJ43">
        <v>21.786957848813316</v>
      </c>
      <c r="AK43">
        <v>62.81179994091049</v>
      </c>
    </row>
    <row r="44" spans="1:38" x14ac:dyDescent="0.35">
      <c r="A44">
        <v>132</v>
      </c>
      <c r="B44" s="1">
        <v>40050</v>
      </c>
      <c r="C44" t="s">
        <v>150</v>
      </c>
      <c r="D44">
        <v>56.123097291404399</v>
      </c>
      <c r="E44">
        <v>53.795047876209097</v>
      </c>
      <c r="F44">
        <v>74.744954800135801</v>
      </c>
      <c r="G44">
        <v>101.382273801702</v>
      </c>
      <c r="H44">
        <v>80.547447456292801</v>
      </c>
      <c r="I44">
        <v>89.708689791705197</v>
      </c>
      <c r="J44">
        <v>92.598468838471803</v>
      </c>
      <c r="K44">
        <v>88.259220160726898</v>
      </c>
      <c r="L44">
        <v>89.885333695033296</v>
      </c>
      <c r="M44">
        <v>96.0093593218336</v>
      </c>
      <c r="N44">
        <v>107.38706589728601</v>
      </c>
      <c r="O44">
        <v>119.915949132842</v>
      </c>
      <c r="P44">
        <v>123.593457904217</v>
      </c>
      <c r="Q44">
        <v>128.30839533471101</v>
      </c>
      <c r="R44">
        <v>132.71990109082901</v>
      </c>
      <c r="S44">
        <v>145.828288845244</v>
      </c>
      <c r="T44">
        <v>102.693970850825</v>
      </c>
      <c r="U44">
        <v>102.176648955746</v>
      </c>
      <c r="V44">
        <v>133.673293488534</v>
      </c>
      <c r="W44">
        <v>160.233583900502</v>
      </c>
      <c r="X44">
        <v>153.75004287295801</v>
      </c>
      <c r="Y44">
        <v>157.92357408971699</v>
      </c>
      <c r="Z44">
        <v>164.30348703429701</v>
      </c>
      <c r="AA44">
        <v>160.227125134993</v>
      </c>
      <c r="AB44">
        <v>163.56274316272899</v>
      </c>
      <c r="AC44">
        <v>140.61517881566201</v>
      </c>
      <c r="AD44">
        <v>104.213851579646</v>
      </c>
      <c r="AE44">
        <v>55.296358728073798</v>
      </c>
      <c r="AF44">
        <v>70.407113107294904</v>
      </c>
      <c r="AG44">
        <v>58.271373592540002</v>
      </c>
      <c r="AH44">
        <v>60.597702763148398</v>
      </c>
      <c r="AI44">
        <v>108.66945159081646</v>
      </c>
      <c r="AJ44">
        <v>15.129698944777004</v>
      </c>
      <c r="AK44">
        <v>56.154541036874178</v>
      </c>
    </row>
    <row r="45" spans="1:38" x14ac:dyDescent="0.35">
      <c r="A45">
        <v>133</v>
      </c>
      <c r="B45" s="1">
        <v>40051</v>
      </c>
      <c r="C45" t="s">
        <v>147</v>
      </c>
      <c r="D45">
        <v>65.070255044701099</v>
      </c>
      <c r="E45">
        <v>64.152172766594603</v>
      </c>
      <c r="F45">
        <v>77.788695992370606</v>
      </c>
      <c r="G45">
        <v>101.430748596855</v>
      </c>
      <c r="H45">
        <v>106.855556657357</v>
      </c>
      <c r="N45">
        <v>125.93458919884699</v>
      </c>
      <c r="O45">
        <v>134.98346764707199</v>
      </c>
      <c r="P45">
        <v>142.19147001671999</v>
      </c>
      <c r="Q45">
        <v>146.845573621873</v>
      </c>
      <c r="R45">
        <v>156.17388357154601</v>
      </c>
      <c r="S45">
        <v>157.37477664258699</v>
      </c>
      <c r="T45">
        <v>118.611895334122</v>
      </c>
      <c r="U45">
        <v>115.072469850792</v>
      </c>
      <c r="X45">
        <v>171.32105968556601</v>
      </c>
      <c r="Y45">
        <v>176.32526383673601</v>
      </c>
      <c r="Z45">
        <v>185.10683293860501</v>
      </c>
      <c r="AA45">
        <v>185.81252952497599</v>
      </c>
      <c r="AB45">
        <v>184.33209139217601</v>
      </c>
      <c r="AC45">
        <v>150.775499835896</v>
      </c>
      <c r="AD45">
        <v>108.094430601244</v>
      </c>
      <c r="AE45">
        <v>69.735247605750104</v>
      </c>
      <c r="AF45">
        <v>82.976152429754407</v>
      </c>
      <c r="AG45">
        <v>69.923097785445506</v>
      </c>
      <c r="AH45">
        <v>81.663911897308793</v>
      </c>
      <c r="AI45">
        <v>124.10631968645396</v>
      </c>
      <c r="AJ45">
        <v>30.566567040414498</v>
      </c>
      <c r="AK45">
        <v>71.591409132511671</v>
      </c>
      <c r="AL45">
        <f t="array" ref="AL45">AVERAGE(AK33:AK45)</f>
        <v>72.732936741215269</v>
      </c>
    </row>
    <row r="46" spans="1:38" s="2" customFormat="1" x14ac:dyDescent="0.35">
      <c r="B46" s="3"/>
    </row>
    <row r="47" spans="1:38" x14ac:dyDescent="0.35">
      <c r="A47">
        <v>161</v>
      </c>
      <c r="B47" s="1">
        <v>40331</v>
      </c>
      <c r="C47" t="s">
        <v>173</v>
      </c>
      <c r="D47">
        <v>87.474168360818197</v>
      </c>
      <c r="E47">
        <v>94.877018967737598</v>
      </c>
      <c r="F47">
        <v>115.297424972066</v>
      </c>
      <c r="G47">
        <v>127.13167552033001</v>
      </c>
      <c r="H47">
        <v>111.274257683527</v>
      </c>
      <c r="I47">
        <v>120.096318429685</v>
      </c>
      <c r="J47">
        <v>127.619325598345</v>
      </c>
      <c r="K47">
        <v>130.761040609286</v>
      </c>
      <c r="L47">
        <v>125.29963033563401</v>
      </c>
      <c r="M47">
        <v>127.648818697636</v>
      </c>
      <c r="N47">
        <v>137.55509138266299</v>
      </c>
      <c r="O47">
        <v>136.99859289678099</v>
      </c>
      <c r="P47">
        <v>143.849565573582</v>
      </c>
      <c r="Q47">
        <v>143.37525801263499</v>
      </c>
      <c r="R47">
        <v>153.78025416705</v>
      </c>
      <c r="S47">
        <v>150.26442234638401</v>
      </c>
      <c r="T47">
        <v>106.26369094134201</v>
      </c>
      <c r="U47">
        <v>115.317324914883</v>
      </c>
      <c r="V47">
        <v>166.72967415528501</v>
      </c>
      <c r="W47">
        <v>180.42299255578399</v>
      </c>
      <c r="X47">
        <v>168.72987209359599</v>
      </c>
      <c r="Y47">
        <v>181.98485120778699</v>
      </c>
      <c r="Z47">
        <v>193.15914648081599</v>
      </c>
      <c r="AA47">
        <v>194.25223876148601</v>
      </c>
      <c r="AB47">
        <v>180.95266537901</v>
      </c>
      <c r="AC47">
        <v>143.33341836439999</v>
      </c>
      <c r="AD47">
        <v>117.476706595802</v>
      </c>
      <c r="AE47">
        <v>64.888120909674697</v>
      </c>
      <c r="AF47">
        <v>67.448289223092104</v>
      </c>
      <c r="AG47">
        <v>64.982648248870106</v>
      </c>
      <c r="AH47">
        <v>73.711252362415905</v>
      </c>
      <c r="AI47">
        <v>130.7405082499485</v>
      </c>
      <c r="AJ47">
        <v>37.200755603909045</v>
      </c>
      <c r="AK47">
        <v>78.225597696006218</v>
      </c>
    </row>
    <row r="48" spans="1:38" x14ac:dyDescent="0.35">
      <c r="A48">
        <v>162</v>
      </c>
      <c r="B48" s="1">
        <v>40346</v>
      </c>
      <c r="C48" t="s">
        <v>174</v>
      </c>
      <c r="H48">
        <v>95.102472309583902</v>
      </c>
      <c r="I48">
        <v>100.279371861979</v>
      </c>
      <c r="J48">
        <v>111.348813578765</v>
      </c>
      <c r="K48">
        <v>117.76284715524</v>
      </c>
      <c r="L48">
        <v>114.42683054362899</v>
      </c>
      <c r="M48">
        <v>113.382804274958</v>
      </c>
      <c r="N48">
        <v>118.448063789526</v>
      </c>
      <c r="O48">
        <v>115.60133206491101</v>
      </c>
      <c r="P48">
        <v>119.96053582642</v>
      </c>
      <c r="Q48">
        <v>120.620939822209</v>
      </c>
      <c r="V48">
        <v>144.44528831432899</v>
      </c>
      <c r="W48">
        <v>165.250551149242</v>
      </c>
      <c r="X48">
        <v>154.36077717719601</v>
      </c>
      <c r="Y48">
        <v>163.08994833016001</v>
      </c>
      <c r="Z48">
        <v>163.97366573472601</v>
      </c>
      <c r="AI48">
        <v>127.87028279552493</v>
      </c>
      <c r="AJ48">
        <v>34.330530149485469</v>
      </c>
      <c r="AK48">
        <v>75.355372241582643</v>
      </c>
    </row>
    <row r="49" spans="1:38" x14ac:dyDescent="0.35">
      <c r="A49">
        <v>163</v>
      </c>
      <c r="B49" s="1">
        <v>40347</v>
      </c>
      <c r="C49" t="s">
        <v>175</v>
      </c>
      <c r="D49">
        <v>98.518766625694099</v>
      </c>
      <c r="E49">
        <v>112.311621959155</v>
      </c>
      <c r="F49">
        <v>125.84354294601501</v>
      </c>
      <c r="G49">
        <v>143.51681292876501</v>
      </c>
      <c r="H49">
        <v>125.812638525366</v>
      </c>
      <c r="I49">
        <v>128.20603854237501</v>
      </c>
      <c r="J49">
        <v>134.25077385698401</v>
      </c>
      <c r="K49">
        <v>140.80788059187901</v>
      </c>
      <c r="L49">
        <v>132.85457192219999</v>
      </c>
      <c r="M49">
        <v>133.31083317404901</v>
      </c>
      <c r="N49">
        <v>148.10599812534801</v>
      </c>
      <c r="O49">
        <v>141.617617588668</v>
      </c>
      <c r="P49">
        <v>137.32781813843701</v>
      </c>
      <c r="Q49">
        <v>142.83812444525799</v>
      </c>
      <c r="R49">
        <v>143.70562397298099</v>
      </c>
      <c r="S49">
        <v>152.832146548238</v>
      </c>
      <c r="T49">
        <v>106.994781385217</v>
      </c>
      <c r="U49">
        <v>122.515037634709</v>
      </c>
      <c r="V49">
        <v>163.79334567895299</v>
      </c>
      <c r="W49">
        <v>179.102890711458</v>
      </c>
      <c r="X49">
        <v>168.99844883471599</v>
      </c>
      <c r="Y49">
        <v>182.026827278154</v>
      </c>
      <c r="Z49">
        <v>184.85963947144799</v>
      </c>
      <c r="AA49">
        <v>190.88295616243201</v>
      </c>
      <c r="AB49">
        <v>188.72686967684001</v>
      </c>
      <c r="AC49">
        <v>152.62260979945901</v>
      </c>
      <c r="AD49">
        <v>118.647283154295</v>
      </c>
      <c r="AE49">
        <v>56.536564854950399</v>
      </c>
      <c r="AF49">
        <v>74.476268722043201</v>
      </c>
      <c r="AG49">
        <v>71.315668219623504</v>
      </c>
      <c r="AH49">
        <v>80.610660818368203</v>
      </c>
      <c r="AI49">
        <v>134.9667955578735</v>
      </c>
      <c r="AJ49">
        <v>41.427042911834036</v>
      </c>
      <c r="AK49">
        <v>82.45188500393121</v>
      </c>
    </row>
    <row r="50" spans="1:38" x14ac:dyDescent="0.35">
      <c r="A50">
        <v>164</v>
      </c>
      <c r="B50" s="1">
        <v>40354</v>
      </c>
      <c r="C50" t="s">
        <v>176</v>
      </c>
      <c r="F50">
        <v>121.958190707355</v>
      </c>
      <c r="G50">
        <v>130.86926100903699</v>
      </c>
      <c r="H50">
        <v>114.93202128319101</v>
      </c>
      <c r="I50">
        <v>115.79570196384999</v>
      </c>
      <c r="J50">
        <v>132.91150314641399</v>
      </c>
      <c r="K50">
        <v>133.62943477448999</v>
      </c>
      <c r="AF50">
        <v>63.511112518123603</v>
      </c>
      <c r="AG50">
        <v>63.363368046417101</v>
      </c>
      <c r="AH50">
        <v>77.891001148135004</v>
      </c>
      <c r="AI50">
        <v>106.0957327330014</v>
      </c>
      <c r="AJ50">
        <v>12.555980086961938</v>
      </c>
      <c r="AK50">
        <v>53.580822179059112</v>
      </c>
    </row>
    <row r="51" spans="1:38" x14ac:dyDescent="0.35">
      <c r="A51">
        <v>165</v>
      </c>
      <c r="B51" s="1">
        <v>40354</v>
      </c>
      <c r="C51" t="s">
        <v>177</v>
      </c>
      <c r="F51">
        <v>114.121815772472</v>
      </c>
      <c r="G51">
        <v>125.233268207677</v>
      </c>
      <c r="H51">
        <v>108.97805708444599</v>
      </c>
      <c r="I51">
        <v>110.135046222635</v>
      </c>
      <c r="J51">
        <v>126.373621721186</v>
      </c>
      <c r="K51">
        <v>129.45431357325799</v>
      </c>
      <c r="L51">
        <v>112.44797728000199</v>
      </c>
      <c r="M51">
        <v>123.340011411969</v>
      </c>
      <c r="N51">
        <v>141.23564079430599</v>
      </c>
      <c r="O51">
        <v>133.52524911687701</v>
      </c>
      <c r="P51">
        <v>122.00465565525801</v>
      </c>
      <c r="V51">
        <v>142.361290794333</v>
      </c>
      <c r="W51">
        <v>161.983044251802</v>
      </c>
      <c r="X51">
        <v>157.498876722044</v>
      </c>
      <c r="Y51">
        <v>165.369938342442</v>
      </c>
      <c r="Z51">
        <v>179.99286974167899</v>
      </c>
      <c r="AA51">
        <v>176.51205710209399</v>
      </c>
      <c r="AB51">
        <v>175.89059216118</v>
      </c>
      <c r="AC51">
        <v>144.46852253271601</v>
      </c>
      <c r="AD51">
        <v>107.881313016872</v>
      </c>
      <c r="AE51">
        <v>53.810990705827102</v>
      </c>
      <c r="AF51">
        <v>54.4726021386792</v>
      </c>
      <c r="AG51">
        <v>56.084238764984597</v>
      </c>
      <c r="AH51">
        <v>71.519133329604799</v>
      </c>
      <c r="AI51">
        <v>124.77896360184764</v>
      </c>
      <c r="AJ51">
        <v>31.239210955808176</v>
      </c>
      <c r="AK51">
        <v>72.26405304790535</v>
      </c>
    </row>
    <row r="52" spans="1:38" x14ac:dyDescent="0.35">
      <c r="A52">
        <v>167</v>
      </c>
      <c r="B52" s="1">
        <v>40363</v>
      </c>
      <c r="C52" t="s">
        <v>178</v>
      </c>
      <c r="D52">
        <v>110.15147756904599</v>
      </c>
      <c r="E52">
        <v>131.03986850829</v>
      </c>
      <c r="F52">
        <v>142.493047867743</v>
      </c>
      <c r="G52">
        <v>154.696009193241</v>
      </c>
      <c r="H52">
        <v>130.24478675184699</v>
      </c>
      <c r="I52">
        <v>132.38400080563099</v>
      </c>
      <c r="J52">
        <v>151.51581458782999</v>
      </c>
      <c r="K52">
        <v>153.05165557275001</v>
      </c>
      <c r="L52">
        <v>142.88621633430299</v>
      </c>
      <c r="M52">
        <v>150.503178853143</v>
      </c>
      <c r="N52">
        <v>167.52360730470301</v>
      </c>
      <c r="O52">
        <v>159.54499875321099</v>
      </c>
      <c r="P52">
        <v>152.45098948194999</v>
      </c>
      <c r="Q52">
        <v>160.949539948406</v>
      </c>
      <c r="R52">
        <v>159.898260450881</v>
      </c>
      <c r="S52">
        <v>163.10838053262401</v>
      </c>
      <c r="T52">
        <v>115.160102997167</v>
      </c>
      <c r="U52">
        <v>129.911446382946</v>
      </c>
      <c r="V52">
        <v>169.87037008135201</v>
      </c>
      <c r="W52">
        <v>190.186649055971</v>
      </c>
      <c r="X52">
        <v>177.38083880976399</v>
      </c>
      <c r="Y52">
        <v>191.00289072849699</v>
      </c>
      <c r="Z52">
        <v>203.45027691804901</v>
      </c>
      <c r="AA52">
        <v>197.58988764985301</v>
      </c>
      <c r="AB52">
        <v>204.170284608923</v>
      </c>
      <c r="AC52">
        <v>181.45754649598601</v>
      </c>
      <c r="AD52">
        <v>134.59051097584299</v>
      </c>
      <c r="AE52">
        <v>79.205381465416906</v>
      </c>
      <c r="AF52">
        <v>89.242586052548404</v>
      </c>
      <c r="AG52">
        <v>89.445329582560504</v>
      </c>
      <c r="AH52">
        <v>99.930802283926994</v>
      </c>
      <c r="AI52">
        <v>148.87215279369042</v>
      </c>
      <c r="AJ52">
        <v>55.332400147650958</v>
      </c>
      <c r="AK52">
        <v>96.357242239748132</v>
      </c>
    </row>
    <row r="53" spans="1:38" x14ac:dyDescent="0.35">
      <c r="A53">
        <v>168</v>
      </c>
      <c r="B53" s="1">
        <v>40371</v>
      </c>
      <c r="C53" t="s">
        <v>162</v>
      </c>
      <c r="I53">
        <v>93.588048795271405</v>
      </c>
      <c r="J53">
        <v>111.852559629871</v>
      </c>
      <c r="K53">
        <v>116.33214784123</v>
      </c>
      <c r="L53">
        <v>101.156175448374</v>
      </c>
      <c r="M53">
        <v>107.93144316628999</v>
      </c>
      <c r="N53">
        <v>114.17001824384801</v>
      </c>
      <c r="O53">
        <v>122.423026318176</v>
      </c>
      <c r="P53">
        <v>111.927396183946</v>
      </c>
      <c r="Q53">
        <v>127.25849786203101</v>
      </c>
      <c r="R53">
        <v>125.526749927818</v>
      </c>
      <c r="S53">
        <v>127.169388153863</v>
      </c>
      <c r="V53">
        <v>143.95843131859399</v>
      </c>
      <c r="W53">
        <v>160.405684336799</v>
      </c>
      <c r="X53">
        <v>154.773647656517</v>
      </c>
      <c r="Y53">
        <v>156.88573020692999</v>
      </c>
      <c r="Z53">
        <v>175.84119893333599</v>
      </c>
      <c r="AA53">
        <v>172.19771146222899</v>
      </c>
      <c r="AB53">
        <v>166.323125103379</v>
      </c>
      <c r="AI53">
        <v>132.76227669936122</v>
      </c>
      <c r="AJ53">
        <v>39.222524053321763</v>
      </c>
      <c r="AK53">
        <v>80.247366145418937</v>
      </c>
    </row>
    <row r="54" spans="1:38" x14ac:dyDescent="0.35">
      <c r="A54">
        <v>169</v>
      </c>
      <c r="B54" s="1">
        <v>40379</v>
      </c>
      <c r="C54" t="s">
        <v>85</v>
      </c>
      <c r="D54">
        <v>78.048212031800901</v>
      </c>
      <c r="E54">
        <v>94.4480114825313</v>
      </c>
      <c r="F54">
        <v>121.64054258278399</v>
      </c>
      <c r="G54">
        <v>134.98339993546199</v>
      </c>
      <c r="H54">
        <v>106.42876488749801</v>
      </c>
      <c r="I54">
        <v>110.993160459423</v>
      </c>
      <c r="J54">
        <v>133.17041481343301</v>
      </c>
      <c r="K54">
        <v>134.62762105547199</v>
      </c>
      <c r="L54">
        <v>122.63698293228801</v>
      </c>
      <c r="M54">
        <v>126.100879557665</v>
      </c>
      <c r="N54">
        <v>142.59621147684899</v>
      </c>
      <c r="O54">
        <v>158.322475778746</v>
      </c>
      <c r="P54">
        <v>150.875971534347</v>
      </c>
      <c r="Q54">
        <v>155.57385488566999</v>
      </c>
      <c r="R54">
        <v>156.06074913134901</v>
      </c>
      <c r="S54">
        <v>154.194290254946</v>
      </c>
      <c r="T54">
        <v>107.19288110221601</v>
      </c>
      <c r="U54">
        <v>123.395669327676</v>
      </c>
      <c r="V54">
        <v>169.01853692416699</v>
      </c>
      <c r="AI54">
        <v>130.54255948180651</v>
      </c>
      <c r="AJ54">
        <v>37.002806835767046</v>
      </c>
      <c r="AK54">
        <v>78.02764892786422</v>
      </c>
    </row>
    <row r="55" spans="1:38" x14ac:dyDescent="0.35">
      <c r="A55">
        <v>170</v>
      </c>
      <c r="B55" s="1">
        <v>40410</v>
      </c>
      <c r="C55" t="s">
        <v>179</v>
      </c>
      <c r="F55">
        <v>88.859508788681495</v>
      </c>
      <c r="G55">
        <v>110.415969443931</v>
      </c>
      <c r="H55">
        <v>92.957831295246706</v>
      </c>
      <c r="I55">
        <v>98.210257421612994</v>
      </c>
      <c r="J55">
        <v>107.33622292112</v>
      </c>
      <c r="K55">
        <v>119.599264319009</v>
      </c>
      <c r="L55">
        <v>110.275537357845</v>
      </c>
      <c r="M55">
        <v>112.48890458357801</v>
      </c>
      <c r="N55">
        <v>127.53769866461199</v>
      </c>
      <c r="O55">
        <v>139.34417452103199</v>
      </c>
      <c r="U55">
        <v>101.128476156151</v>
      </c>
      <c r="V55">
        <v>152.82781589032001</v>
      </c>
      <c r="W55">
        <v>171.19266952760799</v>
      </c>
      <c r="X55">
        <v>163.38276325717499</v>
      </c>
      <c r="Y55">
        <v>173.17578302809301</v>
      </c>
      <c r="AF55">
        <v>79.107453177066404</v>
      </c>
      <c r="AG55">
        <v>65.972735788298905</v>
      </c>
      <c r="AH55">
        <v>77.607623079442504</v>
      </c>
      <c r="AI55">
        <v>116.19003829004572</v>
      </c>
      <c r="AJ55">
        <v>22.65028564400626</v>
      </c>
      <c r="AK55">
        <v>63.675127736103434</v>
      </c>
    </row>
    <row r="56" spans="1:38" x14ac:dyDescent="0.35">
      <c r="A56">
        <v>171</v>
      </c>
      <c r="B56" s="1">
        <v>40410</v>
      </c>
      <c r="C56" t="s">
        <v>180</v>
      </c>
      <c r="F56">
        <v>85.918091367666605</v>
      </c>
      <c r="G56">
        <v>109.44047904029701</v>
      </c>
      <c r="H56">
        <v>90.4936479382432</v>
      </c>
      <c r="I56">
        <v>95.682391985128504</v>
      </c>
      <c r="J56">
        <v>106.50071504561301</v>
      </c>
      <c r="K56">
        <v>118.619679480523</v>
      </c>
      <c r="L56">
        <v>107.201909405119</v>
      </c>
      <c r="M56">
        <v>111.441985381175</v>
      </c>
      <c r="N56">
        <v>124.57283110640201</v>
      </c>
      <c r="O56">
        <v>137.43012575802601</v>
      </c>
      <c r="U56">
        <v>97.431721590671998</v>
      </c>
      <c r="V56">
        <v>149.39560921657301</v>
      </c>
      <c r="W56">
        <v>169.042215340258</v>
      </c>
      <c r="X56">
        <v>159.89771985725</v>
      </c>
      <c r="Y56">
        <v>167.76477092208199</v>
      </c>
      <c r="AE56">
        <v>71.550661668159805</v>
      </c>
      <c r="AF56">
        <v>77.136455969188802</v>
      </c>
      <c r="AG56">
        <v>63.483850424906898</v>
      </c>
      <c r="AH56">
        <v>76.352291408512201</v>
      </c>
      <c r="AI56">
        <v>111.54511331083135</v>
      </c>
      <c r="AJ56">
        <v>18.005360664791894</v>
      </c>
      <c r="AK56">
        <v>59.030202756889068</v>
      </c>
    </row>
    <row r="57" spans="1:38" x14ac:dyDescent="0.35">
      <c r="A57">
        <v>172</v>
      </c>
      <c r="B57" s="1">
        <v>40418</v>
      </c>
      <c r="C57" t="s">
        <v>181</v>
      </c>
      <c r="D57">
        <v>73.128154154275293</v>
      </c>
      <c r="E57">
        <v>66.249969590540204</v>
      </c>
      <c r="F57">
        <v>83.023971897223404</v>
      </c>
      <c r="G57">
        <v>115.768618560503</v>
      </c>
      <c r="H57">
        <v>93.960467721091504</v>
      </c>
      <c r="I57">
        <v>95.062577589268002</v>
      </c>
      <c r="J57">
        <v>106.31383139208</v>
      </c>
      <c r="K57">
        <v>104.44645844789299</v>
      </c>
      <c r="L57">
        <v>102.268559372711</v>
      </c>
      <c r="M57">
        <v>107.218421824171</v>
      </c>
      <c r="N57">
        <v>120.432181163904</v>
      </c>
      <c r="O57">
        <v>126.170401580762</v>
      </c>
      <c r="P57">
        <v>125.39409021905399</v>
      </c>
      <c r="Q57">
        <v>132.88983935608101</v>
      </c>
      <c r="R57">
        <v>132.540508815164</v>
      </c>
      <c r="S57">
        <v>141.164193960593</v>
      </c>
      <c r="T57">
        <v>103.022691734893</v>
      </c>
      <c r="U57">
        <v>105.556441257242</v>
      </c>
      <c r="V57">
        <v>143.88360040625801</v>
      </c>
      <c r="W57">
        <v>155.48097697212799</v>
      </c>
      <c r="X57">
        <v>151.41078143264801</v>
      </c>
      <c r="Y57">
        <v>166.715210173819</v>
      </c>
      <c r="Z57">
        <v>174.37669245890001</v>
      </c>
      <c r="AA57">
        <v>167.279525481326</v>
      </c>
      <c r="AB57">
        <v>161.73429051539401</v>
      </c>
      <c r="AC57">
        <v>145.03655184782201</v>
      </c>
      <c r="AD57">
        <v>108.262424761246</v>
      </c>
      <c r="AE57">
        <v>63.081842313106598</v>
      </c>
      <c r="AF57">
        <v>70.465489126107599</v>
      </c>
      <c r="AG57">
        <v>54.7830004864675</v>
      </c>
      <c r="AH57">
        <v>63.328897044349503</v>
      </c>
      <c r="AI57">
        <v>114.85324715022652</v>
      </c>
      <c r="AJ57">
        <v>21.313494504187062</v>
      </c>
      <c r="AK57">
        <v>62.338336596284236</v>
      </c>
    </row>
    <row r="58" spans="1:38" x14ac:dyDescent="0.35">
      <c r="A58">
        <v>173</v>
      </c>
      <c r="B58" s="1">
        <v>40418</v>
      </c>
      <c r="C58" t="s">
        <v>182</v>
      </c>
      <c r="D58">
        <v>63.251753406572099</v>
      </c>
      <c r="E58">
        <v>59.092180807468097</v>
      </c>
      <c r="F58">
        <v>73.877764373062902</v>
      </c>
      <c r="G58">
        <v>108.339963779006</v>
      </c>
      <c r="H58">
        <v>85.812453275958106</v>
      </c>
      <c r="I58">
        <v>84.033898100583798</v>
      </c>
      <c r="J58">
        <v>95.994315549896299</v>
      </c>
      <c r="K58">
        <v>96.101118992044405</v>
      </c>
      <c r="L58">
        <v>93.0069569560102</v>
      </c>
      <c r="M58">
        <v>96.200655047247295</v>
      </c>
      <c r="N58">
        <v>113.23109488823</v>
      </c>
      <c r="O58">
        <v>113.16245225220101</v>
      </c>
      <c r="P58">
        <v>116.94548190651</v>
      </c>
      <c r="Q58">
        <v>122.182596764601</v>
      </c>
      <c r="R58">
        <v>123.21890643560199</v>
      </c>
      <c r="S58">
        <v>134.116840286751</v>
      </c>
      <c r="T58">
        <v>92.459779045786405</v>
      </c>
      <c r="U58">
        <v>96.897790373271505</v>
      </c>
      <c r="V58">
        <v>132.558108107664</v>
      </c>
      <c r="W58">
        <v>144.84910854285701</v>
      </c>
      <c r="X58">
        <v>143.36097891512699</v>
      </c>
      <c r="Y58">
        <v>157.14937358377699</v>
      </c>
      <c r="Z58">
        <v>167.04296803883599</v>
      </c>
      <c r="AA58">
        <v>153.25775387840599</v>
      </c>
      <c r="AB58">
        <v>151.772565586181</v>
      </c>
      <c r="AC58">
        <v>130.630022855351</v>
      </c>
      <c r="AD58">
        <v>97.627574395565404</v>
      </c>
      <c r="AE58">
        <v>54.332533563735403</v>
      </c>
      <c r="AF58">
        <v>60.0336889807459</v>
      </c>
      <c r="AG58">
        <v>44.951135888843801</v>
      </c>
      <c r="AH58">
        <v>53.346482572777397</v>
      </c>
      <c r="AI58">
        <v>105.12381603711837</v>
      </c>
      <c r="AJ58">
        <v>11.584063391078914</v>
      </c>
      <c r="AK58">
        <v>52.608905483176088</v>
      </c>
    </row>
    <row r="59" spans="1:38" x14ac:dyDescent="0.35">
      <c r="A59">
        <v>174</v>
      </c>
      <c r="B59" s="1">
        <v>40419</v>
      </c>
      <c r="C59" t="s">
        <v>183</v>
      </c>
      <c r="D59">
        <v>60.5468422534925</v>
      </c>
      <c r="E59">
        <v>64.127749787387501</v>
      </c>
      <c r="F59">
        <v>71.567774829157798</v>
      </c>
      <c r="G59">
        <v>96.415376216419105</v>
      </c>
      <c r="H59">
        <v>87.753457490430094</v>
      </c>
      <c r="I59">
        <v>89.570870106876797</v>
      </c>
      <c r="J59">
        <v>92.012385002900103</v>
      </c>
      <c r="P59">
        <v>125.658525269142</v>
      </c>
      <c r="Q59">
        <v>131.61473286870299</v>
      </c>
      <c r="R59">
        <v>135.87340417388501</v>
      </c>
      <c r="S59">
        <v>151.88606053213101</v>
      </c>
      <c r="T59">
        <v>98.059794896510297</v>
      </c>
      <c r="U59">
        <v>92.801257582535399</v>
      </c>
      <c r="Y59">
        <v>177.935981518875</v>
      </c>
      <c r="Z59">
        <v>180.630813447164</v>
      </c>
      <c r="AA59">
        <v>175.95679908221999</v>
      </c>
      <c r="AB59">
        <v>174.27987053861099</v>
      </c>
      <c r="AC59">
        <v>144.79602649261599</v>
      </c>
      <c r="AD59">
        <v>103.26194667362201</v>
      </c>
      <c r="AE59">
        <v>59.139620180080698</v>
      </c>
      <c r="AF59">
        <v>70.482338431805005</v>
      </c>
      <c r="AG59">
        <v>49.344051661203203</v>
      </c>
      <c r="AH59">
        <v>63.445783248629198</v>
      </c>
      <c r="AI59">
        <v>108.57223749062595</v>
      </c>
      <c r="AJ59">
        <v>15.032484844586492</v>
      </c>
      <c r="AK59">
        <v>56.057326936683666</v>
      </c>
      <c r="AL59">
        <f>AVERAGE(AK47:AK59)</f>
        <v>70.016914383896307</v>
      </c>
    </row>
    <row r="60" spans="1:38" s="2" customFormat="1" x14ac:dyDescent="0.35">
      <c r="B60" s="3"/>
    </row>
    <row r="61" spans="1:38" x14ac:dyDescent="0.35">
      <c r="A61">
        <v>216</v>
      </c>
      <c r="B61" s="1">
        <v>40723</v>
      </c>
      <c r="C61" t="s">
        <v>208</v>
      </c>
      <c r="P61">
        <v>126.055113667795</v>
      </c>
      <c r="Q61">
        <v>136.97899387083501</v>
      </c>
      <c r="R61">
        <v>146.35436483721199</v>
      </c>
      <c r="S61">
        <v>155.08580245097701</v>
      </c>
      <c r="T61">
        <v>95.273195231676794</v>
      </c>
      <c r="U61">
        <v>102.629803109392</v>
      </c>
      <c r="Y61">
        <v>186.964781701595</v>
      </c>
      <c r="Z61">
        <v>193.85394173206799</v>
      </c>
      <c r="AA61">
        <v>194.14656609200699</v>
      </c>
      <c r="AB61">
        <v>189.344279924408</v>
      </c>
      <c r="AC61">
        <v>156.37554589964199</v>
      </c>
      <c r="AD61">
        <v>117.217666976838</v>
      </c>
      <c r="AE61">
        <v>66.055078131365406</v>
      </c>
      <c r="AF61">
        <v>80.850685647803601</v>
      </c>
      <c r="AG61">
        <v>70.851558816667904</v>
      </c>
      <c r="AH61">
        <v>84.501987037803204</v>
      </c>
      <c r="AI61">
        <v>131.40871032050538</v>
      </c>
      <c r="AJ61">
        <v>37.868957674465918</v>
      </c>
      <c r="AK61">
        <v>78.893799766563092</v>
      </c>
    </row>
    <row r="62" spans="1:38" x14ac:dyDescent="0.35">
      <c r="A62">
        <v>217</v>
      </c>
      <c r="B62" s="1">
        <v>40730</v>
      </c>
      <c r="C62" t="s">
        <v>209</v>
      </c>
      <c r="S62">
        <v>146.706856861011</v>
      </c>
      <c r="T62">
        <v>92.410673553725701</v>
      </c>
      <c r="U62">
        <v>100.91053467382299</v>
      </c>
      <c r="Z62">
        <v>182.22067964338601</v>
      </c>
      <c r="AA62">
        <v>175.93462017332399</v>
      </c>
      <c r="AB62">
        <v>175.19241586137201</v>
      </c>
      <c r="AC62">
        <v>145.25847546197301</v>
      </c>
      <c r="AD62">
        <v>105.85133845883099</v>
      </c>
      <c r="AE62">
        <v>64.623283971132494</v>
      </c>
      <c r="AI62">
        <v>132.123208739842</v>
      </c>
      <c r="AJ62">
        <v>38.583456093802539</v>
      </c>
      <c r="AK62">
        <v>79.608298185899713</v>
      </c>
    </row>
    <row r="63" spans="1:38" x14ac:dyDescent="0.35">
      <c r="A63">
        <v>218</v>
      </c>
      <c r="B63" s="1">
        <v>40730</v>
      </c>
      <c r="C63" t="s">
        <v>210</v>
      </c>
      <c r="D63">
        <v>56.453453447170801</v>
      </c>
      <c r="E63">
        <v>60.460066537499003</v>
      </c>
      <c r="F63">
        <v>79.160334541471897</v>
      </c>
      <c r="N63">
        <v>131.301872035494</v>
      </c>
      <c r="O63">
        <v>132.05426671946299</v>
      </c>
      <c r="P63">
        <v>129.44806100047401</v>
      </c>
      <c r="Q63">
        <v>148.328642946684</v>
      </c>
      <c r="R63">
        <v>137.33695171679301</v>
      </c>
      <c r="S63">
        <v>149.877582680828</v>
      </c>
      <c r="T63">
        <v>95.8122358892509</v>
      </c>
      <c r="U63">
        <v>110.582726243319</v>
      </c>
      <c r="W63">
        <v>164.88334157711199</v>
      </c>
      <c r="X63">
        <v>161.02537797951899</v>
      </c>
      <c r="Y63">
        <v>170.18457950494599</v>
      </c>
      <c r="Z63">
        <v>185.29952508864301</v>
      </c>
      <c r="AA63">
        <v>179.84194583970501</v>
      </c>
      <c r="AB63">
        <v>182.183946945976</v>
      </c>
      <c r="AC63">
        <v>145.151619081365</v>
      </c>
      <c r="AD63">
        <v>110.842778130704</v>
      </c>
      <c r="AE63">
        <v>67.580219216516497</v>
      </c>
      <c r="AI63">
        <v>129.89047635614673</v>
      </c>
      <c r="AJ63">
        <v>36.350723710107275</v>
      </c>
      <c r="AK63">
        <v>77.375565802204449</v>
      </c>
    </row>
    <row r="64" spans="1:38" x14ac:dyDescent="0.35">
      <c r="A64">
        <v>219</v>
      </c>
      <c r="B64" s="1">
        <v>40738</v>
      </c>
      <c r="C64" t="s">
        <v>143</v>
      </c>
      <c r="Y64">
        <v>186.33554488075799</v>
      </c>
      <c r="Z64">
        <v>194.81865821455801</v>
      </c>
      <c r="AA64">
        <v>191.15864690862199</v>
      </c>
      <c r="AB64">
        <v>193.25856017686601</v>
      </c>
      <c r="AC64">
        <v>164.49990719480701</v>
      </c>
      <c r="AD64">
        <v>116.92020584115799</v>
      </c>
      <c r="AE64">
        <v>73.707548186967401</v>
      </c>
      <c r="AF64">
        <v>90.372022025453404</v>
      </c>
      <c r="AG64">
        <v>78.237981791993604</v>
      </c>
      <c r="AH64">
        <v>92.862596530889206</v>
      </c>
      <c r="AI64">
        <v>138.21716717520727</v>
      </c>
      <c r="AJ64">
        <v>44.677414529167805</v>
      </c>
      <c r="AK64">
        <v>85.702256621264979</v>
      </c>
    </row>
    <row r="65" spans="1:38" x14ac:dyDescent="0.35">
      <c r="A65">
        <v>220</v>
      </c>
      <c r="B65" s="1">
        <v>40738</v>
      </c>
      <c r="C65" t="s">
        <v>211</v>
      </c>
      <c r="P65">
        <v>125.138623849442</v>
      </c>
      <c r="Q65">
        <v>139.43226151920101</v>
      </c>
      <c r="R65">
        <v>139.81367245560699</v>
      </c>
      <c r="S65">
        <v>144.02083422217299</v>
      </c>
      <c r="T65">
        <v>99.583188248995299</v>
      </c>
      <c r="U65">
        <v>113.208621214925</v>
      </c>
      <c r="X65">
        <v>174.01869933192</v>
      </c>
      <c r="Y65">
        <v>178.802170987681</v>
      </c>
      <c r="Z65">
        <v>186.14601757782501</v>
      </c>
      <c r="AA65">
        <v>186.05206844066299</v>
      </c>
      <c r="AB65">
        <v>187.029374399158</v>
      </c>
      <c r="AC65">
        <v>157.092646588923</v>
      </c>
      <c r="AD65">
        <v>110.405902675216</v>
      </c>
      <c r="AE65">
        <v>63.525151474939001</v>
      </c>
      <c r="AF65">
        <v>85.232961827565106</v>
      </c>
      <c r="AG65">
        <v>72.395676253852301</v>
      </c>
      <c r="AH65">
        <v>81.803531816879598</v>
      </c>
      <c r="AI65">
        <v>131.9824354638215</v>
      </c>
      <c r="AJ65">
        <v>38.442682817782043</v>
      </c>
      <c r="AK65">
        <v>79.467524909879216</v>
      </c>
    </row>
    <row r="66" spans="1:38" x14ac:dyDescent="0.35">
      <c r="A66">
        <v>221</v>
      </c>
      <c r="B66" s="1">
        <v>40739</v>
      </c>
      <c r="C66" t="s">
        <v>208</v>
      </c>
      <c r="D66">
        <v>61.661150166299301</v>
      </c>
      <c r="E66">
        <v>74.549668985385495</v>
      </c>
      <c r="F66">
        <v>93.124478941774697</v>
      </c>
      <c r="G66">
        <v>112.144289162604</v>
      </c>
      <c r="H66">
        <v>105.013487439453</v>
      </c>
      <c r="O66">
        <v>140.48002001970099</v>
      </c>
      <c r="P66">
        <v>146.09058147843601</v>
      </c>
      <c r="Q66">
        <v>152.409188065498</v>
      </c>
      <c r="R66">
        <v>159.596775432985</v>
      </c>
      <c r="S66">
        <v>158.69939237070099</v>
      </c>
      <c r="T66">
        <v>114.78295380548801</v>
      </c>
      <c r="U66">
        <v>119.256841317766</v>
      </c>
      <c r="X66">
        <v>180.72701696879699</v>
      </c>
      <c r="Y66">
        <v>189.66883673142999</v>
      </c>
      <c r="Z66">
        <v>199.797616196403</v>
      </c>
      <c r="AA66">
        <v>199.375036989808</v>
      </c>
      <c r="AB66">
        <v>194.93931048791401</v>
      </c>
      <c r="AC66">
        <v>166.76183717433099</v>
      </c>
      <c r="AD66">
        <v>123.231922026539</v>
      </c>
      <c r="AE66">
        <v>78.504589981958702</v>
      </c>
      <c r="AF66">
        <v>86.405586804177105</v>
      </c>
      <c r="AG66">
        <v>80.804781758930801</v>
      </c>
      <c r="AH66">
        <v>83.950577504162993</v>
      </c>
      <c r="AI66">
        <v>131.39025825263229</v>
      </c>
      <c r="AJ66">
        <v>37.850505606592833</v>
      </c>
      <c r="AK66">
        <v>78.875347698690007</v>
      </c>
    </row>
    <row r="67" spans="1:38" x14ac:dyDescent="0.35">
      <c r="A67">
        <v>222</v>
      </c>
      <c r="B67" s="1">
        <v>40746</v>
      </c>
      <c r="C67" t="s">
        <v>212</v>
      </c>
      <c r="M67">
        <v>109.754204624682</v>
      </c>
      <c r="N67">
        <v>127.19230708136</v>
      </c>
      <c r="O67">
        <v>129.88850918337499</v>
      </c>
      <c r="P67">
        <v>130.55713857362099</v>
      </c>
      <c r="Q67">
        <v>139.70123547773801</v>
      </c>
      <c r="R67">
        <v>144.29665646665501</v>
      </c>
      <c r="S67">
        <v>151.39613075687501</v>
      </c>
      <c r="T67">
        <v>102.099000207771</v>
      </c>
      <c r="AC67">
        <v>158.88570326555899</v>
      </c>
      <c r="AD67">
        <v>113.666022103809</v>
      </c>
      <c r="AE67">
        <v>64.092912719932997</v>
      </c>
      <c r="AI67">
        <v>124.68452913285252</v>
      </c>
      <c r="AJ67">
        <v>31.144776486813058</v>
      </c>
      <c r="AK67">
        <v>72.169618578910232</v>
      </c>
    </row>
    <row r="68" spans="1:38" x14ac:dyDescent="0.35">
      <c r="A68">
        <v>223</v>
      </c>
      <c r="B68" s="1">
        <v>40746</v>
      </c>
      <c r="C68" t="s">
        <v>213</v>
      </c>
      <c r="M68">
        <v>108.40578422677</v>
      </c>
      <c r="N68">
        <v>126.41593879592</v>
      </c>
      <c r="O68">
        <v>130.22848521298499</v>
      </c>
      <c r="P68">
        <v>129.66629650981801</v>
      </c>
      <c r="Q68">
        <v>139.33983952020401</v>
      </c>
      <c r="R68">
        <v>142.082767644613</v>
      </c>
      <c r="S68">
        <v>150.07532618823601</v>
      </c>
      <c r="T68">
        <v>101.27777110884399</v>
      </c>
      <c r="Z68">
        <v>185.372758791704</v>
      </c>
      <c r="AA68">
        <v>186.84348373109901</v>
      </c>
      <c r="AB68">
        <v>182.898208646738</v>
      </c>
      <c r="AC68">
        <v>153.95394222397499</v>
      </c>
      <c r="AD68">
        <v>111.89158558571501</v>
      </c>
      <c r="AE68">
        <v>62.538675036689497</v>
      </c>
      <c r="AI68">
        <v>136.4993473730936</v>
      </c>
      <c r="AJ68">
        <v>42.959594727054139</v>
      </c>
      <c r="AK68">
        <v>83.984436819151313</v>
      </c>
    </row>
    <row r="69" spans="1:38" x14ac:dyDescent="0.35">
      <c r="A69">
        <v>224</v>
      </c>
      <c r="B69" s="1">
        <v>40754</v>
      </c>
      <c r="C69" t="s">
        <v>214</v>
      </c>
      <c r="D69">
        <v>76.240646013533095</v>
      </c>
      <c r="E69">
        <v>92.359937314783394</v>
      </c>
      <c r="F69">
        <v>106.505514372595</v>
      </c>
      <c r="G69">
        <v>125.077074233429</v>
      </c>
      <c r="H69">
        <v>100.548231409344</v>
      </c>
      <c r="I69">
        <v>114.99187422153101</v>
      </c>
      <c r="J69">
        <v>134.00207902119499</v>
      </c>
      <c r="K69">
        <v>131.83113934908701</v>
      </c>
      <c r="L69">
        <v>131.066722859843</v>
      </c>
      <c r="M69">
        <v>131.95233672265601</v>
      </c>
      <c r="N69">
        <v>143.22222652531701</v>
      </c>
      <c r="O69">
        <v>148.14015476435901</v>
      </c>
      <c r="P69">
        <v>143.22733933282399</v>
      </c>
      <c r="Q69">
        <v>158.59703765361499</v>
      </c>
      <c r="R69">
        <v>165.68787512219799</v>
      </c>
      <c r="S69">
        <v>163.19606426624401</v>
      </c>
      <c r="T69">
        <v>128.57250635850099</v>
      </c>
      <c r="U69">
        <v>134.44991994122901</v>
      </c>
      <c r="V69">
        <v>184.567292108788</v>
      </c>
      <c r="W69">
        <v>197.74377504427</v>
      </c>
      <c r="X69">
        <v>191.50323228469099</v>
      </c>
      <c r="Y69">
        <v>202.54900356010199</v>
      </c>
      <c r="Z69">
        <v>212.34308016362201</v>
      </c>
      <c r="AA69">
        <v>206.192143066109</v>
      </c>
      <c r="AB69">
        <v>204.019642518566</v>
      </c>
      <c r="AC69">
        <v>173.80307352378199</v>
      </c>
      <c r="AD69">
        <v>127.82680160499299</v>
      </c>
      <c r="AE69">
        <v>80.150911517202601</v>
      </c>
      <c r="AF69">
        <v>91.456044989439704</v>
      </c>
      <c r="AG69">
        <v>83.537443195827706</v>
      </c>
      <c r="AH69">
        <v>86.843748491313903</v>
      </c>
      <c r="AI69">
        <v>141.03886682422552</v>
      </c>
      <c r="AJ69">
        <v>47.499114178186062</v>
      </c>
      <c r="AK69">
        <v>88.523956270283236</v>
      </c>
    </row>
    <row r="70" spans="1:38" x14ac:dyDescent="0.35">
      <c r="A70">
        <v>225</v>
      </c>
      <c r="B70" s="1">
        <v>40754</v>
      </c>
      <c r="C70" t="s">
        <v>215</v>
      </c>
      <c r="D70">
        <v>71.959658673078593</v>
      </c>
      <c r="E70">
        <v>83.637301890510301</v>
      </c>
      <c r="F70">
        <v>103.414203808176</v>
      </c>
      <c r="G70">
        <v>117.359620987735</v>
      </c>
      <c r="H70">
        <v>95.533361055965599</v>
      </c>
      <c r="I70">
        <v>109.004836712526</v>
      </c>
      <c r="J70">
        <v>128.455567446928</v>
      </c>
      <c r="K70">
        <v>126.729990977585</v>
      </c>
      <c r="L70">
        <v>121.820560405916</v>
      </c>
      <c r="M70">
        <v>125.136885619357</v>
      </c>
      <c r="N70">
        <v>135.71148530149799</v>
      </c>
      <c r="O70">
        <v>141.11552503929701</v>
      </c>
      <c r="P70">
        <v>137.54138953226001</v>
      </c>
      <c r="Q70">
        <v>150.47957911171201</v>
      </c>
      <c r="R70">
        <v>156.83631554655901</v>
      </c>
      <c r="S70">
        <v>156.22004881246201</v>
      </c>
      <c r="T70">
        <v>120.245865573955</v>
      </c>
      <c r="U70">
        <v>127.633132006683</v>
      </c>
      <c r="V70">
        <v>174.24392620085001</v>
      </c>
      <c r="W70">
        <v>193.879289713692</v>
      </c>
      <c r="X70">
        <v>181.446360426372</v>
      </c>
      <c r="Y70">
        <v>196.76714106666299</v>
      </c>
      <c r="Z70">
        <v>203.643719528253</v>
      </c>
      <c r="AA70">
        <v>196.767039935865</v>
      </c>
      <c r="AB70">
        <v>198.531389217335</v>
      </c>
      <c r="AC70">
        <v>162.95475416324101</v>
      </c>
      <c r="AD70">
        <v>121.057890244007</v>
      </c>
      <c r="AE70">
        <v>73.157448484868496</v>
      </c>
      <c r="AF70">
        <v>82.915876276870506</v>
      </c>
      <c r="AG70">
        <v>76.095854031469798</v>
      </c>
      <c r="AH70">
        <v>82.883714885281805</v>
      </c>
      <c r="AI70">
        <v>133.97353976377326</v>
      </c>
      <c r="AJ70">
        <v>40.4337871177338</v>
      </c>
      <c r="AK70">
        <v>81.458629209830974</v>
      </c>
    </row>
    <row r="71" spans="1:38" x14ac:dyDescent="0.35">
      <c r="A71">
        <v>226</v>
      </c>
      <c r="B71" s="1">
        <v>40755</v>
      </c>
      <c r="C71" t="s">
        <v>216</v>
      </c>
      <c r="K71">
        <v>140.83174922113099</v>
      </c>
      <c r="L71">
        <v>128.25758097851201</v>
      </c>
      <c r="M71">
        <v>139.93063167969299</v>
      </c>
      <c r="N71">
        <v>157.15979971752799</v>
      </c>
      <c r="O71">
        <v>145.36526478675799</v>
      </c>
      <c r="P71">
        <v>141.20026052815399</v>
      </c>
      <c r="Q71">
        <v>159.374802484833</v>
      </c>
      <c r="R71">
        <v>165.98068644587499</v>
      </c>
      <c r="S71">
        <v>165.94526194201401</v>
      </c>
      <c r="T71">
        <v>131.61494147192701</v>
      </c>
      <c r="V71">
        <v>187.37769358867399</v>
      </c>
      <c r="W71">
        <v>204.21092446373001</v>
      </c>
      <c r="X71">
        <v>199.219354745668</v>
      </c>
      <c r="Y71">
        <v>202.82276838249399</v>
      </c>
      <c r="Z71">
        <v>210.00993502698401</v>
      </c>
      <c r="AA71">
        <v>203.928545932379</v>
      </c>
      <c r="AB71">
        <v>207.58051479724401</v>
      </c>
      <c r="AC71">
        <v>174.476460418192</v>
      </c>
      <c r="AD71">
        <v>133.011143374196</v>
      </c>
      <c r="AI71">
        <v>168.3314905255782</v>
      </c>
      <c r="AJ71">
        <v>74.791737879538744</v>
      </c>
      <c r="AK71">
        <v>115.81657997163592</v>
      </c>
    </row>
    <row r="72" spans="1:38" x14ac:dyDescent="0.35">
      <c r="A72">
        <v>227</v>
      </c>
      <c r="B72" s="1">
        <v>40763</v>
      </c>
      <c r="C72" t="s">
        <v>217</v>
      </c>
      <c r="D72">
        <v>77.740131285158995</v>
      </c>
      <c r="E72">
        <v>77.644539364033093</v>
      </c>
      <c r="F72">
        <v>103.619694806734</v>
      </c>
      <c r="G72">
        <v>120.534100612968</v>
      </c>
      <c r="H72">
        <v>98.337065943066506</v>
      </c>
      <c r="I72">
        <v>107.094081370572</v>
      </c>
      <c r="J72">
        <v>121.573502702263</v>
      </c>
      <c r="K72">
        <v>123.64370226134599</v>
      </c>
      <c r="L72">
        <v>114.105285224715</v>
      </c>
      <c r="M72">
        <v>117.36079233577701</v>
      </c>
      <c r="N72">
        <v>131.63486706275501</v>
      </c>
      <c r="O72">
        <v>133.84279954901001</v>
      </c>
      <c r="P72">
        <v>140.41431940005</v>
      </c>
      <c r="Q72">
        <v>148.52085957548101</v>
      </c>
      <c r="R72">
        <v>155.04687657411901</v>
      </c>
      <c r="S72">
        <v>165.851868317353</v>
      </c>
      <c r="T72">
        <v>122.147099080348</v>
      </c>
      <c r="U72">
        <v>130.86515078344999</v>
      </c>
      <c r="V72">
        <v>174.65679313062799</v>
      </c>
      <c r="W72">
        <v>192.627002593322</v>
      </c>
      <c r="X72">
        <v>189.91414290274901</v>
      </c>
      <c r="Y72">
        <v>194.399478239915</v>
      </c>
      <c r="Z72">
        <v>206.03232430588301</v>
      </c>
      <c r="AA72">
        <v>206.26661832437301</v>
      </c>
      <c r="AB72">
        <v>204.005096619732</v>
      </c>
      <c r="AC72">
        <v>167.33994225350801</v>
      </c>
      <c r="AD72">
        <v>128.70606650628901</v>
      </c>
      <c r="AE72">
        <v>84.592159652282902</v>
      </c>
      <c r="AF72">
        <v>94.092586082874405</v>
      </c>
      <c r="AG72">
        <v>92.193774904042598</v>
      </c>
      <c r="AH72">
        <v>93.324433774918901</v>
      </c>
      <c r="AI72">
        <v>136.06861792063609</v>
      </c>
      <c r="AJ72">
        <v>42.528865274596626</v>
      </c>
      <c r="AK72">
        <v>83.5537073666938</v>
      </c>
    </row>
    <row r="73" spans="1:38" x14ac:dyDescent="0.35">
      <c r="A73">
        <v>228</v>
      </c>
      <c r="B73" s="1">
        <v>40778</v>
      </c>
      <c r="C73" t="s">
        <v>218</v>
      </c>
      <c r="D73">
        <v>76.108059144922095</v>
      </c>
      <c r="E73">
        <v>89.284921444589003</v>
      </c>
      <c r="F73">
        <v>107.498855675304</v>
      </c>
      <c r="N73">
        <v>138.19839081819401</v>
      </c>
      <c r="O73">
        <v>141.08145443726201</v>
      </c>
      <c r="P73">
        <v>137.916718400853</v>
      </c>
      <c r="Q73">
        <v>161.946314583207</v>
      </c>
      <c r="R73">
        <v>164.393915240003</v>
      </c>
      <c r="S73">
        <v>164.649578984128</v>
      </c>
      <c r="T73">
        <v>128.416958540932</v>
      </c>
      <c r="U73">
        <v>134.608727086405</v>
      </c>
      <c r="X73">
        <v>186.954483790963</v>
      </c>
      <c r="Y73">
        <v>202.58284725324</v>
      </c>
      <c r="Z73">
        <v>209.189687349183</v>
      </c>
      <c r="AA73">
        <v>205.442559525973</v>
      </c>
      <c r="AB73">
        <v>202.148545333426</v>
      </c>
      <c r="AC73">
        <v>167.688283235786</v>
      </c>
      <c r="AD73">
        <v>130.75811734890701</v>
      </c>
      <c r="AE73">
        <v>82.907421043435605</v>
      </c>
      <c r="AF73">
        <v>95.098954999992898</v>
      </c>
      <c r="AI73">
        <v>146.34373971183533</v>
      </c>
      <c r="AJ73">
        <v>52.803987065795866</v>
      </c>
      <c r="AK73">
        <v>93.82882915789304</v>
      </c>
    </row>
    <row r="74" spans="1:38" x14ac:dyDescent="0.35">
      <c r="A74">
        <v>229</v>
      </c>
      <c r="B74" s="1">
        <v>40778</v>
      </c>
      <c r="C74" t="s">
        <v>219</v>
      </c>
      <c r="D74">
        <v>72.4426547699438</v>
      </c>
      <c r="E74">
        <v>84.368814732894293</v>
      </c>
      <c r="F74">
        <v>103.117924205378</v>
      </c>
      <c r="N74">
        <v>131.73589707737301</v>
      </c>
      <c r="O74">
        <v>138.05531003355901</v>
      </c>
      <c r="P74">
        <v>133.397414366335</v>
      </c>
      <c r="Q74">
        <v>154.87488565610201</v>
      </c>
      <c r="R74">
        <v>158.89091372092099</v>
      </c>
      <c r="S74">
        <v>163.71295467325399</v>
      </c>
      <c r="T74">
        <v>119.78992086447499</v>
      </c>
      <c r="U74">
        <v>127.45188767023799</v>
      </c>
      <c r="W74">
        <v>197.26526442987199</v>
      </c>
      <c r="X74">
        <v>178.153717674776</v>
      </c>
      <c r="Y74">
        <v>194.77376475528499</v>
      </c>
      <c r="Z74">
        <v>200.54629611781399</v>
      </c>
      <c r="AA74">
        <v>196.79236344741</v>
      </c>
      <c r="AB74">
        <v>195.16779435905801</v>
      </c>
      <c r="AC74">
        <v>162.02792527434499</v>
      </c>
      <c r="AD74">
        <v>124.220918186997</v>
      </c>
      <c r="AE74">
        <v>79.632198620443305</v>
      </c>
      <c r="AF74">
        <v>89.421845452796504</v>
      </c>
      <c r="AI74">
        <v>143.13526981377476</v>
      </c>
      <c r="AJ74">
        <v>49.595517167735295</v>
      </c>
      <c r="AK74">
        <v>90.620359259832469</v>
      </c>
    </row>
    <row r="75" spans="1:38" x14ac:dyDescent="0.35">
      <c r="A75">
        <v>230</v>
      </c>
      <c r="B75" s="1">
        <v>40779</v>
      </c>
      <c r="C75" t="s">
        <v>220</v>
      </c>
      <c r="D75">
        <v>80.679747822824893</v>
      </c>
      <c r="E75">
        <v>88.743556466626003</v>
      </c>
      <c r="F75">
        <v>109.338343335696</v>
      </c>
      <c r="G75">
        <v>124.11830503260499</v>
      </c>
      <c r="H75">
        <v>97.474324534871101</v>
      </c>
      <c r="I75">
        <v>115.143269456376</v>
      </c>
      <c r="J75">
        <v>126.733822312822</v>
      </c>
      <c r="K75">
        <v>125.823564406454</v>
      </c>
      <c r="L75">
        <v>119.119935563544</v>
      </c>
      <c r="M75">
        <v>131.60799084460101</v>
      </c>
      <c r="N75">
        <v>142.77005783892801</v>
      </c>
      <c r="O75">
        <v>147.129826260713</v>
      </c>
      <c r="P75">
        <v>144.889028433562</v>
      </c>
      <c r="Q75">
        <v>155.69264828726699</v>
      </c>
      <c r="R75">
        <v>164.34059099063501</v>
      </c>
      <c r="S75">
        <v>169.23138056553299</v>
      </c>
      <c r="T75">
        <v>127.259376493689</v>
      </c>
      <c r="U75">
        <v>136.197760119469</v>
      </c>
      <c r="V75">
        <v>171.42631817102</v>
      </c>
      <c r="W75">
        <v>195.234440642848</v>
      </c>
      <c r="X75">
        <v>194.08933462732099</v>
      </c>
      <c r="Y75">
        <v>201.506751874483</v>
      </c>
      <c r="Z75">
        <v>214.57473612740901</v>
      </c>
      <c r="AA75">
        <v>207.78771568385801</v>
      </c>
      <c r="AB75">
        <v>204.25887908230399</v>
      </c>
      <c r="AC75">
        <v>173.15118443507799</v>
      </c>
      <c r="AD75">
        <v>134.183922279716</v>
      </c>
      <c r="AE75">
        <v>82.652997664495402</v>
      </c>
      <c r="AF75">
        <v>92.056812281057901</v>
      </c>
      <c r="AG75">
        <v>89.218239419026304</v>
      </c>
      <c r="AH75">
        <v>93.049990764011795</v>
      </c>
      <c r="AI75">
        <v>140.6285436070595</v>
      </c>
      <c r="AJ75">
        <v>47.088790961020038</v>
      </c>
      <c r="AK75">
        <v>88.113633053117212</v>
      </c>
    </row>
    <row r="76" spans="1:38" x14ac:dyDescent="0.35">
      <c r="A76">
        <v>231</v>
      </c>
      <c r="B76" s="1">
        <v>40786</v>
      </c>
      <c r="C76" t="s">
        <v>221</v>
      </c>
      <c r="D76">
        <v>49.699904503956802</v>
      </c>
      <c r="E76">
        <v>58.473856990431997</v>
      </c>
      <c r="F76">
        <v>68.909679089414496</v>
      </c>
      <c r="G76">
        <v>93.692116261766898</v>
      </c>
      <c r="H76">
        <v>82.124152877944894</v>
      </c>
      <c r="I76">
        <v>90.8284012043205</v>
      </c>
      <c r="J76">
        <v>93.873598738032499</v>
      </c>
      <c r="K76">
        <v>92.8201551455425</v>
      </c>
      <c r="L76">
        <v>91.163047285757202</v>
      </c>
      <c r="M76">
        <v>93.297520435368995</v>
      </c>
      <c r="N76">
        <v>100.415393898148</v>
      </c>
      <c r="O76">
        <v>108.829925853836</v>
      </c>
      <c r="P76">
        <v>113.546556925525</v>
      </c>
      <c r="Q76">
        <v>123.707163889724</v>
      </c>
      <c r="R76">
        <v>130.437886764555</v>
      </c>
      <c r="S76">
        <v>138.226623725633</v>
      </c>
      <c r="T76">
        <v>93.180894475636293</v>
      </c>
      <c r="U76">
        <v>101.82387697054</v>
      </c>
      <c r="V76">
        <v>151.15193114928999</v>
      </c>
      <c r="W76">
        <v>167.66238775103301</v>
      </c>
      <c r="X76">
        <v>160.426703141627</v>
      </c>
      <c r="Y76">
        <v>164.23531967542601</v>
      </c>
      <c r="Z76">
        <v>178.82659645542901</v>
      </c>
      <c r="AA76">
        <v>183.99230327383501</v>
      </c>
      <c r="AB76">
        <v>180.645274177424</v>
      </c>
      <c r="AC76">
        <v>148.37613804574499</v>
      </c>
      <c r="AD76">
        <v>105.960234836909</v>
      </c>
      <c r="AE76">
        <v>66.141599676342594</v>
      </c>
      <c r="AF76">
        <v>79.063394134623294</v>
      </c>
      <c r="AG76">
        <v>66.595665606857807</v>
      </c>
      <c r="AH76">
        <v>76.527380927636898</v>
      </c>
      <c r="AI76">
        <v>111.44050593188106</v>
      </c>
      <c r="AJ76">
        <v>17.900753285841603</v>
      </c>
      <c r="AK76">
        <v>58.925595377938777</v>
      </c>
    </row>
    <row r="77" spans="1:38" x14ac:dyDescent="0.35">
      <c r="A77">
        <v>232</v>
      </c>
      <c r="B77" s="1">
        <v>40786</v>
      </c>
      <c r="C77" t="s">
        <v>222</v>
      </c>
      <c r="D77">
        <v>42.528009797919999</v>
      </c>
      <c r="E77">
        <v>49.376346307374398</v>
      </c>
      <c r="F77">
        <v>62.324582091751203</v>
      </c>
      <c r="G77">
        <v>84.156741848368995</v>
      </c>
      <c r="H77">
        <v>74.659269222650295</v>
      </c>
      <c r="I77">
        <v>78.566101732997197</v>
      </c>
      <c r="J77">
        <v>86.698230510376405</v>
      </c>
      <c r="K77">
        <v>86.540443480244306</v>
      </c>
      <c r="L77">
        <v>81.635026474391097</v>
      </c>
      <c r="M77">
        <v>84.892136320535101</v>
      </c>
      <c r="N77">
        <v>93.024236331885703</v>
      </c>
      <c r="O77">
        <v>99.146739800267895</v>
      </c>
      <c r="P77">
        <v>105.58671421623301</v>
      </c>
      <c r="Q77">
        <v>110.43486691232999</v>
      </c>
      <c r="R77">
        <v>124.003835885501</v>
      </c>
      <c r="S77">
        <v>129.029986929084</v>
      </c>
      <c r="T77">
        <v>85.917653100867895</v>
      </c>
      <c r="U77">
        <v>91.030557170026</v>
      </c>
      <c r="V77">
        <v>139.948366395341</v>
      </c>
      <c r="W77">
        <v>158.71053837663001</v>
      </c>
      <c r="X77">
        <v>150.33259979406299</v>
      </c>
      <c r="Y77">
        <v>156.03723571974101</v>
      </c>
      <c r="Z77">
        <v>171.60270184034499</v>
      </c>
      <c r="AA77">
        <v>175.45775003840399</v>
      </c>
      <c r="AB77">
        <v>172.441765646026</v>
      </c>
      <c r="AC77">
        <v>138.45412556367799</v>
      </c>
      <c r="AD77">
        <v>98.700356576075606</v>
      </c>
      <c r="AE77">
        <v>56.528077821669797</v>
      </c>
      <c r="AF77">
        <v>70.925393052804694</v>
      </c>
      <c r="AG77">
        <v>59.654302340563198</v>
      </c>
      <c r="AH77">
        <v>67.660769288960495</v>
      </c>
      <c r="AI77">
        <v>102.77436969635831</v>
      </c>
      <c r="AJ77">
        <v>9.2346170503188461</v>
      </c>
      <c r="AK77">
        <v>50.25945914241602</v>
      </c>
      <c r="AL77">
        <f t="array" ref="AL77">AVERAGE(AK61:AK77)</f>
        <v>81.598682187776717</v>
      </c>
    </row>
    <row r="78" spans="1:38" s="2" customFormat="1" x14ac:dyDescent="0.35">
      <c r="B78" s="3"/>
    </row>
    <row r="79" spans="1:38" x14ac:dyDescent="0.35">
      <c r="A79">
        <v>250</v>
      </c>
      <c r="B79" s="1">
        <v>41075</v>
      </c>
      <c r="C79" t="s">
        <v>235</v>
      </c>
      <c r="D79">
        <v>51.930641728492503</v>
      </c>
      <c r="E79">
        <v>57.232650562776897</v>
      </c>
      <c r="F79">
        <v>72.076006264080206</v>
      </c>
      <c r="G79">
        <v>109.43623442440401</v>
      </c>
      <c r="H79">
        <v>97.776160244051894</v>
      </c>
      <c r="I79">
        <v>97.496077375234705</v>
      </c>
      <c r="J79">
        <v>107.737986789977</v>
      </c>
      <c r="K79">
        <v>111.23267617381801</v>
      </c>
      <c r="L79">
        <v>104.533856749658</v>
      </c>
      <c r="M79">
        <v>106.34336344794799</v>
      </c>
      <c r="N79">
        <v>109.633997939322</v>
      </c>
      <c r="S79">
        <v>161.07017307036801</v>
      </c>
      <c r="T79">
        <v>120.486558310831</v>
      </c>
      <c r="U79">
        <v>116.523800359194</v>
      </c>
      <c r="V79">
        <v>165.66505418516999</v>
      </c>
      <c r="W79">
        <v>177.434993912171</v>
      </c>
      <c r="AC79">
        <v>164.215865881073</v>
      </c>
      <c r="AD79">
        <v>123.774093683275</v>
      </c>
      <c r="AE79">
        <v>78.829625587763104</v>
      </c>
      <c r="AF79">
        <v>86.839297687036805</v>
      </c>
      <c r="AG79">
        <v>71.566982589055002</v>
      </c>
      <c r="AH79">
        <v>74.687124769246097</v>
      </c>
      <c r="AI79">
        <v>107.56923735158847</v>
      </c>
      <c r="AJ79">
        <v>14.02948470554901</v>
      </c>
      <c r="AK79">
        <v>55.054326797646183</v>
      </c>
    </row>
    <row r="80" spans="1:38" x14ac:dyDescent="0.35">
      <c r="A80">
        <v>251</v>
      </c>
      <c r="B80" s="1">
        <v>41082</v>
      </c>
      <c r="C80" t="s">
        <v>236</v>
      </c>
      <c r="Q80">
        <v>136.38653767901201</v>
      </c>
      <c r="R80">
        <v>134.65357974740601</v>
      </c>
      <c r="S80">
        <v>153.11726843478101</v>
      </c>
      <c r="T80">
        <v>108.790797612888</v>
      </c>
      <c r="V80">
        <v>165.73885019006499</v>
      </c>
      <c r="W80">
        <v>183.44609117307999</v>
      </c>
      <c r="X80">
        <v>179.12726176660499</v>
      </c>
      <c r="Y80">
        <v>193.91135684075601</v>
      </c>
      <c r="AI80">
        <v>156.89646793057415</v>
      </c>
      <c r="AJ80">
        <v>63.356715284534687</v>
      </c>
      <c r="AK80">
        <v>104.38155737663186</v>
      </c>
    </row>
    <row r="81" spans="1:38" x14ac:dyDescent="0.35">
      <c r="A81">
        <v>252</v>
      </c>
      <c r="B81" s="1">
        <v>41082</v>
      </c>
      <c r="C81" t="s">
        <v>237</v>
      </c>
      <c r="Q81">
        <v>138.87400824676399</v>
      </c>
      <c r="R81">
        <v>142.03384633049799</v>
      </c>
      <c r="S81">
        <v>161.36662529474501</v>
      </c>
      <c r="T81">
        <v>114.681115093427</v>
      </c>
      <c r="V81">
        <v>174.94932188194201</v>
      </c>
      <c r="W81">
        <v>186.889882840372</v>
      </c>
      <c r="AI81">
        <v>153.13246661462466</v>
      </c>
      <c r="AJ81">
        <v>59.592713968585201</v>
      </c>
      <c r="AK81">
        <v>100.61755606068238</v>
      </c>
    </row>
    <row r="82" spans="1:38" x14ac:dyDescent="0.35">
      <c r="A82">
        <v>253</v>
      </c>
      <c r="B82" s="1">
        <v>41091</v>
      </c>
      <c r="C82" t="s">
        <v>238</v>
      </c>
      <c r="G82">
        <v>124.86599947456899</v>
      </c>
      <c r="H82">
        <v>119.19139433933</v>
      </c>
      <c r="I82">
        <v>126.156442138464</v>
      </c>
      <c r="J82">
        <v>132.97759365869001</v>
      </c>
      <c r="K82">
        <v>131.46378110300199</v>
      </c>
      <c r="L82">
        <v>118.814645881918</v>
      </c>
      <c r="M82">
        <v>118.99760214357801</v>
      </c>
      <c r="N82">
        <v>131.24699459576601</v>
      </c>
      <c r="O82">
        <v>137.43236560399399</v>
      </c>
      <c r="P82">
        <v>135.37387083832701</v>
      </c>
      <c r="Q82">
        <v>141.07038505869599</v>
      </c>
      <c r="V82">
        <v>181.84175189400599</v>
      </c>
      <c r="W82">
        <v>190.59450541647399</v>
      </c>
      <c r="X82">
        <v>190.06437376365599</v>
      </c>
      <c r="Y82">
        <v>197.66155732225101</v>
      </c>
      <c r="Z82">
        <v>199.079533384038</v>
      </c>
      <c r="AA82">
        <v>199.295507256967</v>
      </c>
      <c r="AI82">
        <v>151.53695905139566</v>
      </c>
      <c r="AJ82">
        <v>57.997206405356195</v>
      </c>
      <c r="AK82">
        <v>99.022048497453369</v>
      </c>
    </row>
    <row r="83" spans="1:38" x14ac:dyDescent="0.35">
      <c r="A83">
        <v>254</v>
      </c>
      <c r="B83" s="1">
        <v>41114</v>
      </c>
      <c r="C83" t="s">
        <v>42</v>
      </c>
      <c r="H83">
        <v>76.622214206944307</v>
      </c>
      <c r="I83">
        <v>79.480947905852901</v>
      </c>
      <c r="J83">
        <v>83.006629850779305</v>
      </c>
      <c r="K83">
        <v>95.499620900587502</v>
      </c>
      <c r="L83">
        <v>79.657932886737996</v>
      </c>
      <c r="M83">
        <v>88.712229245010803</v>
      </c>
      <c r="N83">
        <v>112.020144811048</v>
      </c>
      <c r="O83">
        <v>109.629069119824</v>
      </c>
      <c r="P83">
        <v>109.511321704606</v>
      </c>
      <c r="Q83">
        <v>120.43268354368401</v>
      </c>
      <c r="V83">
        <v>152.290254270346</v>
      </c>
      <c r="W83">
        <v>177.321555917604</v>
      </c>
      <c r="X83">
        <v>172.08525611096101</v>
      </c>
      <c r="Y83">
        <v>183.54470901737801</v>
      </c>
      <c r="Z83">
        <v>191.48717950623799</v>
      </c>
      <c r="AA83">
        <v>180.526289898774</v>
      </c>
      <c r="AI83">
        <v>125.73925243102346</v>
      </c>
      <c r="AJ83">
        <v>32.199499784983999</v>
      </c>
      <c r="AK83">
        <v>73.224341877081173</v>
      </c>
    </row>
    <row r="84" spans="1:38" x14ac:dyDescent="0.35">
      <c r="A84">
        <v>255</v>
      </c>
      <c r="B84" s="1">
        <v>41114</v>
      </c>
      <c r="C84" t="s">
        <v>239</v>
      </c>
      <c r="H84">
        <v>72.531074131464607</v>
      </c>
      <c r="I84">
        <v>74.213513146547001</v>
      </c>
      <c r="J84">
        <v>81.225737580473094</v>
      </c>
      <c r="K84">
        <v>92.4043595798517</v>
      </c>
      <c r="L84">
        <v>83.489901698413505</v>
      </c>
      <c r="M84">
        <v>84.614420962678594</v>
      </c>
      <c r="N84">
        <v>108.484609925388</v>
      </c>
      <c r="O84">
        <v>108.071613788948</v>
      </c>
      <c r="P84">
        <v>105.921816057588</v>
      </c>
      <c r="Q84">
        <v>118.521086946941</v>
      </c>
      <c r="V84">
        <v>149.22100506636599</v>
      </c>
      <c r="W84">
        <v>171.20189838673801</v>
      </c>
      <c r="X84">
        <v>168.77668043761199</v>
      </c>
      <c r="Y84">
        <v>184.57297970739799</v>
      </c>
      <c r="Z84">
        <v>188.98400630372299</v>
      </c>
      <c r="AA84">
        <v>178.63787651422101</v>
      </c>
      <c r="AI84">
        <v>123.17953626464697</v>
      </c>
      <c r="AJ84">
        <v>29.63978361860751</v>
      </c>
      <c r="AK84">
        <v>70.664625710704684</v>
      </c>
    </row>
    <row r="85" spans="1:38" x14ac:dyDescent="0.35">
      <c r="A85">
        <v>256</v>
      </c>
      <c r="B85" s="1">
        <v>41123</v>
      </c>
      <c r="C85" t="s">
        <v>240</v>
      </c>
      <c r="J85">
        <v>123.141930114611</v>
      </c>
      <c r="K85">
        <v>124.564022119378</v>
      </c>
      <c r="L85">
        <v>126.58732445686</v>
      </c>
      <c r="M85">
        <v>115.046202482609</v>
      </c>
      <c r="N85">
        <v>128.251628889763</v>
      </c>
      <c r="O85">
        <v>134.61346197919201</v>
      </c>
      <c r="P85">
        <v>124.59746186176901</v>
      </c>
      <c r="Q85">
        <v>132.604648908657</v>
      </c>
      <c r="R85">
        <v>143.320854572846</v>
      </c>
      <c r="S85">
        <v>144.382798157732</v>
      </c>
      <c r="T85">
        <v>105.72750117034199</v>
      </c>
      <c r="V85">
        <v>173.605259816933</v>
      </c>
      <c r="W85">
        <v>190.11100166795501</v>
      </c>
      <c r="X85">
        <v>193.65390233359699</v>
      </c>
      <c r="Y85">
        <v>193.510358952167</v>
      </c>
      <c r="Z85">
        <v>197.91018350134101</v>
      </c>
      <c r="AA85">
        <v>200.73592284972099</v>
      </c>
      <c r="AB85">
        <v>199.74724618438799</v>
      </c>
      <c r="AC85">
        <v>161.198812064111</v>
      </c>
      <c r="AI85">
        <v>153.33213274126172</v>
      </c>
      <c r="AJ85">
        <v>59.792380095222256</v>
      </c>
      <c r="AK85">
        <v>100.81722218731943</v>
      </c>
    </row>
    <row r="86" spans="1:38" x14ac:dyDescent="0.35">
      <c r="A86">
        <v>257</v>
      </c>
      <c r="B86" s="1">
        <v>41130</v>
      </c>
      <c r="C86" t="s">
        <v>241</v>
      </c>
      <c r="I86">
        <v>89.476077902536701</v>
      </c>
      <c r="J86">
        <v>108.640322102805</v>
      </c>
      <c r="K86">
        <v>111.20610932188001</v>
      </c>
      <c r="L86">
        <v>94.256930920981006</v>
      </c>
      <c r="M86">
        <v>107.78679216716</v>
      </c>
      <c r="N86">
        <v>127.70736427313</v>
      </c>
      <c r="O86">
        <v>131.92335653158301</v>
      </c>
      <c r="P86">
        <v>124.86060215912001</v>
      </c>
      <c r="Q86">
        <v>130.542215268549</v>
      </c>
      <c r="R86">
        <v>147.42850653360401</v>
      </c>
      <c r="V86">
        <v>154.093766937856</v>
      </c>
      <c r="W86">
        <v>178.582161895821</v>
      </c>
      <c r="X86">
        <v>187.73333429456</v>
      </c>
      <c r="Y86">
        <v>193.75197338734199</v>
      </c>
      <c r="Z86">
        <v>208.09717976068401</v>
      </c>
      <c r="AA86">
        <v>202.820852023957</v>
      </c>
      <c r="AI86">
        <v>143.68172159259802</v>
      </c>
      <c r="AJ86">
        <v>50.141968946558563</v>
      </c>
      <c r="AK86">
        <v>91.166811038655737</v>
      </c>
    </row>
    <row r="87" spans="1:38" x14ac:dyDescent="0.35">
      <c r="A87">
        <v>258</v>
      </c>
      <c r="B87" s="1">
        <v>41130</v>
      </c>
      <c r="C87" t="s">
        <v>242</v>
      </c>
      <c r="I87">
        <v>93.631255280333605</v>
      </c>
      <c r="J87">
        <v>111.990826227559</v>
      </c>
      <c r="K87">
        <v>114.696833097298</v>
      </c>
      <c r="L87">
        <v>99.622678487541904</v>
      </c>
      <c r="M87">
        <v>110.64625322643001</v>
      </c>
      <c r="N87">
        <v>132.29802187387801</v>
      </c>
      <c r="O87">
        <v>133.145166957816</v>
      </c>
      <c r="P87">
        <v>129.04884905237699</v>
      </c>
      <c r="Q87">
        <v>133.45996777048401</v>
      </c>
      <c r="R87">
        <v>145.87130796693299</v>
      </c>
      <c r="V87">
        <v>158.42627501199101</v>
      </c>
      <c r="W87">
        <v>182.20443810221599</v>
      </c>
      <c r="X87">
        <v>189.44519393377101</v>
      </c>
      <c r="Y87">
        <v>197.22518801786401</v>
      </c>
      <c r="Z87">
        <v>211.949290068924</v>
      </c>
      <c r="AA87">
        <v>207.70573627880401</v>
      </c>
      <c r="AI87">
        <v>146.9604550846388</v>
      </c>
      <c r="AJ87">
        <v>53.420702438599335</v>
      </c>
      <c r="AK87">
        <v>94.445544530696509</v>
      </c>
      <c r="AL87">
        <f t="array" ref="AL87">AVERAGE(AK79:AK87)</f>
        <v>87.710448230763475</v>
      </c>
    </row>
    <row r="88" spans="1:38" s="2" customFormat="1" x14ac:dyDescent="0.35">
      <c r="B88" s="3"/>
    </row>
    <row r="89" spans="1:38" x14ac:dyDescent="0.35">
      <c r="A89">
        <v>281</v>
      </c>
      <c r="B89" s="1">
        <v>41427</v>
      </c>
      <c r="C89" t="s">
        <v>60</v>
      </c>
      <c r="D89">
        <v>65.597944801185804</v>
      </c>
      <c r="E89">
        <v>84.827443089011297</v>
      </c>
      <c r="F89">
        <v>104.009592809547</v>
      </c>
      <c r="G89">
        <v>118.78755690052699</v>
      </c>
      <c r="H89">
        <v>100.642357134931</v>
      </c>
      <c r="I89">
        <v>102.35647736862001</v>
      </c>
      <c r="U89">
        <v>117.568868084626</v>
      </c>
      <c r="AD89">
        <v>118.700680941258</v>
      </c>
      <c r="AE89">
        <v>57.479207278407998</v>
      </c>
      <c r="AF89">
        <v>72.689231464113206</v>
      </c>
      <c r="AG89">
        <v>69.921435034277806</v>
      </c>
      <c r="AH89">
        <v>79.627391724329399</v>
      </c>
      <c r="AI89">
        <v>91.017348885902877</v>
      </c>
      <c r="AJ89">
        <v>-2.5224037601365836</v>
      </c>
      <c r="AK89">
        <v>38.50243833196059</v>
      </c>
    </row>
    <row r="90" spans="1:38" x14ac:dyDescent="0.35">
      <c r="A90">
        <v>282</v>
      </c>
      <c r="B90" s="1">
        <v>41450</v>
      </c>
      <c r="C90" t="s">
        <v>263</v>
      </c>
      <c r="E90">
        <v>63.626493798893897</v>
      </c>
      <c r="F90">
        <v>82.489450859404499</v>
      </c>
      <c r="G90">
        <v>98.593091005601195</v>
      </c>
      <c r="H90">
        <v>83.803697887494806</v>
      </c>
      <c r="I90">
        <v>93.055522901275097</v>
      </c>
      <c r="J90">
        <v>109.880652865798</v>
      </c>
      <c r="K90">
        <v>118.757278788451</v>
      </c>
      <c r="L90">
        <v>102.32367219277199</v>
      </c>
      <c r="M90">
        <v>106.150596589096</v>
      </c>
      <c r="N90">
        <v>121.87935944780099</v>
      </c>
      <c r="O90">
        <v>132.687391383261</v>
      </c>
      <c r="U90">
        <v>108.04394579004401</v>
      </c>
      <c r="V90">
        <v>145.81486955739899</v>
      </c>
      <c r="W90">
        <v>161.50710349655299</v>
      </c>
      <c r="X90">
        <v>164.743898909047</v>
      </c>
      <c r="AE90">
        <v>57.323964081116898</v>
      </c>
      <c r="AF90">
        <v>73.991064950205697</v>
      </c>
      <c r="AG90">
        <v>57.723799837400598</v>
      </c>
      <c r="AH90">
        <v>70.833264639351199</v>
      </c>
      <c r="AI90">
        <v>102.80153257794558</v>
      </c>
      <c r="AJ90">
        <v>9.2617799319061191</v>
      </c>
      <c r="AK90">
        <v>50.286622024003293</v>
      </c>
    </row>
    <row r="91" spans="1:38" x14ac:dyDescent="0.35">
      <c r="A91">
        <v>283</v>
      </c>
      <c r="B91" s="1">
        <v>41450</v>
      </c>
      <c r="C91" t="s">
        <v>264</v>
      </c>
      <c r="E91">
        <v>55.719282398082001</v>
      </c>
      <c r="F91">
        <v>76.890321420105195</v>
      </c>
      <c r="G91">
        <v>93.4472594313347</v>
      </c>
      <c r="H91">
        <v>77.614050254668101</v>
      </c>
      <c r="I91">
        <v>82.900380968346894</v>
      </c>
      <c r="J91">
        <v>112.795040669923</v>
      </c>
      <c r="K91">
        <v>109.692947390713</v>
      </c>
      <c r="L91">
        <v>95.578081690712594</v>
      </c>
      <c r="M91">
        <v>98.275330434966406</v>
      </c>
      <c r="N91">
        <v>110.290869258868</v>
      </c>
      <c r="O91">
        <v>122.621571041531</v>
      </c>
      <c r="V91">
        <v>136.55346647468599</v>
      </c>
      <c r="W91">
        <v>152.505663386229</v>
      </c>
      <c r="X91">
        <v>158.21088867943999</v>
      </c>
      <c r="AE91">
        <v>46.149046428791998</v>
      </c>
      <c r="AF91">
        <v>63.311478756109999</v>
      </c>
      <c r="AG91">
        <v>48.782087923995299</v>
      </c>
      <c r="AH91">
        <v>60.964896960585698</v>
      </c>
      <c r="AI91">
        <v>94.572370198282727</v>
      </c>
      <c r="AJ91">
        <v>1.0326175522432663</v>
      </c>
      <c r="AK91">
        <v>42.05745964434044</v>
      </c>
    </row>
    <row r="92" spans="1:38" x14ac:dyDescent="0.35">
      <c r="A92">
        <v>284</v>
      </c>
      <c r="B92" s="1">
        <v>41451</v>
      </c>
      <c r="C92" t="s">
        <v>265</v>
      </c>
      <c r="E92">
        <v>65.689565888570101</v>
      </c>
      <c r="F92">
        <v>79.719404680271197</v>
      </c>
      <c r="G92">
        <v>102.52800310427899</v>
      </c>
      <c r="H92">
        <v>87.283571676448801</v>
      </c>
      <c r="I92">
        <v>95.547279625023805</v>
      </c>
      <c r="J92">
        <v>112.048804962883</v>
      </c>
      <c r="K92">
        <v>117.011902496446</v>
      </c>
      <c r="L92">
        <v>100.82861911130099</v>
      </c>
      <c r="M92">
        <v>108.80764173140901</v>
      </c>
      <c r="N92">
        <v>115.652532259986</v>
      </c>
      <c r="O92">
        <v>130.68520410406799</v>
      </c>
      <c r="P92">
        <v>112.80078453390701</v>
      </c>
      <c r="Q92">
        <v>130.38484509264501</v>
      </c>
      <c r="R92">
        <v>125.027433896514</v>
      </c>
      <c r="S92">
        <v>140.43472442299199</v>
      </c>
      <c r="T92">
        <v>92.835855022351396</v>
      </c>
      <c r="U92">
        <v>107.779148839079</v>
      </c>
      <c r="V92">
        <v>136.438008877187</v>
      </c>
      <c r="W92">
        <v>165.42000906991601</v>
      </c>
      <c r="X92">
        <v>158.37955916190299</v>
      </c>
      <c r="Y92">
        <v>172.51749832162599</v>
      </c>
      <c r="Z92">
        <v>185.579696523667</v>
      </c>
      <c r="AA92">
        <v>182.838549189166</v>
      </c>
      <c r="AB92">
        <v>187.158321605461</v>
      </c>
      <c r="AC92">
        <v>155.24860749688699</v>
      </c>
      <c r="AD92">
        <v>109.933538092975</v>
      </c>
      <c r="AE92">
        <v>52.422372890093499</v>
      </c>
      <c r="AF92">
        <v>74.2971370541228</v>
      </c>
      <c r="AG92">
        <v>63.336508321423999</v>
      </c>
      <c r="AH92">
        <v>66.814824282416595</v>
      </c>
      <c r="AI92">
        <v>117.84833174450063</v>
      </c>
      <c r="AJ92">
        <v>24.308579098461166</v>
      </c>
      <c r="AK92">
        <v>65.33342119055834</v>
      </c>
    </row>
    <row r="93" spans="1:38" x14ac:dyDescent="0.35">
      <c r="A93">
        <v>285</v>
      </c>
      <c r="B93" s="1">
        <v>41490</v>
      </c>
      <c r="C93" t="s">
        <v>266</v>
      </c>
      <c r="D93">
        <v>87.730080488847506</v>
      </c>
      <c r="E93">
        <v>91.418860331979104</v>
      </c>
      <c r="F93">
        <v>117.423679416779</v>
      </c>
      <c r="G93">
        <v>131.27916358706801</v>
      </c>
      <c r="H93">
        <v>106.07187809997301</v>
      </c>
      <c r="I93">
        <v>118.26193997481199</v>
      </c>
      <c r="J93">
        <v>125.10353965335101</v>
      </c>
      <c r="K93">
        <v>134.519740923114</v>
      </c>
      <c r="L93">
        <v>128.49737369814201</v>
      </c>
      <c r="M93">
        <v>131.00942667026899</v>
      </c>
      <c r="N93">
        <v>146.41129873321901</v>
      </c>
      <c r="O93">
        <v>142.811909771252</v>
      </c>
      <c r="P93">
        <v>134.77380354603301</v>
      </c>
      <c r="Q93">
        <v>149.251283420878</v>
      </c>
      <c r="R93">
        <v>161.57068991279999</v>
      </c>
      <c r="S93">
        <v>158.16753735867499</v>
      </c>
      <c r="T93">
        <v>116.39786397994401</v>
      </c>
      <c r="U93">
        <v>128.36925293494201</v>
      </c>
      <c r="V93">
        <v>161.15212919887199</v>
      </c>
      <c r="W93">
        <v>181.33176441938099</v>
      </c>
      <c r="X93">
        <v>180.41941005423101</v>
      </c>
      <c r="Y93">
        <v>191.013721620506</v>
      </c>
      <c r="Z93">
        <v>207.669598769343</v>
      </c>
      <c r="AA93">
        <v>209.35416787122301</v>
      </c>
      <c r="AB93">
        <v>208.814778926955</v>
      </c>
      <c r="AC93">
        <v>178.52618176711201</v>
      </c>
      <c r="AD93">
        <v>133.296726854355</v>
      </c>
      <c r="AE93">
        <v>87.387264406457703</v>
      </c>
      <c r="AF93">
        <v>95.049077200938697</v>
      </c>
      <c r="AG93">
        <v>95.009625558326505</v>
      </c>
      <c r="AH93">
        <v>108.77996419082</v>
      </c>
      <c r="AI93">
        <v>140.22173333356767</v>
      </c>
      <c r="AJ93">
        <v>46.68198068752821</v>
      </c>
      <c r="AK93">
        <v>87.706822779625384</v>
      </c>
    </row>
    <row r="94" spans="1:38" x14ac:dyDescent="0.35">
      <c r="A94">
        <v>286</v>
      </c>
      <c r="B94" s="1">
        <v>41490</v>
      </c>
      <c r="C94" t="s">
        <v>267</v>
      </c>
      <c r="D94">
        <v>83.206362773559306</v>
      </c>
      <c r="E94">
        <v>87.618123112563396</v>
      </c>
      <c r="F94">
        <v>110.73068408462299</v>
      </c>
      <c r="G94">
        <v>126.06726677024901</v>
      </c>
      <c r="H94">
        <v>98.137940559463701</v>
      </c>
      <c r="I94">
        <v>111.602089763455</v>
      </c>
      <c r="J94">
        <v>122.10967855335601</v>
      </c>
      <c r="K94">
        <v>126.745391357621</v>
      </c>
      <c r="L94">
        <v>123.87117067076601</v>
      </c>
      <c r="M94">
        <v>117.794809052364</v>
      </c>
      <c r="N94">
        <v>137.08581830518</v>
      </c>
      <c r="O94">
        <v>139.306878615524</v>
      </c>
      <c r="P94">
        <v>129.85512824898399</v>
      </c>
      <c r="Q94">
        <v>143.518269520887</v>
      </c>
      <c r="R94">
        <v>157.38884644717299</v>
      </c>
      <c r="S94">
        <v>148.17352638881499</v>
      </c>
      <c r="T94">
        <v>109.879753925944</v>
      </c>
      <c r="U94">
        <v>121.29745452797501</v>
      </c>
      <c r="V94">
        <v>153.93813972472199</v>
      </c>
      <c r="W94">
        <v>177.21130754539701</v>
      </c>
      <c r="X94">
        <v>171.84212826548901</v>
      </c>
      <c r="Y94">
        <v>187.461767704435</v>
      </c>
      <c r="Z94">
        <v>197.456181151999</v>
      </c>
      <c r="AA94">
        <v>205.793269202906</v>
      </c>
      <c r="AB94">
        <v>203.108302603927</v>
      </c>
      <c r="AC94">
        <v>173.77700220096301</v>
      </c>
      <c r="AD94">
        <v>126.728305474091</v>
      </c>
      <c r="AE94">
        <v>81.489908099968602</v>
      </c>
      <c r="AF94">
        <v>91.204875516297605</v>
      </c>
      <c r="AG94">
        <v>90.162582229194101</v>
      </c>
      <c r="AH94">
        <v>103.287712929592</v>
      </c>
      <c r="AI94">
        <v>134.12421533314466</v>
      </c>
      <c r="AJ94">
        <v>40.584462687105201</v>
      </c>
      <c r="AK94">
        <v>81.609304779202375</v>
      </c>
    </row>
    <row r="95" spans="1:38" x14ac:dyDescent="0.35">
      <c r="A95">
        <v>287</v>
      </c>
      <c r="B95" s="1">
        <v>41491</v>
      </c>
      <c r="C95" t="s">
        <v>149</v>
      </c>
      <c r="H95">
        <v>103.742784882279</v>
      </c>
      <c r="I95">
        <v>111.826181791552</v>
      </c>
      <c r="J95">
        <v>131.27197995786199</v>
      </c>
      <c r="K95">
        <v>133.13915982175601</v>
      </c>
      <c r="L95">
        <v>123.40642442449401</v>
      </c>
      <c r="M95">
        <v>126.90315765324</v>
      </c>
      <c r="N95">
        <v>150.04019496558001</v>
      </c>
      <c r="O95">
        <v>151.40832931459599</v>
      </c>
      <c r="P95">
        <v>151.42321454711501</v>
      </c>
      <c r="Q95">
        <v>162.11590456451401</v>
      </c>
      <c r="R95">
        <v>161.87738286041699</v>
      </c>
      <c r="V95">
        <v>163.410151175208</v>
      </c>
      <c r="W95">
        <v>176.24512925614999</v>
      </c>
      <c r="X95">
        <v>176.91715957117199</v>
      </c>
      <c r="Y95">
        <v>184.40832869736499</v>
      </c>
      <c r="Z95">
        <v>200.41157701072299</v>
      </c>
      <c r="AA95">
        <v>204.94445369789699</v>
      </c>
      <c r="AB95">
        <v>205.16945622534399</v>
      </c>
      <c r="AI95">
        <v>156.59227613429246</v>
      </c>
      <c r="AJ95">
        <v>63.052523488253001</v>
      </c>
      <c r="AK95">
        <v>104.07736558035018</v>
      </c>
    </row>
    <row r="96" spans="1:38" x14ac:dyDescent="0.35">
      <c r="A96">
        <v>288</v>
      </c>
      <c r="B96" s="1">
        <v>41498</v>
      </c>
      <c r="C96" t="s">
        <v>268</v>
      </c>
      <c r="D96">
        <v>64.423401115723493</v>
      </c>
      <c r="E96">
        <v>80.710843400436005</v>
      </c>
      <c r="F96">
        <v>101.25460048007599</v>
      </c>
      <c r="N96">
        <v>111.40944852263</v>
      </c>
      <c r="O96">
        <v>110.271470774528</v>
      </c>
      <c r="P96">
        <v>124.279294812716</v>
      </c>
      <c r="Q96">
        <v>133.14234410876301</v>
      </c>
      <c r="R96">
        <v>150.63824926159199</v>
      </c>
      <c r="S96">
        <v>146.58909044803701</v>
      </c>
      <c r="T96">
        <v>105.726760612522</v>
      </c>
      <c r="U96">
        <v>114.116883958767</v>
      </c>
      <c r="W96">
        <v>157.25389236215599</v>
      </c>
      <c r="X96">
        <v>146.526911246976</v>
      </c>
      <c r="Y96">
        <v>167.676519986952</v>
      </c>
      <c r="Z96">
        <v>185.378228418216</v>
      </c>
      <c r="AA96">
        <v>189.16284450734699</v>
      </c>
      <c r="AB96">
        <v>203.38687289380999</v>
      </c>
      <c r="AC96">
        <v>174.91986253600899</v>
      </c>
      <c r="AD96">
        <v>127.618649322851</v>
      </c>
      <c r="AE96">
        <v>78.995708912988803</v>
      </c>
      <c r="AF96">
        <v>87.401799397996299</v>
      </c>
      <c r="AI96">
        <v>131.47065128957584</v>
      </c>
      <c r="AJ96">
        <v>37.930898643536381</v>
      </c>
      <c r="AK96">
        <v>78.955740735633555</v>
      </c>
    </row>
    <row r="97" spans="1:38" x14ac:dyDescent="0.35">
      <c r="A97">
        <v>289</v>
      </c>
      <c r="B97" s="1">
        <v>41506</v>
      </c>
      <c r="C97" t="s">
        <v>269</v>
      </c>
      <c r="D97">
        <v>83.624257625189898</v>
      </c>
      <c r="E97">
        <v>89.681895057719402</v>
      </c>
      <c r="F97">
        <v>100.261695360869</v>
      </c>
      <c r="G97">
        <v>116.53743093833</v>
      </c>
      <c r="H97">
        <v>103.72412221819501</v>
      </c>
      <c r="I97">
        <v>100.092851703283</v>
      </c>
      <c r="J97">
        <v>113.89500537901</v>
      </c>
      <c r="K97">
        <v>123.122367691626</v>
      </c>
      <c r="L97">
        <v>122.348051864637</v>
      </c>
      <c r="M97">
        <v>118.067787930113</v>
      </c>
      <c r="N97">
        <v>126.571266330649</v>
      </c>
      <c r="O97">
        <v>138.66165551584601</v>
      </c>
      <c r="P97">
        <v>139.12768706911501</v>
      </c>
      <c r="Q97">
        <v>150.75740249252399</v>
      </c>
      <c r="R97">
        <v>153.38376647617</v>
      </c>
      <c r="S97">
        <v>164.802154326172</v>
      </c>
      <c r="T97">
        <v>114.617423364769</v>
      </c>
      <c r="U97">
        <v>120.174992326669</v>
      </c>
      <c r="V97">
        <v>159.51514837344399</v>
      </c>
      <c r="W97">
        <v>177.69883478519401</v>
      </c>
      <c r="X97">
        <v>177.36672879765999</v>
      </c>
      <c r="Y97">
        <v>189.00328225739099</v>
      </c>
      <c r="Z97">
        <v>203.27492716694999</v>
      </c>
      <c r="AA97">
        <v>202.739271021918</v>
      </c>
      <c r="AB97">
        <v>207.40664668869599</v>
      </c>
      <c r="AC97">
        <v>172.44536560323399</v>
      </c>
      <c r="AD97">
        <v>132.03949862805999</v>
      </c>
      <c r="AE97">
        <v>87.252862274995906</v>
      </c>
      <c r="AF97">
        <v>100.096239111195</v>
      </c>
      <c r="AG97">
        <v>95.873558794309105</v>
      </c>
      <c r="AH97">
        <v>103.745925769715</v>
      </c>
      <c r="AI97">
        <v>135.09387428850476</v>
      </c>
      <c r="AJ97">
        <v>41.554121642465304</v>
      </c>
      <c r="AK97">
        <v>82.578963734562478</v>
      </c>
    </row>
    <row r="98" spans="1:38" x14ac:dyDescent="0.35">
      <c r="A98">
        <v>290</v>
      </c>
      <c r="B98" s="1">
        <v>41506</v>
      </c>
      <c r="C98" t="s">
        <v>270</v>
      </c>
      <c r="D98">
        <v>81.174770191008506</v>
      </c>
      <c r="E98">
        <v>86.254299427034496</v>
      </c>
      <c r="F98">
        <v>97.830437681612594</v>
      </c>
      <c r="G98">
        <v>115.69097974698199</v>
      </c>
      <c r="H98">
        <v>100.542775636329</v>
      </c>
      <c r="I98">
        <v>99.089715111015394</v>
      </c>
      <c r="J98">
        <v>112.048221132034</v>
      </c>
      <c r="K98">
        <v>121.211781830703</v>
      </c>
      <c r="L98">
        <v>119.996090319964</v>
      </c>
      <c r="M98">
        <v>115.932356775339</v>
      </c>
      <c r="N98">
        <v>124.904440986057</v>
      </c>
      <c r="O98">
        <v>137.078563056843</v>
      </c>
      <c r="P98">
        <v>137.62113142096899</v>
      </c>
      <c r="Q98">
        <v>147.90099752169201</v>
      </c>
      <c r="R98">
        <v>150.04123233950801</v>
      </c>
      <c r="S98">
        <v>163.31012128167299</v>
      </c>
      <c r="T98">
        <v>110.12557485455901</v>
      </c>
      <c r="U98">
        <v>117.91569861586299</v>
      </c>
      <c r="V98">
        <v>157.367991653904</v>
      </c>
      <c r="W98">
        <v>174.66626523944799</v>
      </c>
      <c r="X98">
        <v>175.08487264318501</v>
      </c>
      <c r="Y98">
        <v>181.51070464248701</v>
      </c>
      <c r="Z98">
        <v>201.75212226019201</v>
      </c>
      <c r="AA98">
        <v>199.95763817939701</v>
      </c>
      <c r="AB98">
        <v>204.15046660381299</v>
      </c>
      <c r="AC98">
        <v>169.22684380738201</v>
      </c>
      <c r="AD98">
        <v>130.15555182302299</v>
      </c>
      <c r="AE98">
        <v>83.554320031927304</v>
      </c>
      <c r="AF98">
        <v>96.698752282442101</v>
      </c>
      <c r="AG98">
        <v>93.398774260678906</v>
      </c>
      <c r="AH98">
        <v>100.42194490374</v>
      </c>
      <c r="AI98">
        <v>132.47146568583238</v>
      </c>
      <c r="AJ98">
        <v>38.931713039792925</v>
      </c>
      <c r="AK98">
        <v>79.956555131890099</v>
      </c>
    </row>
    <row r="99" spans="1:38" x14ac:dyDescent="0.35">
      <c r="A99">
        <v>291</v>
      </c>
      <c r="B99" s="1">
        <v>41507</v>
      </c>
      <c r="C99" t="s">
        <v>271</v>
      </c>
      <c r="E99">
        <v>88.7355344858763</v>
      </c>
      <c r="F99">
        <v>107.427861932062</v>
      </c>
      <c r="G99">
        <v>119.597727983485</v>
      </c>
      <c r="H99">
        <v>103.74058039059</v>
      </c>
      <c r="I99">
        <v>99.525670188887901</v>
      </c>
      <c r="J99">
        <v>110.865795472681</v>
      </c>
      <c r="K99">
        <v>118.49435838813</v>
      </c>
      <c r="L99">
        <v>119.831644824645</v>
      </c>
      <c r="M99">
        <v>118.113243289431</v>
      </c>
      <c r="R99">
        <v>156.586370851373</v>
      </c>
      <c r="S99">
        <v>164.19200162840099</v>
      </c>
      <c r="T99">
        <v>116.620761250214</v>
      </c>
      <c r="U99">
        <v>125.362707902384</v>
      </c>
      <c r="V99">
        <v>154.643143687124</v>
      </c>
      <c r="AB99">
        <v>206.80586945870499</v>
      </c>
      <c r="AC99">
        <v>174.40338739254199</v>
      </c>
      <c r="AD99">
        <v>127.492198090611</v>
      </c>
      <c r="AE99">
        <v>85.408262808961595</v>
      </c>
      <c r="AF99">
        <v>99.705722563152406</v>
      </c>
      <c r="AG99">
        <v>90.235054028616005</v>
      </c>
      <c r="AH99">
        <v>99.338937759012694</v>
      </c>
      <c r="AI99">
        <v>123.19651592270884</v>
      </c>
      <c r="AJ99">
        <v>29.656763276669381</v>
      </c>
      <c r="AK99">
        <v>70.681605368766554</v>
      </c>
      <c r="AL99">
        <f>AVERAGE(AK89:AK99)</f>
        <v>71.067845390990314</v>
      </c>
    </row>
    <row r="100" spans="1:38" s="2" customFormat="1" x14ac:dyDescent="0.35">
      <c r="B100" s="3"/>
    </row>
    <row r="101" spans="1:38" x14ac:dyDescent="0.35">
      <c r="A101">
        <v>326</v>
      </c>
      <c r="B101" s="1">
        <v>41803</v>
      </c>
      <c r="C101" t="s">
        <v>210</v>
      </c>
      <c r="E101">
        <v>83.825845228733201</v>
      </c>
      <c r="F101">
        <v>100.16995585513401</v>
      </c>
      <c r="G101">
        <v>116.812181293965</v>
      </c>
      <c r="H101">
        <v>112.774833522934</v>
      </c>
      <c r="I101">
        <v>116.21568273983399</v>
      </c>
      <c r="J101">
        <v>117.612309406874</v>
      </c>
      <c r="K101">
        <v>121.906267099071</v>
      </c>
      <c r="L101">
        <v>111.834336765963</v>
      </c>
      <c r="M101">
        <v>108.033450291348</v>
      </c>
      <c r="N101">
        <v>124.06464935292</v>
      </c>
      <c r="O101">
        <v>128.02558275079099</v>
      </c>
      <c r="P101">
        <v>130.07990291836799</v>
      </c>
      <c r="Q101">
        <v>127.045946435483</v>
      </c>
      <c r="R101">
        <v>137.68428783181</v>
      </c>
      <c r="S101">
        <v>136.410392074952</v>
      </c>
      <c r="T101">
        <v>97.636178018764895</v>
      </c>
      <c r="U101">
        <v>101.72408744146399</v>
      </c>
      <c r="V101">
        <v>150.76302766010701</v>
      </c>
      <c r="W101">
        <v>164.62033190961401</v>
      </c>
      <c r="X101">
        <v>166.83331357260599</v>
      </c>
      <c r="Y101">
        <v>174.42352203313499</v>
      </c>
      <c r="Z101">
        <v>187.07979264481301</v>
      </c>
      <c r="AA101">
        <v>183.01749623438801</v>
      </c>
      <c r="AB101">
        <v>175.56426535824301</v>
      </c>
      <c r="AC101">
        <v>142.98219504753101</v>
      </c>
      <c r="AD101">
        <v>108.78006471589801</v>
      </c>
      <c r="AE101">
        <v>68.920094102119293</v>
      </c>
      <c r="AF101">
        <v>72.152079228802094</v>
      </c>
      <c r="AG101">
        <v>59.7656194971132</v>
      </c>
      <c r="AH101">
        <v>73.586468792487594</v>
      </c>
      <c r="AI101">
        <v>123.34480532750889</v>
      </c>
      <c r="AJ101">
        <v>29.805052681469434</v>
      </c>
      <c r="AK101">
        <v>70.829894773566608</v>
      </c>
    </row>
    <row r="102" spans="1:38" x14ac:dyDescent="0.35">
      <c r="A102">
        <v>327</v>
      </c>
      <c r="B102" s="1">
        <v>41810</v>
      </c>
      <c r="C102" t="s">
        <v>299</v>
      </c>
      <c r="D102">
        <v>57.184542965612501</v>
      </c>
      <c r="E102">
        <v>75.193487604207803</v>
      </c>
      <c r="F102">
        <v>91.3802175092477</v>
      </c>
      <c r="G102">
        <v>117.28155395735</v>
      </c>
      <c r="H102">
        <v>112.839888429433</v>
      </c>
      <c r="I102">
        <v>104.981692170439</v>
      </c>
      <c r="J102">
        <v>122.190696540041</v>
      </c>
      <c r="K102">
        <v>125.09081882142399</v>
      </c>
      <c r="L102">
        <v>119.338513283732</v>
      </c>
      <c r="M102">
        <v>111.28426596487699</v>
      </c>
      <c r="N102">
        <v>124.35858476585599</v>
      </c>
      <c r="O102">
        <v>137.242573185406</v>
      </c>
      <c r="P102">
        <v>129.20560904916599</v>
      </c>
      <c r="Q102">
        <v>127.44526629704499</v>
      </c>
      <c r="R102">
        <v>144.36098247191401</v>
      </c>
      <c r="S102">
        <v>149.99890885547299</v>
      </c>
      <c r="T102">
        <v>99.477611530437002</v>
      </c>
      <c r="U102">
        <v>100.44080637675999</v>
      </c>
      <c r="V102">
        <v>154.13098931806201</v>
      </c>
      <c r="W102">
        <v>160.43432766499501</v>
      </c>
      <c r="X102">
        <v>166.187816227734</v>
      </c>
      <c r="Y102">
        <v>184.06301539614</v>
      </c>
      <c r="Z102">
        <v>189.99005665194599</v>
      </c>
      <c r="AA102">
        <v>186.96025969682401</v>
      </c>
      <c r="AB102">
        <v>179.99258670231899</v>
      </c>
      <c r="AC102">
        <v>148.15037890000301</v>
      </c>
      <c r="AD102">
        <v>109.043909613507</v>
      </c>
      <c r="AE102">
        <v>63.641609752762697</v>
      </c>
      <c r="AF102">
        <v>93.726234633630497</v>
      </c>
      <c r="AG102">
        <v>83.821282226294102</v>
      </c>
      <c r="AH102">
        <v>79.506119159985801</v>
      </c>
      <c r="AI102">
        <v>124.15950341040721</v>
      </c>
      <c r="AJ102">
        <v>30.619750764367751</v>
      </c>
      <c r="AK102">
        <v>71.644592856464925</v>
      </c>
    </row>
    <row r="103" spans="1:38" x14ac:dyDescent="0.35">
      <c r="A103">
        <v>328</v>
      </c>
      <c r="B103" s="1">
        <v>41810</v>
      </c>
      <c r="C103" t="s">
        <v>300</v>
      </c>
      <c r="D103">
        <v>54.332772035668498</v>
      </c>
      <c r="E103">
        <v>70.035435012766598</v>
      </c>
      <c r="F103">
        <v>87.247261464076303</v>
      </c>
      <c r="G103">
        <v>115.483082831345</v>
      </c>
      <c r="H103">
        <v>109.288022856802</v>
      </c>
      <c r="I103">
        <v>101.55814743849</v>
      </c>
      <c r="J103">
        <v>112.830052475114</v>
      </c>
      <c r="K103">
        <v>125.751921201982</v>
      </c>
      <c r="L103">
        <v>110.07680613211301</v>
      </c>
      <c r="M103">
        <v>109.33027793328201</v>
      </c>
      <c r="N103">
        <v>118.91388551905899</v>
      </c>
      <c r="O103">
        <v>135.80806744941199</v>
      </c>
      <c r="P103">
        <v>117.341576782719</v>
      </c>
      <c r="Q103">
        <v>126.24213797474</v>
      </c>
      <c r="R103">
        <v>120.76557060019501</v>
      </c>
      <c r="S103">
        <v>149.28779890645799</v>
      </c>
      <c r="T103">
        <v>94.499714667261202</v>
      </c>
      <c r="U103">
        <v>95.0557193693367</v>
      </c>
      <c r="V103">
        <v>148.41263978960299</v>
      </c>
      <c r="W103">
        <v>155.67697712119701</v>
      </c>
      <c r="X103">
        <v>163.166988680754</v>
      </c>
      <c r="Y103">
        <v>175.294180948102</v>
      </c>
      <c r="Z103">
        <v>186.44838571673299</v>
      </c>
      <c r="AA103">
        <v>175.99473234735899</v>
      </c>
      <c r="AB103">
        <v>176.662115369036</v>
      </c>
      <c r="AC103">
        <v>137.49731394668299</v>
      </c>
      <c r="AD103">
        <v>106.35758303381</v>
      </c>
      <c r="AE103">
        <v>57.457507783448001</v>
      </c>
      <c r="AF103">
        <v>88.5892444276937</v>
      </c>
      <c r="AG103">
        <v>65.824532351284802</v>
      </c>
      <c r="AH103">
        <v>63.876909151496001</v>
      </c>
      <c r="AI103">
        <v>117.90668907477483</v>
      </c>
      <c r="AJ103">
        <v>24.366936428735372</v>
      </c>
      <c r="AK103">
        <v>65.391778520832545</v>
      </c>
    </row>
    <row r="104" spans="1:38" x14ac:dyDescent="0.35">
      <c r="A104">
        <v>329</v>
      </c>
      <c r="B104" s="1">
        <v>41818</v>
      </c>
      <c r="C104" t="s">
        <v>301</v>
      </c>
      <c r="E104">
        <v>60.486875600414798</v>
      </c>
      <c r="F104">
        <v>82.547120483576506</v>
      </c>
      <c r="G104">
        <v>105.57161125102201</v>
      </c>
      <c r="H104">
        <v>91.912181192333193</v>
      </c>
      <c r="I104">
        <v>98.490579825078399</v>
      </c>
      <c r="J104">
        <v>113.318421098866</v>
      </c>
      <c r="K104">
        <v>115.516267381011</v>
      </c>
      <c r="L104">
        <v>107.301154314131</v>
      </c>
      <c r="M104">
        <v>108.051583656245</v>
      </c>
      <c r="N104">
        <v>118.79614539708599</v>
      </c>
      <c r="O104">
        <v>131.39594079939701</v>
      </c>
      <c r="U104">
        <v>95.434202057633996</v>
      </c>
      <c r="V104">
        <v>144.73078345317501</v>
      </c>
      <c r="W104">
        <v>158.09054647338999</v>
      </c>
      <c r="X104">
        <v>159.17615973693</v>
      </c>
      <c r="AE104">
        <v>47.690943494569503</v>
      </c>
      <c r="AF104">
        <v>59.151984533758103</v>
      </c>
      <c r="AG104">
        <v>47.467863794275402</v>
      </c>
      <c r="AH104">
        <v>54.546036115236703</v>
      </c>
      <c r="AI104">
        <v>99.982968455691051</v>
      </c>
      <c r="AJ104">
        <v>6.4432158096515906</v>
      </c>
      <c r="AK104">
        <v>47.468057901748764</v>
      </c>
    </row>
    <row r="105" spans="1:38" x14ac:dyDescent="0.35">
      <c r="A105">
        <v>330</v>
      </c>
      <c r="B105" s="1">
        <v>41819</v>
      </c>
      <c r="C105" t="s">
        <v>302</v>
      </c>
      <c r="D105">
        <v>68.779278450604806</v>
      </c>
      <c r="E105">
        <v>86.023598039041801</v>
      </c>
      <c r="F105">
        <v>94.627956023468997</v>
      </c>
      <c r="G105">
        <v>117.182026195804</v>
      </c>
      <c r="H105">
        <v>117.776839948533</v>
      </c>
      <c r="I105">
        <v>111.865262168304</v>
      </c>
      <c r="J105">
        <v>121.043578335397</v>
      </c>
      <c r="K105">
        <v>127.305711940752</v>
      </c>
      <c r="L105">
        <v>114.21437319005</v>
      </c>
      <c r="M105">
        <v>115.869201219494</v>
      </c>
      <c r="N105">
        <v>124.60732134128099</v>
      </c>
      <c r="O105">
        <v>136.194867988765</v>
      </c>
      <c r="P105">
        <v>129.13882552816801</v>
      </c>
      <c r="Q105">
        <v>138.03149051670999</v>
      </c>
      <c r="R105">
        <v>136.067001355435</v>
      </c>
      <c r="S105">
        <v>148.00001581760799</v>
      </c>
      <c r="T105">
        <v>103.015739728817</v>
      </c>
      <c r="U105">
        <v>112.099556791523</v>
      </c>
      <c r="V105">
        <v>151.45203013878299</v>
      </c>
      <c r="W105">
        <v>169.85278118529101</v>
      </c>
      <c r="X105">
        <v>163.960152318014</v>
      </c>
      <c r="Y105">
        <v>178.08600543615</v>
      </c>
      <c r="Z105">
        <v>192.89407595249</v>
      </c>
      <c r="AA105">
        <v>187.182417766311</v>
      </c>
      <c r="AB105">
        <v>186.400306362794</v>
      </c>
      <c r="AC105">
        <v>145.302749939124</v>
      </c>
      <c r="AD105">
        <v>114.47769575253901</v>
      </c>
      <c r="AE105">
        <v>71.054500442904001</v>
      </c>
      <c r="AF105">
        <v>77.488138711865801</v>
      </c>
      <c r="AG105">
        <v>67.065142474327899</v>
      </c>
      <c r="AH105">
        <v>77.111262977366806</v>
      </c>
      <c r="AI105">
        <v>125.29580335605539</v>
      </c>
      <c r="AJ105">
        <v>31.756050710015927</v>
      </c>
      <c r="AK105">
        <v>72.780892802113101</v>
      </c>
    </row>
    <row r="106" spans="1:38" x14ac:dyDescent="0.35">
      <c r="A106">
        <v>331</v>
      </c>
      <c r="B106" s="1">
        <v>41827</v>
      </c>
      <c r="C106" t="s">
        <v>303</v>
      </c>
      <c r="O106">
        <v>134.04981551607301</v>
      </c>
      <c r="P106">
        <v>134.439053298022</v>
      </c>
      <c r="Q106">
        <v>138.107723968729</v>
      </c>
      <c r="R106">
        <v>152.95400520054201</v>
      </c>
      <c r="S106">
        <v>155.812670035683</v>
      </c>
      <c r="T106">
        <v>95.457974874378095</v>
      </c>
      <c r="U106">
        <v>105.415408790539</v>
      </c>
      <c r="Y106">
        <v>193.19815886688599</v>
      </c>
      <c r="Z106">
        <v>204.80153697256699</v>
      </c>
      <c r="AA106">
        <v>198.55455284080699</v>
      </c>
      <c r="AB106">
        <v>189.711430168992</v>
      </c>
      <c r="AD106">
        <v>109.659144412717</v>
      </c>
      <c r="AE106">
        <v>58.744791118798098</v>
      </c>
      <c r="AF106">
        <v>72.096029769326705</v>
      </c>
      <c r="AG106">
        <v>60.998833796042298</v>
      </c>
      <c r="AH106">
        <v>72.073702179615907</v>
      </c>
      <c r="AI106">
        <v>129.75467698810738</v>
      </c>
      <c r="AJ106">
        <v>36.214924342067917</v>
      </c>
      <c r="AK106">
        <v>77.239766434165091</v>
      </c>
    </row>
    <row r="107" spans="1:38" x14ac:dyDescent="0.35">
      <c r="A107">
        <v>332</v>
      </c>
      <c r="B107" s="1">
        <v>41835</v>
      </c>
      <c r="C107" t="s">
        <v>233</v>
      </c>
      <c r="D107">
        <v>49.4738301394327</v>
      </c>
      <c r="E107">
        <v>65.838296625834502</v>
      </c>
      <c r="F107">
        <v>86.653347508901803</v>
      </c>
      <c r="G107">
        <v>105.108381852444</v>
      </c>
      <c r="H107">
        <v>87.557034254675898</v>
      </c>
      <c r="I107">
        <v>102.47662646628</v>
      </c>
      <c r="J107">
        <v>114.98801014526801</v>
      </c>
      <c r="K107">
        <v>116.74372855900801</v>
      </c>
      <c r="L107">
        <v>93.680691255448494</v>
      </c>
      <c r="M107">
        <v>103.655379135641</v>
      </c>
      <c r="N107">
        <v>121.10198725129</v>
      </c>
      <c r="O107">
        <v>122.71528944129901</v>
      </c>
      <c r="P107">
        <v>122.515769090785</v>
      </c>
      <c r="Q107">
        <v>122.88841798234</v>
      </c>
      <c r="R107">
        <v>124.66991413768299</v>
      </c>
      <c r="S107">
        <v>125.995458666825</v>
      </c>
      <c r="T107">
        <v>89.309492506604997</v>
      </c>
      <c r="U107">
        <v>96.597715244588699</v>
      </c>
      <c r="V107">
        <v>141.25570633997401</v>
      </c>
      <c r="W107">
        <v>154.12834247813299</v>
      </c>
      <c r="X107">
        <v>159.415553132555</v>
      </c>
      <c r="Y107">
        <v>163.707516913039</v>
      </c>
      <c r="Z107">
        <v>174.66398432558401</v>
      </c>
      <c r="AA107">
        <v>173.78180470534099</v>
      </c>
      <c r="AB107">
        <v>166.232887183983</v>
      </c>
      <c r="AC107">
        <v>131.99347242796901</v>
      </c>
      <c r="AD107">
        <v>98.6475303491045</v>
      </c>
      <c r="AE107">
        <v>52.368351492054003</v>
      </c>
      <c r="AF107">
        <v>65.925023985473103</v>
      </c>
      <c r="AG107">
        <v>49.142301822203002</v>
      </c>
      <c r="AH107">
        <v>68.023022922281001</v>
      </c>
      <c r="AI107">
        <v>111.33080220458208</v>
      </c>
      <c r="AJ107">
        <v>17.791049558542625</v>
      </c>
      <c r="AK107">
        <v>58.815891650639799</v>
      </c>
    </row>
    <row r="108" spans="1:38" x14ac:dyDescent="0.35">
      <c r="A108">
        <v>333</v>
      </c>
      <c r="B108" s="1">
        <v>41842</v>
      </c>
      <c r="C108" t="s">
        <v>304</v>
      </c>
      <c r="D108">
        <v>76.402125278756401</v>
      </c>
      <c r="E108">
        <v>77.433606213229197</v>
      </c>
      <c r="F108">
        <v>97.317017099275901</v>
      </c>
      <c r="G108">
        <v>117.055549069287</v>
      </c>
      <c r="H108">
        <v>113.83088123769799</v>
      </c>
      <c r="I108">
        <v>109.11539403328</v>
      </c>
      <c r="J108">
        <v>124.741860622323</v>
      </c>
      <c r="K108">
        <v>127.12156751080499</v>
      </c>
      <c r="L108">
        <v>127.199297540773</v>
      </c>
      <c r="M108">
        <v>114.167182515432</v>
      </c>
      <c r="N108">
        <v>129.42607749349901</v>
      </c>
      <c r="O108">
        <v>135.089105645838</v>
      </c>
      <c r="P108">
        <v>134.71214296808901</v>
      </c>
      <c r="Q108">
        <v>134.980391678519</v>
      </c>
      <c r="R108">
        <v>148.711457811229</v>
      </c>
      <c r="S108">
        <v>150.859585174969</v>
      </c>
      <c r="T108">
        <v>115.472064365904</v>
      </c>
      <c r="V108">
        <v>157.513196988923</v>
      </c>
      <c r="W108">
        <v>177.004015666052</v>
      </c>
      <c r="X108">
        <v>178.637106366605</v>
      </c>
      <c r="Y108">
        <v>191.58754952496099</v>
      </c>
      <c r="Z108">
        <v>195.89472105937901</v>
      </c>
      <c r="AA108">
        <v>195.23929897881899</v>
      </c>
      <c r="AB108">
        <v>185.84510712620201</v>
      </c>
      <c r="AC108">
        <v>148.96620979969001</v>
      </c>
      <c r="AD108">
        <v>115.41207806641199</v>
      </c>
      <c r="AE108">
        <v>74.462813278427504</v>
      </c>
      <c r="AF108">
        <v>85.463956128079204</v>
      </c>
      <c r="AG108">
        <v>69.926176695174405</v>
      </c>
      <c r="AH108">
        <v>85.4457778829711</v>
      </c>
      <c r="AI108">
        <v>129.83444379402007</v>
      </c>
      <c r="AJ108">
        <v>36.294691147980615</v>
      </c>
      <c r="AK108">
        <v>77.319533240077789</v>
      </c>
    </row>
    <row r="109" spans="1:38" x14ac:dyDescent="0.35">
      <c r="A109">
        <v>334</v>
      </c>
      <c r="B109" s="1">
        <v>41842</v>
      </c>
      <c r="C109" t="s">
        <v>305</v>
      </c>
      <c r="D109">
        <v>75.166604454535502</v>
      </c>
      <c r="E109">
        <v>76.1226857067564</v>
      </c>
      <c r="F109">
        <v>93.970662632182993</v>
      </c>
      <c r="G109">
        <v>116.162110015129</v>
      </c>
      <c r="H109">
        <v>113.334058256383</v>
      </c>
      <c r="I109">
        <v>107.626018247611</v>
      </c>
      <c r="J109">
        <v>124.061861481291</v>
      </c>
      <c r="K109">
        <v>126.15063264118599</v>
      </c>
      <c r="L109">
        <v>126.84281403671299</v>
      </c>
      <c r="M109">
        <v>113.300428476094</v>
      </c>
      <c r="N109">
        <v>128.00112839704499</v>
      </c>
      <c r="O109">
        <v>134.527343551721</v>
      </c>
      <c r="P109">
        <v>133.109803349202</v>
      </c>
      <c r="Q109">
        <v>133.087416393041</v>
      </c>
      <c r="R109">
        <v>147.02101563333699</v>
      </c>
      <c r="S109">
        <v>149.71187410799701</v>
      </c>
      <c r="T109">
        <v>113.146117405664</v>
      </c>
      <c r="U109">
        <v>111.677561794632</v>
      </c>
      <c r="V109">
        <v>156.40489238851401</v>
      </c>
      <c r="W109">
        <v>177.94707527803899</v>
      </c>
      <c r="X109">
        <v>176.59219329100799</v>
      </c>
      <c r="Y109">
        <v>189.689749344435</v>
      </c>
      <c r="Z109">
        <v>193.631559556437</v>
      </c>
      <c r="AA109">
        <v>193.05301583352801</v>
      </c>
      <c r="AB109">
        <v>183.156493766023</v>
      </c>
      <c r="AC109">
        <v>148.98684540999599</v>
      </c>
      <c r="AD109">
        <v>114.04185249479001</v>
      </c>
      <c r="AE109">
        <v>71.087309030437098</v>
      </c>
      <c r="AF109">
        <v>83.209283918234803</v>
      </c>
      <c r="AG109">
        <v>66.682362192116997</v>
      </c>
      <c r="AH109">
        <v>83.186758236134494</v>
      </c>
      <c r="AI109">
        <v>127.76417830065206</v>
      </c>
      <c r="AJ109">
        <v>34.224425654612602</v>
      </c>
      <c r="AK109">
        <v>75.249267746709776</v>
      </c>
    </row>
    <row r="110" spans="1:38" x14ac:dyDescent="0.35">
      <c r="A110">
        <v>335</v>
      </c>
      <c r="B110" s="1">
        <v>41843</v>
      </c>
      <c r="C110" t="s">
        <v>306</v>
      </c>
      <c r="D110">
        <v>76.464175402610095</v>
      </c>
      <c r="E110">
        <v>83.762241408311795</v>
      </c>
      <c r="F110">
        <v>102.383813923844</v>
      </c>
      <c r="G110">
        <v>117.534505203187</v>
      </c>
      <c r="H110">
        <v>111.45038010978701</v>
      </c>
      <c r="I110">
        <v>114.263272563187</v>
      </c>
      <c r="J110">
        <v>125.529463874184</v>
      </c>
      <c r="P110">
        <v>135.63527615176801</v>
      </c>
      <c r="Q110">
        <v>151.411220881037</v>
      </c>
      <c r="R110">
        <v>154.79711603419199</v>
      </c>
      <c r="S110">
        <v>161.799020003409</v>
      </c>
      <c r="T110">
        <v>119.26679820676701</v>
      </c>
      <c r="U110">
        <v>118.751556125758</v>
      </c>
      <c r="Y110">
        <v>193.579609249551</v>
      </c>
      <c r="Z110">
        <v>203.82320202084799</v>
      </c>
      <c r="AA110">
        <v>199.127557470662</v>
      </c>
      <c r="AB110">
        <v>195.22252205050901</v>
      </c>
      <c r="AC110">
        <v>150.97608121896499</v>
      </c>
      <c r="AD110">
        <v>121.50375391114601</v>
      </c>
      <c r="AE110">
        <v>75.046919845920101</v>
      </c>
      <c r="AF110">
        <v>83.924605871712501</v>
      </c>
      <c r="AG110">
        <v>69.492372675380096</v>
      </c>
      <c r="AH110">
        <v>81.529114245171002</v>
      </c>
      <c r="AI110">
        <v>128.14237297599593</v>
      </c>
      <c r="AJ110">
        <v>34.602620329956466</v>
      </c>
      <c r="AK110">
        <v>75.62746242205364</v>
      </c>
    </row>
    <row r="111" spans="1:38" x14ac:dyDescent="0.35">
      <c r="A111">
        <v>336</v>
      </c>
      <c r="B111" s="1">
        <v>41850</v>
      </c>
      <c r="C111" t="s">
        <v>307</v>
      </c>
      <c r="D111">
        <v>67.221535388790997</v>
      </c>
      <c r="E111">
        <v>78.002769068670901</v>
      </c>
      <c r="F111">
        <v>98.721292876893401</v>
      </c>
      <c r="G111">
        <v>113.764934005093</v>
      </c>
      <c r="H111">
        <v>104.393540316029</v>
      </c>
      <c r="I111">
        <v>103.98154990020301</v>
      </c>
      <c r="P111">
        <v>110.16638387771501</v>
      </c>
      <c r="Q111">
        <v>125.170232600787</v>
      </c>
      <c r="R111">
        <v>123.655483563735</v>
      </c>
      <c r="S111">
        <v>129.11832806845101</v>
      </c>
      <c r="T111">
        <v>95.325385299521997</v>
      </c>
      <c r="U111">
        <v>111.471794976407</v>
      </c>
      <c r="Y111">
        <v>175.19756424606001</v>
      </c>
      <c r="Z111">
        <v>176.76635786139599</v>
      </c>
      <c r="AA111">
        <v>178.91130699176401</v>
      </c>
      <c r="AB111">
        <v>166.47199090057001</v>
      </c>
      <c r="AC111">
        <v>148.43151682521099</v>
      </c>
      <c r="AD111">
        <v>113.60146287134501</v>
      </c>
      <c r="AE111">
        <v>71.206968302477904</v>
      </c>
      <c r="AF111">
        <v>81.242139799797002</v>
      </c>
      <c r="AG111">
        <v>66.557055508415104</v>
      </c>
      <c r="AH111">
        <v>79.179404468097104</v>
      </c>
      <c r="AI111">
        <v>114.47995444170137</v>
      </c>
      <c r="AJ111">
        <v>20.940201795661906</v>
      </c>
      <c r="AK111">
        <v>61.96504388775908</v>
      </c>
    </row>
    <row r="112" spans="1:38" x14ac:dyDescent="0.35">
      <c r="A112">
        <v>337</v>
      </c>
      <c r="B112" s="1">
        <v>41850</v>
      </c>
      <c r="C112" t="s">
        <v>308</v>
      </c>
      <c r="D112">
        <v>64.9661335105869</v>
      </c>
      <c r="E112">
        <v>76.769170723785507</v>
      </c>
      <c r="F112">
        <v>94.333533646531706</v>
      </c>
      <c r="G112">
        <v>110.80593616115701</v>
      </c>
      <c r="H112">
        <v>102.74610648453699</v>
      </c>
      <c r="I112">
        <v>103.116757348726</v>
      </c>
      <c r="P112">
        <v>106.04961538187</v>
      </c>
      <c r="Q112">
        <v>123.238225493588</v>
      </c>
      <c r="R112">
        <v>123.196713889389</v>
      </c>
      <c r="S112">
        <v>127.72712100618099</v>
      </c>
      <c r="T112">
        <v>94.416264840474199</v>
      </c>
      <c r="U112">
        <v>107.116180054476</v>
      </c>
      <c r="Y112">
        <v>174.092650996218</v>
      </c>
      <c r="Z112">
        <v>175.48934213653601</v>
      </c>
      <c r="AA112">
        <v>177.599607719224</v>
      </c>
      <c r="AB112">
        <v>164.08484936596901</v>
      </c>
      <c r="AC112">
        <v>138.09627261078899</v>
      </c>
      <c r="AD112">
        <v>111.106230927247</v>
      </c>
      <c r="AE112">
        <v>67.736944280729901</v>
      </c>
      <c r="AF112">
        <v>79.211302228757603</v>
      </c>
      <c r="AG112">
        <v>63.3374134002527</v>
      </c>
      <c r="AH112">
        <v>77.217418337484105</v>
      </c>
      <c r="AI112">
        <v>111.92971775202317</v>
      </c>
      <c r="AJ112">
        <v>18.389965105983705</v>
      </c>
      <c r="AK112">
        <v>59.414807198080879</v>
      </c>
    </row>
    <row r="113" spans="1:38" x14ac:dyDescent="0.35">
      <c r="A113">
        <v>338</v>
      </c>
      <c r="B113" s="1">
        <v>41851</v>
      </c>
      <c r="C113" t="s">
        <v>309</v>
      </c>
      <c r="D113">
        <v>65.895216212499093</v>
      </c>
      <c r="E113">
        <v>77.229528383726006</v>
      </c>
      <c r="F113">
        <v>98.688426660904895</v>
      </c>
      <c r="G113">
        <v>116.147017819062</v>
      </c>
      <c r="H113">
        <v>101.029317199689</v>
      </c>
      <c r="I113">
        <v>106.350469647682</v>
      </c>
      <c r="J113">
        <v>118.65975674226399</v>
      </c>
      <c r="K113">
        <v>124.61636637759101</v>
      </c>
      <c r="L113">
        <v>110.305852119557</v>
      </c>
      <c r="M113">
        <v>114.763838096277</v>
      </c>
      <c r="N113">
        <v>130.29531153317501</v>
      </c>
      <c r="O113">
        <v>134.586367575042</v>
      </c>
      <c r="P113">
        <v>131.657471192869</v>
      </c>
      <c r="Q113">
        <v>142.900482148874</v>
      </c>
      <c r="R113">
        <v>150.97216616612999</v>
      </c>
      <c r="S113">
        <v>143.33336754141601</v>
      </c>
      <c r="T113">
        <v>106.347935115475</v>
      </c>
      <c r="U113">
        <v>113.297961966362</v>
      </c>
      <c r="V113">
        <v>159.14175456537799</v>
      </c>
      <c r="W113">
        <v>177.09427057848899</v>
      </c>
      <c r="X113">
        <v>177.103223285186</v>
      </c>
      <c r="Y113">
        <v>182.94163032997201</v>
      </c>
      <c r="Z113">
        <v>197.353447658611</v>
      </c>
      <c r="AA113">
        <v>193.752064173305</v>
      </c>
      <c r="AB113">
        <v>187.85299130315801</v>
      </c>
      <c r="AC113">
        <v>143.498464844897</v>
      </c>
      <c r="AD113">
        <v>115.761622213173</v>
      </c>
      <c r="AE113">
        <v>69.068153964879102</v>
      </c>
      <c r="AF113">
        <v>78.291140319470003</v>
      </c>
      <c r="AG113">
        <v>64.960854759573706</v>
      </c>
      <c r="AH113">
        <v>82.862819948648394</v>
      </c>
      <c r="AI113">
        <v>126.34707388526888</v>
      </c>
      <c r="AJ113">
        <v>32.807321239229424</v>
      </c>
      <c r="AK113">
        <v>73.832163331326598</v>
      </c>
    </row>
    <row r="114" spans="1:38" x14ac:dyDescent="0.35">
      <c r="A114">
        <v>339</v>
      </c>
      <c r="B114" s="1">
        <v>41858</v>
      </c>
      <c r="C114" t="s">
        <v>310</v>
      </c>
      <c r="D114">
        <v>75.682802848693797</v>
      </c>
      <c r="E114">
        <v>85.417214092454699</v>
      </c>
      <c r="F114">
        <v>104.38653284912699</v>
      </c>
      <c r="G114">
        <v>121.485427842238</v>
      </c>
      <c r="H114">
        <v>110.009081918947</v>
      </c>
      <c r="I114">
        <v>112.206040037817</v>
      </c>
      <c r="J114">
        <v>125.71786047341899</v>
      </c>
      <c r="K114">
        <v>130.71013152432801</v>
      </c>
      <c r="L114">
        <v>121.141666568023</v>
      </c>
      <c r="M114">
        <v>125.30613782181101</v>
      </c>
      <c r="N114">
        <v>139.123695763028</v>
      </c>
      <c r="O114">
        <v>138.94931512335299</v>
      </c>
      <c r="P114">
        <v>133.09118855084799</v>
      </c>
      <c r="Q114">
        <v>145.86331862144999</v>
      </c>
      <c r="R114">
        <v>154.75119641120401</v>
      </c>
      <c r="S114">
        <v>149.68125238512201</v>
      </c>
      <c r="T114">
        <v>113.694580601552</v>
      </c>
      <c r="U114">
        <v>120.826035954814</v>
      </c>
      <c r="V114">
        <v>164.959169903759</v>
      </c>
      <c r="W114">
        <v>185.731781726805</v>
      </c>
      <c r="X114">
        <v>180.812564511255</v>
      </c>
      <c r="Y114">
        <v>195.73424368478001</v>
      </c>
      <c r="Z114">
        <v>201.15862697002601</v>
      </c>
      <c r="AA114">
        <v>206.36131497875101</v>
      </c>
      <c r="AB114">
        <v>198.33522804723</v>
      </c>
      <c r="AC114">
        <v>160.094244158903</v>
      </c>
      <c r="AD114">
        <v>119.371592567596</v>
      </c>
      <c r="AE114">
        <v>74.702355700791301</v>
      </c>
      <c r="AF114">
        <v>87.381388920682895</v>
      </c>
      <c r="AG114">
        <v>77.3481735896233</v>
      </c>
      <c r="AH114">
        <v>88.246818121701807</v>
      </c>
      <c r="AI114">
        <v>133.81551555710112</v>
      </c>
      <c r="AJ114">
        <v>40.275762911061662</v>
      </c>
      <c r="AK114">
        <v>81.300605003158836</v>
      </c>
    </row>
    <row r="115" spans="1:38" x14ac:dyDescent="0.35">
      <c r="A115">
        <v>340</v>
      </c>
      <c r="B115" s="1">
        <v>41858</v>
      </c>
      <c r="C115" t="s">
        <v>311</v>
      </c>
      <c r="D115">
        <v>70.2258262735036</v>
      </c>
      <c r="E115">
        <v>79.999798238958704</v>
      </c>
      <c r="F115">
        <v>99.167688440875907</v>
      </c>
      <c r="G115">
        <v>117.813617843836</v>
      </c>
      <c r="H115">
        <v>105.76574166707</v>
      </c>
      <c r="I115">
        <v>105.403056786383</v>
      </c>
      <c r="J115">
        <v>123.617476131907</v>
      </c>
      <c r="K115">
        <v>126.727624108653</v>
      </c>
      <c r="L115">
        <v>117.75924751942399</v>
      </c>
      <c r="M115">
        <v>116.700765129795</v>
      </c>
      <c r="N115">
        <v>133.927830598757</v>
      </c>
      <c r="O115">
        <v>136.16841270026799</v>
      </c>
      <c r="P115">
        <v>129.716572652525</v>
      </c>
      <c r="Q115">
        <v>138.333256999627</v>
      </c>
      <c r="R115">
        <v>149.857802866035</v>
      </c>
      <c r="S115">
        <v>142.021426165957</v>
      </c>
      <c r="T115">
        <v>105.49421655744899</v>
      </c>
      <c r="U115">
        <v>115.72476472252499</v>
      </c>
      <c r="V115">
        <v>157.260551069813</v>
      </c>
      <c r="W115">
        <v>180.470399538457</v>
      </c>
      <c r="X115">
        <v>174.608592524595</v>
      </c>
      <c r="Y115">
        <v>191.47004691231601</v>
      </c>
      <c r="Z115">
        <v>193.38090535951699</v>
      </c>
      <c r="AA115">
        <v>199.89767857305</v>
      </c>
      <c r="AB115">
        <v>193.14567811164</v>
      </c>
      <c r="AC115">
        <v>154.10236637349601</v>
      </c>
      <c r="AD115">
        <v>113.970503269594</v>
      </c>
      <c r="AE115">
        <v>67.792618430996995</v>
      </c>
      <c r="AF115">
        <v>84.407388623557395</v>
      </c>
      <c r="AG115">
        <v>71.795437887342999</v>
      </c>
      <c r="AH115">
        <v>84.205497110320294</v>
      </c>
      <c r="AI115">
        <v>128.41718674800788</v>
      </c>
      <c r="AJ115">
        <v>34.877434101968419</v>
      </c>
      <c r="AK115">
        <v>75.902276194065593</v>
      </c>
    </row>
    <row r="116" spans="1:38" x14ac:dyDescent="0.35">
      <c r="A116">
        <v>341</v>
      </c>
      <c r="B116" s="1">
        <v>41859</v>
      </c>
      <c r="C116" t="s">
        <v>312</v>
      </c>
      <c r="E116">
        <v>95.609618225303095</v>
      </c>
      <c r="F116">
        <v>112.01701025492601</v>
      </c>
      <c r="G116">
        <v>125.989244791443</v>
      </c>
      <c r="H116">
        <v>119.919031155829</v>
      </c>
      <c r="I116">
        <v>126.785197397847</v>
      </c>
      <c r="J116">
        <v>138.00187490713199</v>
      </c>
      <c r="K116">
        <v>129.96142848342001</v>
      </c>
      <c r="L116">
        <v>127.406578473577</v>
      </c>
      <c r="M116">
        <v>122.811831686121</v>
      </c>
      <c r="N116">
        <v>137.43326666637</v>
      </c>
      <c r="O116">
        <v>138.93079952291399</v>
      </c>
      <c r="P116">
        <v>133.59208582690599</v>
      </c>
      <c r="U116">
        <v>126.99589106877799</v>
      </c>
      <c r="V116">
        <v>158.64415568897499</v>
      </c>
      <c r="W116">
        <v>182.98431133018499</v>
      </c>
      <c r="X116">
        <v>182.59183695793999</v>
      </c>
      <c r="Y116">
        <v>193.50790335632101</v>
      </c>
      <c r="AE116">
        <v>83.114081864648796</v>
      </c>
      <c r="AF116">
        <v>93.043998768849804</v>
      </c>
      <c r="AG116">
        <v>84.714215806464097</v>
      </c>
      <c r="AH116">
        <v>94.950456566549605</v>
      </c>
      <c r="AI116">
        <v>129.00022946669043</v>
      </c>
      <c r="AJ116">
        <v>35.460476820650968</v>
      </c>
      <c r="AK116">
        <v>76.485318912748141</v>
      </c>
    </row>
    <row r="117" spans="1:38" x14ac:dyDescent="0.35">
      <c r="A117">
        <v>342</v>
      </c>
      <c r="B117" s="1">
        <v>41866</v>
      </c>
      <c r="C117" t="s">
        <v>313</v>
      </c>
      <c r="D117">
        <v>68.87807447102</v>
      </c>
      <c r="L117">
        <v>97.753810063033498</v>
      </c>
      <c r="M117">
        <v>108.721060518852</v>
      </c>
      <c r="N117">
        <v>121.33907612261</v>
      </c>
      <c r="O117">
        <v>115.17178430897999</v>
      </c>
      <c r="P117">
        <v>110.99825706784</v>
      </c>
      <c r="Q117">
        <v>136.36914446531901</v>
      </c>
      <c r="R117">
        <v>134.69518275418801</v>
      </c>
      <c r="S117">
        <v>145.063771337845</v>
      </c>
      <c r="T117">
        <v>104.472246421802</v>
      </c>
      <c r="V117">
        <v>141.31756219572401</v>
      </c>
      <c r="W117">
        <v>147.03920199860099</v>
      </c>
      <c r="X117">
        <v>163.522338839166</v>
      </c>
      <c r="Y117">
        <v>163.70212904167701</v>
      </c>
      <c r="Z117">
        <v>187.71112872604101</v>
      </c>
      <c r="AA117">
        <v>188.02426518317699</v>
      </c>
      <c r="AB117">
        <v>187.48486627506799</v>
      </c>
      <c r="AC117">
        <v>137.05017707846099</v>
      </c>
      <c r="AD117">
        <v>99.581514633485796</v>
      </c>
      <c r="AE117">
        <v>70.321033061477294</v>
      </c>
      <c r="AI117">
        <v>131.46083122821835</v>
      </c>
      <c r="AJ117">
        <v>37.921078582178893</v>
      </c>
      <c r="AK117">
        <v>78.945920674276067</v>
      </c>
    </row>
    <row r="118" spans="1:38" x14ac:dyDescent="0.35">
      <c r="A118">
        <v>343</v>
      </c>
      <c r="B118" s="1">
        <v>41866</v>
      </c>
      <c r="C118" t="s">
        <v>314</v>
      </c>
      <c r="D118">
        <v>61.9277552837858</v>
      </c>
      <c r="L118">
        <v>90.502988374283703</v>
      </c>
      <c r="M118">
        <v>104.36197544763699</v>
      </c>
      <c r="N118">
        <v>113.10507338233499</v>
      </c>
      <c r="O118">
        <v>105.523533579464</v>
      </c>
      <c r="P118">
        <v>105.41553618047401</v>
      </c>
      <c r="Q118">
        <v>130.63564627262701</v>
      </c>
      <c r="R118">
        <v>129.540296597246</v>
      </c>
      <c r="S118">
        <v>136.068768751813</v>
      </c>
      <c r="T118">
        <v>97.870042651897904</v>
      </c>
      <c r="V118">
        <v>127.108326853188</v>
      </c>
      <c r="W118">
        <v>141.68302478467299</v>
      </c>
      <c r="X118">
        <v>153.440406010798</v>
      </c>
      <c r="Y118">
        <v>159.32905512903301</v>
      </c>
      <c r="Z118">
        <v>175.87330702456899</v>
      </c>
      <c r="AA118">
        <v>184.48539892185599</v>
      </c>
      <c r="AB118">
        <v>180.201691458516</v>
      </c>
      <c r="AC118">
        <v>133.62232949150101</v>
      </c>
      <c r="AD118">
        <v>92.957953358177903</v>
      </c>
      <c r="AE118">
        <v>64.138739031499895</v>
      </c>
      <c r="AI118">
        <v>124.38959242926876</v>
      </c>
      <c r="AJ118">
        <v>30.849839783229299</v>
      </c>
      <c r="AK118">
        <v>71.874681875326473</v>
      </c>
    </row>
    <row r="119" spans="1:38" x14ac:dyDescent="0.35">
      <c r="A119">
        <v>344</v>
      </c>
      <c r="B119" s="1">
        <v>41875</v>
      </c>
      <c r="C119" t="s">
        <v>315</v>
      </c>
      <c r="D119">
        <v>55.288238059821403</v>
      </c>
      <c r="E119">
        <v>59.186208205632099</v>
      </c>
      <c r="F119">
        <v>77.732960240118999</v>
      </c>
      <c r="G119">
        <v>103.911511737022</v>
      </c>
      <c r="H119">
        <v>91.417958534495199</v>
      </c>
      <c r="I119">
        <v>92.788583823182705</v>
      </c>
      <c r="J119">
        <v>101.529474560003</v>
      </c>
      <c r="K119">
        <v>109.728647981067</v>
      </c>
      <c r="L119">
        <v>93.871183323229999</v>
      </c>
      <c r="M119">
        <v>100.444374013673</v>
      </c>
      <c r="S119">
        <v>141.71485464147301</v>
      </c>
      <c r="T119">
        <v>95.197651748680201</v>
      </c>
      <c r="U119">
        <v>99.026593321497003</v>
      </c>
      <c r="V119">
        <v>149.31822211266299</v>
      </c>
      <c r="W119">
        <v>172.083627448025</v>
      </c>
      <c r="AB119">
        <v>184.703981242727</v>
      </c>
      <c r="AC119">
        <v>149.58920816531099</v>
      </c>
      <c r="AD119">
        <v>118.42034079122899</v>
      </c>
      <c r="AE119">
        <v>75.922800350061905</v>
      </c>
      <c r="AF119">
        <v>85.792804860377501</v>
      </c>
      <c r="AG119">
        <v>69.078145888498895</v>
      </c>
      <c r="AH119">
        <v>69.0357821364166</v>
      </c>
      <c r="AI119">
        <v>104.35377969023662</v>
      </c>
      <c r="AJ119">
        <v>10.814027044197161</v>
      </c>
      <c r="AK119">
        <v>51.838869136294335</v>
      </c>
      <c r="AL119">
        <f t="array" ref="AL119">AVERAGE(AK101:AK119)</f>
        <v>69.680359187442534</v>
      </c>
    </row>
    <row r="120" spans="1:38" s="2" customFormat="1" x14ac:dyDescent="0.35">
      <c r="B120" s="3"/>
    </row>
    <row r="121" spans="1:38" x14ac:dyDescent="0.35">
      <c r="A121">
        <v>373</v>
      </c>
      <c r="B121" s="1">
        <v>42162</v>
      </c>
      <c r="C121" t="s">
        <v>342</v>
      </c>
      <c r="D121">
        <v>45.819448651414099</v>
      </c>
      <c r="E121">
        <v>54.314559474101799</v>
      </c>
      <c r="F121">
        <v>82.668259142961404</v>
      </c>
      <c r="G121">
        <v>107.10907323471601</v>
      </c>
      <c r="H121">
        <v>86.400965539789993</v>
      </c>
      <c r="I121">
        <v>90.134069426843098</v>
      </c>
      <c r="J121">
        <v>100.22785294071799</v>
      </c>
      <c r="K121">
        <v>97.852531419753504</v>
      </c>
      <c r="L121">
        <v>86.540972149769999</v>
      </c>
      <c r="M121">
        <v>89.110238025883007</v>
      </c>
      <c r="N121">
        <v>102.566864218096</v>
      </c>
      <c r="O121">
        <v>109.88165573011</v>
      </c>
      <c r="P121">
        <v>108.30766801586</v>
      </c>
      <c r="Q121">
        <v>110.038405802714</v>
      </c>
      <c r="R121">
        <v>116.74576308557501</v>
      </c>
      <c r="S121">
        <v>117.87993735287699</v>
      </c>
      <c r="T121">
        <v>74.553653086291703</v>
      </c>
      <c r="U121">
        <v>84.842236336050505</v>
      </c>
      <c r="V121">
        <v>128.336666964427</v>
      </c>
      <c r="W121">
        <v>149.10886172201</v>
      </c>
      <c r="X121">
        <v>154.670664246005</v>
      </c>
      <c r="Y121">
        <v>162.058490696755</v>
      </c>
      <c r="Z121">
        <v>164.67218203050001</v>
      </c>
      <c r="AA121">
        <v>156.42194804250599</v>
      </c>
      <c r="AB121">
        <v>148.46025010859</v>
      </c>
      <c r="AC121">
        <v>115.555680732054</v>
      </c>
      <c r="AD121">
        <v>102.742258416498</v>
      </c>
      <c r="AE121">
        <v>53.011374819553197</v>
      </c>
      <c r="AF121">
        <v>52.006338808830499</v>
      </c>
      <c r="AG121">
        <v>37.456168673227197</v>
      </c>
      <c r="AH121">
        <v>66.665423399778902</v>
      </c>
      <c r="AI121">
        <v>101.81162781594387</v>
      </c>
      <c r="AJ121">
        <v>8.2718751699044049</v>
      </c>
      <c r="AK121">
        <v>49.296717262001579</v>
      </c>
    </row>
    <row r="122" spans="1:38" x14ac:dyDescent="0.35">
      <c r="A122">
        <v>374</v>
      </c>
      <c r="B122" s="1">
        <v>42162</v>
      </c>
      <c r="C122" t="s">
        <v>337</v>
      </c>
      <c r="E122">
        <v>52.0473926861115</v>
      </c>
      <c r="F122">
        <v>72.839434178916207</v>
      </c>
      <c r="G122">
        <v>105.66228470406</v>
      </c>
      <c r="H122">
        <v>83.243767092547998</v>
      </c>
      <c r="I122">
        <v>88.289980362398495</v>
      </c>
      <c r="J122">
        <v>97.965236869616504</v>
      </c>
      <c r="K122">
        <v>95.393672689920393</v>
      </c>
      <c r="L122">
        <v>85.807606302725802</v>
      </c>
      <c r="M122">
        <v>86.276104467829398</v>
      </c>
      <c r="N122">
        <v>100.78731240890799</v>
      </c>
      <c r="O122">
        <v>107.51460232061</v>
      </c>
      <c r="P122">
        <v>106.37186952605801</v>
      </c>
      <c r="Q122">
        <v>106.539939017439</v>
      </c>
      <c r="R122">
        <v>113.580720385989</v>
      </c>
      <c r="S122">
        <v>115.09999710298</v>
      </c>
      <c r="T122">
        <v>73.212656394305696</v>
      </c>
      <c r="U122">
        <v>81.404037570831093</v>
      </c>
      <c r="V122">
        <v>125.183078893595</v>
      </c>
      <c r="W122">
        <v>147.22918482145499</v>
      </c>
      <c r="X122">
        <v>151.421771461882</v>
      </c>
      <c r="Y122">
        <v>160.53673654177999</v>
      </c>
      <c r="Z122">
        <v>161.69822632718399</v>
      </c>
      <c r="AA122">
        <v>153.80781812666501</v>
      </c>
      <c r="AB122">
        <v>144.136288060759</v>
      </c>
      <c r="AC122">
        <v>111.49040321974699</v>
      </c>
      <c r="AD122">
        <v>99.282772608575101</v>
      </c>
      <c r="AE122">
        <v>48.449491381745702</v>
      </c>
      <c r="AF122">
        <v>49.314232780552302</v>
      </c>
      <c r="AG122">
        <v>34.126400820358903</v>
      </c>
      <c r="AH122">
        <v>52.122792244335997</v>
      </c>
      <c r="AI122">
        <v>100.3611937123294</v>
      </c>
      <c r="AJ122">
        <v>6.8214410662899354</v>
      </c>
      <c r="AK122">
        <v>47.846283158387109</v>
      </c>
    </row>
    <row r="123" spans="1:38" x14ac:dyDescent="0.35">
      <c r="A123">
        <v>375</v>
      </c>
      <c r="B123" s="1">
        <v>42179</v>
      </c>
      <c r="C123" t="s">
        <v>331</v>
      </c>
      <c r="D123">
        <v>61.974779562482503</v>
      </c>
      <c r="E123">
        <v>78.536760527784594</v>
      </c>
      <c r="F123">
        <v>94.329597969584697</v>
      </c>
      <c r="G123">
        <v>106.111270882318</v>
      </c>
      <c r="M123">
        <v>111.62632740733601</v>
      </c>
      <c r="N123">
        <v>132.965948878116</v>
      </c>
      <c r="O123">
        <v>135.04944533219401</v>
      </c>
      <c r="P123">
        <v>130.02617930610799</v>
      </c>
      <c r="Q123">
        <v>140.500379162408</v>
      </c>
      <c r="R123">
        <v>153.64407797668201</v>
      </c>
      <c r="S123">
        <v>139.29190878040799</v>
      </c>
      <c r="T123">
        <v>99.147491316852694</v>
      </c>
      <c r="U123">
        <v>108.05992919798</v>
      </c>
      <c r="W123">
        <v>180.746662174036</v>
      </c>
      <c r="X123">
        <v>177.602260272541</v>
      </c>
      <c r="Y123">
        <v>191.935876943214</v>
      </c>
      <c r="Z123">
        <v>189.002175657175</v>
      </c>
      <c r="AA123">
        <v>189.03704357945301</v>
      </c>
      <c r="AB123">
        <v>191.86230081927201</v>
      </c>
      <c r="AC123">
        <v>149.22445752210399</v>
      </c>
      <c r="AD123">
        <v>122.530320934114</v>
      </c>
      <c r="AE123">
        <v>71.673874622760707</v>
      </c>
      <c r="AF123">
        <v>88.846426704643406</v>
      </c>
      <c r="AI123">
        <v>132.33589110998119</v>
      </c>
      <c r="AJ123">
        <v>38.79613846394173</v>
      </c>
      <c r="AK123">
        <v>79.820980556038904</v>
      </c>
    </row>
    <row r="124" spans="1:38" x14ac:dyDescent="0.35">
      <c r="A124">
        <v>376</v>
      </c>
      <c r="B124" s="1">
        <v>42186</v>
      </c>
      <c r="C124" t="s">
        <v>343</v>
      </c>
      <c r="D124">
        <v>55.857814312426299</v>
      </c>
      <c r="E124">
        <v>73.979454516240594</v>
      </c>
      <c r="F124">
        <v>96.912018098451298</v>
      </c>
      <c r="G124">
        <v>113.06519202512</v>
      </c>
      <c r="H124">
        <v>99.128555417444204</v>
      </c>
      <c r="I124">
        <v>107.179561233152</v>
      </c>
      <c r="J124">
        <v>125.15358481758599</v>
      </c>
      <c r="K124">
        <v>124.74877569587299</v>
      </c>
      <c r="L124">
        <v>110.99883210174301</v>
      </c>
      <c r="M124">
        <v>118.03406886547501</v>
      </c>
      <c r="N124">
        <v>125.984317540079</v>
      </c>
      <c r="T124">
        <v>89.117811302605205</v>
      </c>
      <c r="U124">
        <v>101.09718767677801</v>
      </c>
      <c r="V124">
        <v>158.80488939415201</v>
      </c>
      <c r="W124">
        <v>176.254848345792</v>
      </c>
      <c r="AC124">
        <v>146.23855589821099</v>
      </c>
      <c r="AD124">
        <v>95.776021117089897</v>
      </c>
      <c r="AE124">
        <v>53.889263252215699</v>
      </c>
      <c r="AF124">
        <v>67.941318526124604</v>
      </c>
      <c r="AG124">
        <v>60.0282706569865</v>
      </c>
      <c r="AH124">
        <v>81.7088396389248</v>
      </c>
      <c r="AI124">
        <v>103.89996097297477</v>
      </c>
      <c r="AJ124">
        <v>10.360208326935307</v>
      </c>
      <c r="AK124">
        <v>51.385050419032481</v>
      </c>
    </row>
    <row r="125" spans="1:38" x14ac:dyDescent="0.35">
      <c r="A125">
        <v>377</v>
      </c>
      <c r="B125" s="1">
        <v>42210</v>
      </c>
      <c r="C125" t="s">
        <v>337</v>
      </c>
      <c r="D125">
        <v>67.727865781010294</v>
      </c>
      <c r="E125">
        <v>84.306558967082694</v>
      </c>
      <c r="F125">
        <v>109.012841329392</v>
      </c>
      <c r="G125">
        <v>117.78022574952401</v>
      </c>
      <c r="H125">
        <v>95.507003599650204</v>
      </c>
      <c r="I125">
        <v>103.262658546022</v>
      </c>
      <c r="J125">
        <v>117.170871984062</v>
      </c>
      <c r="K125">
        <v>122.36502672779</v>
      </c>
      <c r="L125">
        <v>119.234277670758</v>
      </c>
      <c r="M125">
        <v>118.26298090127401</v>
      </c>
      <c r="N125">
        <v>129.96572693472299</v>
      </c>
      <c r="O125">
        <v>137.774857535411</v>
      </c>
      <c r="P125">
        <v>131.92446900931901</v>
      </c>
      <c r="Q125">
        <v>146.171141501807</v>
      </c>
      <c r="R125">
        <v>154.26338716493601</v>
      </c>
      <c r="S125">
        <v>138.92372026056199</v>
      </c>
      <c r="T125">
        <v>100.227087811224</v>
      </c>
      <c r="U125">
        <v>112.65831334136899</v>
      </c>
      <c r="V125">
        <v>161.51243144435901</v>
      </c>
      <c r="W125">
        <v>180.58216772552899</v>
      </c>
      <c r="X125">
        <v>180.57157992212299</v>
      </c>
      <c r="Y125">
        <v>190.52515396937</v>
      </c>
      <c r="Z125">
        <v>200.45246583328401</v>
      </c>
      <c r="AA125">
        <v>196.68149105321601</v>
      </c>
      <c r="AB125">
        <v>185.906137952839</v>
      </c>
      <c r="AC125">
        <v>164.88434009073401</v>
      </c>
      <c r="AD125">
        <v>113.620713773879</v>
      </c>
      <c r="AE125">
        <v>77.430072594810895</v>
      </c>
      <c r="AF125">
        <v>87.207692279879396</v>
      </c>
      <c r="AG125">
        <v>79.539662531411693</v>
      </c>
      <c r="AH125">
        <v>98.252081959582497</v>
      </c>
      <c r="AI125">
        <v>129.79693567570752</v>
      </c>
      <c r="AJ125">
        <v>36.257183029668056</v>
      </c>
      <c r="AK125">
        <v>77.28202512176523</v>
      </c>
    </row>
    <row r="126" spans="1:38" x14ac:dyDescent="0.35">
      <c r="A126">
        <v>378</v>
      </c>
      <c r="B126" s="1">
        <v>42210</v>
      </c>
      <c r="C126" t="s">
        <v>344</v>
      </c>
      <c r="D126">
        <v>66.231715376174506</v>
      </c>
      <c r="E126">
        <v>83.522450550225599</v>
      </c>
      <c r="F126">
        <v>104.592796574879</v>
      </c>
      <c r="G126">
        <v>116.910825521888</v>
      </c>
      <c r="H126">
        <v>91.718743468724398</v>
      </c>
      <c r="I126">
        <v>101.956391337784</v>
      </c>
      <c r="J126">
        <v>116.13316118292499</v>
      </c>
      <c r="K126">
        <v>121.250826001528</v>
      </c>
      <c r="L126">
        <v>118.70121080681</v>
      </c>
      <c r="M126">
        <v>116.142455927706</v>
      </c>
      <c r="N126">
        <v>128.92236681465801</v>
      </c>
      <c r="O126">
        <v>136.70993141785101</v>
      </c>
      <c r="P126">
        <v>131.29132701635501</v>
      </c>
      <c r="Q126">
        <v>142.523696428818</v>
      </c>
      <c r="R126">
        <v>150.40652105027101</v>
      </c>
      <c r="S126">
        <v>134.696845774872</v>
      </c>
      <c r="T126">
        <v>98.567606243411703</v>
      </c>
      <c r="U126">
        <v>109.97226228221599</v>
      </c>
      <c r="V126">
        <v>158.78469152981901</v>
      </c>
      <c r="W126">
        <v>179.587405297544</v>
      </c>
      <c r="X126">
        <v>178.194553861581</v>
      </c>
      <c r="Y126">
        <v>189.32129222286301</v>
      </c>
      <c r="Z126">
        <v>195.06856126191701</v>
      </c>
      <c r="AA126">
        <v>193.55724218460699</v>
      </c>
      <c r="AB126">
        <v>184.55977088891501</v>
      </c>
      <c r="AC126">
        <v>160.31990687491</v>
      </c>
      <c r="AD126">
        <v>110.51894705328</v>
      </c>
      <c r="AE126">
        <v>73.508561042809603</v>
      </c>
      <c r="AF126">
        <v>83.515600746731195</v>
      </c>
      <c r="AG126">
        <v>74.136608110805795</v>
      </c>
      <c r="AH126">
        <v>94.573897943679697</v>
      </c>
      <c r="AI126">
        <v>127.28703783214709</v>
      </c>
      <c r="AJ126">
        <v>33.747285186107632</v>
      </c>
      <c r="AK126">
        <v>74.772127278204806</v>
      </c>
    </row>
    <row r="127" spans="1:38" x14ac:dyDescent="0.35">
      <c r="A127">
        <v>379</v>
      </c>
      <c r="B127" s="1">
        <v>42211</v>
      </c>
      <c r="C127" t="s">
        <v>302</v>
      </c>
      <c r="J127">
        <v>126.827354030604</v>
      </c>
      <c r="K127">
        <v>125.741292073775</v>
      </c>
      <c r="L127">
        <v>126.615992024362</v>
      </c>
      <c r="M127">
        <v>128.791943018127</v>
      </c>
      <c r="N127">
        <v>129.04558466160699</v>
      </c>
      <c r="O127">
        <v>135.36007749848901</v>
      </c>
      <c r="P127">
        <v>132.05603556422801</v>
      </c>
      <c r="Q127">
        <v>150.68958072331199</v>
      </c>
      <c r="R127">
        <v>151.67946647889201</v>
      </c>
      <c r="S127">
        <v>143.87871017507601</v>
      </c>
      <c r="AI127">
        <v>135.06860362484721</v>
      </c>
      <c r="AJ127">
        <v>41.528850978807753</v>
      </c>
      <c r="AK127">
        <v>82.553693070904927</v>
      </c>
    </row>
    <row r="128" spans="1:38" x14ac:dyDescent="0.35">
      <c r="A128">
        <v>380</v>
      </c>
      <c r="B128" s="1">
        <v>42219</v>
      </c>
      <c r="C128" t="s">
        <v>201</v>
      </c>
      <c r="V128">
        <v>143.726698690674</v>
      </c>
      <c r="W128">
        <v>171.99539703424699</v>
      </c>
      <c r="X128">
        <v>169.44986238179999</v>
      </c>
      <c r="Y128">
        <v>182.97850593727199</v>
      </c>
      <c r="Z128">
        <v>183.57484176368499</v>
      </c>
      <c r="AA128">
        <v>183.474266100926</v>
      </c>
      <c r="AB128">
        <v>175.84400115496601</v>
      </c>
      <c r="AC128">
        <v>151.442375391025</v>
      </c>
      <c r="AD128">
        <v>104.16766474240799</v>
      </c>
      <c r="AE128">
        <v>59.574592145607497</v>
      </c>
      <c r="AF128">
        <v>78.303210550525193</v>
      </c>
      <c r="AG128">
        <v>60.766995491793203</v>
      </c>
      <c r="AH128">
        <v>78.0421860734196</v>
      </c>
      <c r="AI128">
        <v>134.10312288141142</v>
      </c>
      <c r="AJ128">
        <v>40.563370235371963</v>
      </c>
      <c r="AK128">
        <v>81.588212327469137</v>
      </c>
    </row>
    <row r="129" spans="1:38" x14ac:dyDescent="0.35">
      <c r="A129">
        <v>381</v>
      </c>
      <c r="B129" s="1">
        <v>42221</v>
      </c>
      <c r="C129" t="s">
        <v>345</v>
      </c>
      <c r="D129">
        <v>78.394614362057197</v>
      </c>
      <c r="E129">
        <v>94.201113111573804</v>
      </c>
      <c r="F129">
        <v>109.323396179721</v>
      </c>
      <c r="G129">
        <v>125.383549927747</v>
      </c>
      <c r="H129">
        <v>117.960916782637</v>
      </c>
      <c r="I129">
        <v>128.49926553704299</v>
      </c>
      <c r="J129">
        <v>139.349201315833</v>
      </c>
      <c r="K129">
        <v>149.65416256702801</v>
      </c>
      <c r="L129">
        <v>134.23122759045401</v>
      </c>
      <c r="M129">
        <v>138.19957008926301</v>
      </c>
      <c r="N129">
        <v>153.041632022469</v>
      </c>
      <c r="O129">
        <v>159.262987330839</v>
      </c>
      <c r="P129">
        <v>140.911057472496</v>
      </c>
      <c r="Q129">
        <v>156.40210831548501</v>
      </c>
      <c r="R129">
        <v>164.081553577709</v>
      </c>
      <c r="S129">
        <v>151.464723488592</v>
      </c>
      <c r="T129">
        <v>102.99990491726</v>
      </c>
      <c r="U129">
        <v>126.28666925220701</v>
      </c>
      <c r="V129">
        <v>171.71928212866001</v>
      </c>
      <c r="W129">
        <v>195.80699290017799</v>
      </c>
      <c r="X129">
        <v>193.334650439358</v>
      </c>
      <c r="Y129">
        <v>200.526762211766</v>
      </c>
      <c r="Z129">
        <v>202.918196993153</v>
      </c>
      <c r="AA129">
        <v>207.91158703153999</v>
      </c>
      <c r="AB129">
        <v>204.54322673105301</v>
      </c>
      <c r="AC129">
        <v>161.74304123774999</v>
      </c>
      <c r="AD129">
        <v>128.04275514838301</v>
      </c>
      <c r="AE129">
        <v>76.109721186891093</v>
      </c>
      <c r="AF129">
        <v>83.629687702045302</v>
      </c>
      <c r="AG129">
        <v>78.206133224306399</v>
      </c>
      <c r="AH129">
        <v>92.884839321325302</v>
      </c>
      <c r="AI129">
        <v>140.87175903538142</v>
      </c>
      <c r="AJ129">
        <v>47.332006389341956</v>
      </c>
      <c r="AK129">
        <v>88.35684848143913</v>
      </c>
    </row>
    <row r="130" spans="1:38" x14ac:dyDescent="0.35">
      <c r="A130">
        <v>382</v>
      </c>
      <c r="B130" s="1">
        <v>42226</v>
      </c>
      <c r="C130" t="s">
        <v>346</v>
      </c>
      <c r="D130">
        <v>57.668218144598001</v>
      </c>
      <c r="E130">
        <v>71.432923804171494</v>
      </c>
      <c r="F130">
        <v>94.342723284917994</v>
      </c>
      <c r="G130">
        <v>114.302027038421</v>
      </c>
      <c r="H130">
        <v>101.22612019548799</v>
      </c>
      <c r="I130">
        <v>100.959469147316</v>
      </c>
      <c r="J130">
        <v>113.808821011934</v>
      </c>
      <c r="K130">
        <v>121.6242697493</v>
      </c>
      <c r="L130">
        <v>101.223996686148</v>
      </c>
      <c r="M130">
        <v>109.805694716975</v>
      </c>
      <c r="N130">
        <v>120.557130555692</v>
      </c>
      <c r="O130">
        <v>129.22325369520601</v>
      </c>
      <c r="P130">
        <v>122.608432780821</v>
      </c>
      <c r="Q130">
        <v>132.02782020531501</v>
      </c>
      <c r="R130">
        <v>134.339474849895</v>
      </c>
      <c r="S130">
        <v>132.30357713488999</v>
      </c>
      <c r="T130">
        <v>87.932348571187305</v>
      </c>
      <c r="U130">
        <v>99.532152164118401</v>
      </c>
      <c r="V130">
        <v>153.422094629893</v>
      </c>
      <c r="W130">
        <v>172.85386666068399</v>
      </c>
      <c r="X130">
        <v>181.731738771756</v>
      </c>
      <c r="Y130">
        <v>181.65430502415799</v>
      </c>
      <c r="Z130">
        <v>188.67893781139901</v>
      </c>
      <c r="AA130">
        <v>178.913619472683</v>
      </c>
      <c r="AB130">
        <v>181.95462513444099</v>
      </c>
      <c r="AC130">
        <v>143.350693684032</v>
      </c>
      <c r="AD130">
        <v>110.656140509374</v>
      </c>
      <c r="AE130">
        <v>63.814752995527797</v>
      </c>
      <c r="AF130">
        <v>77.530385472337798</v>
      </c>
      <c r="AG130">
        <v>69.689373117379702</v>
      </c>
      <c r="AH130">
        <v>78.770495201603794</v>
      </c>
      <c r="AI130">
        <v>120.25611232973108</v>
      </c>
      <c r="AJ130">
        <v>26.716359683691621</v>
      </c>
      <c r="AK130">
        <v>67.741201775788795</v>
      </c>
    </row>
    <row r="131" spans="1:38" x14ac:dyDescent="0.35">
      <c r="A131">
        <v>383</v>
      </c>
      <c r="B131" s="1">
        <v>42226</v>
      </c>
      <c r="C131" t="s">
        <v>347</v>
      </c>
      <c r="D131">
        <v>56.4105242847574</v>
      </c>
      <c r="E131">
        <v>66.854279123788899</v>
      </c>
      <c r="F131">
        <v>88.833559296936599</v>
      </c>
      <c r="G131">
        <v>112.633792402648</v>
      </c>
      <c r="H131">
        <v>92.310583133946096</v>
      </c>
      <c r="I131">
        <v>99.425761932287401</v>
      </c>
      <c r="J131">
        <v>111.798276222354</v>
      </c>
      <c r="K131">
        <v>121.86850726058999</v>
      </c>
      <c r="L131">
        <v>96.015884493035998</v>
      </c>
      <c r="M131">
        <v>105.47490621692801</v>
      </c>
      <c r="N131">
        <v>118.363346646927</v>
      </c>
      <c r="O131">
        <v>125.841293318276</v>
      </c>
      <c r="P131">
        <v>120.590875224439</v>
      </c>
      <c r="Q131">
        <v>128.45843797630599</v>
      </c>
      <c r="R131">
        <v>130.322297439761</v>
      </c>
      <c r="S131">
        <v>129.55534227879301</v>
      </c>
      <c r="T131">
        <v>86.119970262520596</v>
      </c>
      <c r="U131">
        <v>97.465091732001298</v>
      </c>
      <c r="V131">
        <v>149.23407797473899</v>
      </c>
      <c r="W131">
        <v>171.41080968643999</v>
      </c>
      <c r="X131">
        <v>176.83688829081299</v>
      </c>
      <c r="Y131">
        <v>177.95826115867101</v>
      </c>
      <c r="Z131">
        <v>185.6717842365</v>
      </c>
      <c r="AA131">
        <v>176.52008461588699</v>
      </c>
      <c r="AB131">
        <v>174.91681120661801</v>
      </c>
      <c r="AC131">
        <v>145.116947832368</v>
      </c>
      <c r="AD131">
        <v>106.821549336148</v>
      </c>
      <c r="AE131">
        <v>61.695313249246603</v>
      </c>
      <c r="AF131">
        <v>72.208512596124905</v>
      </c>
      <c r="AG131">
        <v>64.082161357612804</v>
      </c>
      <c r="AH131">
        <v>76.644089805223004</v>
      </c>
      <c r="AI131">
        <v>117.01483937395768</v>
      </c>
      <c r="AJ131">
        <v>23.475086727918224</v>
      </c>
      <c r="AK131">
        <v>64.499928820015398</v>
      </c>
    </row>
    <row r="132" spans="1:38" x14ac:dyDescent="0.35">
      <c r="A132">
        <v>384</v>
      </c>
      <c r="B132" s="1">
        <v>42234</v>
      </c>
      <c r="C132" t="s">
        <v>348</v>
      </c>
      <c r="D132">
        <v>64.211321100747199</v>
      </c>
      <c r="E132">
        <v>72.3910881158683</v>
      </c>
      <c r="F132">
        <v>83.401036564854493</v>
      </c>
      <c r="G132">
        <v>106.13873492868601</v>
      </c>
      <c r="H132">
        <v>95.439995796186693</v>
      </c>
      <c r="I132">
        <v>103.28162202844101</v>
      </c>
      <c r="J132">
        <v>116.686575109131</v>
      </c>
      <c r="K132">
        <v>119.26483172861001</v>
      </c>
      <c r="L132">
        <v>115.837577298252</v>
      </c>
      <c r="M132">
        <v>118.26541814510701</v>
      </c>
      <c r="N132">
        <v>128.60847529381201</v>
      </c>
      <c r="U132">
        <v>100.757865635474</v>
      </c>
      <c r="V132">
        <v>159.62331192133999</v>
      </c>
      <c r="W132">
        <v>177.264260081169</v>
      </c>
      <c r="X132">
        <v>176.60326706255501</v>
      </c>
      <c r="AC132">
        <v>157.495587053842</v>
      </c>
      <c r="AD132">
        <v>111.22044776289199</v>
      </c>
      <c r="AE132">
        <v>65.464745958644698</v>
      </c>
      <c r="AF132">
        <v>83.131611784471204</v>
      </c>
      <c r="AG132">
        <v>65.209096115542195</v>
      </c>
      <c r="AH132">
        <v>74.127352998485094</v>
      </c>
      <c r="AI132">
        <v>109.25829630876719</v>
      </c>
      <c r="AJ132">
        <v>15.718543662727726</v>
      </c>
      <c r="AK132">
        <v>56.743385754824899</v>
      </c>
    </row>
    <row r="133" spans="1:38" x14ac:dyDescent="0.35">
      <c r="A133">
        <v>385</v>
      </c>
      <c r="B133" s="1">
        <v>42234</v>
      </c>
      <c r="C133" t="s">
        <v>349</v>
      </c>
      <c r="D133">
        <v>50.163567091786902</v>
      </c>
      <c r="E133">
        <v>66.816175384764705</v>
      </c>
      <c r="F133">
        <v>79.014851216048399</v>
      </c>
      <c r="G133">
        <v>97.801417427427594</v>
      </c>
      <c r="H133">
        <v>88.802630839200205</v>
      </c>
      <c r="I133">
        <v>97.807371844223397</v>
      </c>
      <c r="J133">
        <v>109.720060470099</v>
      </c>
      <c r="K133">
        <v>107.20513420934201</v>
      </c>
      <c r="L133">
        <v>100.727014381291</v>
      </c>
      <c r="M133">
        <v>109.959212265234</v>
      </c>
      <c r="N133">
        <v>124.350607473601</v>
      </c>
      <c r="U133">
        <v>96.920821292922597</v>
      </c>
      <c r="V133">
        <v>152.646060310965</v>
      </c>
      <c r="W133">
        <v>173.66586250579499</v>
      </c>
      <c r="X133">
        <v>167.043505266305</v>
      </c>
      <c r="AC133">
        <v>150.88023063209701</v>
      </c>
      <c r="AD133">
        <v>102.619780097286</v>
      </c>
      <c r="AE133">
        <v>53.226852977282803</v>
      </c>
      <c r="AF133">
        <v>73.940368615612499</v>
      </c>
      <c r="AG133">
        <v>57.676360183336001</v>
      </c>
      <c r="AH133">
        <v>65.218112052055005</v>
      </c>
      <c r="AI133">
        <v>101.24790459698451</v>
      </c>
      <c r="AJ133">
        <v>7.7081519509450516</v>
      </c>
      <c r="AK133">
        <v>48.732994043042225</v>
      </c>
    </row>
    <row r="134" spans="1:38" x14ac:dyDescent="0.35">
      <c r="A134">
        <v>386</v>
      </c>
      <c r="B134" s="1">
        <v>42235</v>
      </c>
      <c r="C134" t="s">
        <v>302</v>
      </c>
      <c r="D134">
        <v>59.454933358792097</v>
      </c>
      <c r="E134">
        <v>72.565303860732797</v>
      </c>
      <c r="F134">
        <v>87.668301791008801</v>
      </c>
      <c r="G134">
        <v>106.22132092356</v>
      </c>
      <c r="H134">
        <v>102.379559743974</v>
      </c>
      <c r="I134">
        <v>98.421527457212306</v>
      </c>
      <c r="J134">
        <v>109.664063881179</v>
      </c>
      <c r="K134">
        <v>120.531392734703</v>
      </c>
      <c r="L134">
        <v>105.96498622599201</v>
      </c>
      <c r="M134">
        <v>108.625289205352</v>
      </c>
      <c r="N134">
        <v>116.429092104609</v>
      </c>
      <c r="O134">
        <v>129.600913883473</v>
      </c>
      <c r="P134">
        <v>121.852863124572</v>
      </c>
      <c r="Q134">
        <v>133.44575533474799</v>
      </c>
      <c r="R134">
        <v>126.19944824234901</v>
      </c>
      <c r="S134">
        <v>125.324017256586</v>
      </c>
      <c r="T134">
        <v>88.653621024346094</v>
      </c>
      <c r="U134">
        <v>101.852698876041</v>
      </c>
      <c r="V134">
        <v>148.64212698190701</v>
      </c>
      <c r="W134">
        <v>170.99105551986</v>
      </c>
      <c r="X134">
        <v>171.11733568648501</v>
      </c>
      <c r="Y134">
        <v>180.74654859328601</v>
      </c>
      <c r="Z134">
        <v>189.34306478845801</v>
      </c>
      <c r="AA134">
        <v>180.708675945355</v>
      </c>
      <c r="AB134">
        <v>183.66340501479499</v>
      </c>
      <c r="AC134">
        <v>143.01608025124199</v>
      </c>
      <c r="AD134">
        <v>108.9975962077</v>
      </c>
      <c r="AE134">
        <v>57.581878895408003</v>
      </c>
      <c r="AF134">
        <v>71.870544264167705</v>
      </c>
      <c r="AG134">
        <v>65.276852112164505</v>
      </c>
      <c r="AH134">
        <v>77.698088383640098</v>
      </c>
      <c r="AI134">
        <v>118.20994650560316</v>
      </c>
      <c r="AJ134">
        <v>24.670193859563696</v>
      </c>
      <c r="AK134">
        <v>65.69503595166087</v>
      </c>
    </row>
    <row r="135" spans="1:38" x14ac:dyDescent="0.35">
      <c r="A135">
        <v>387</v>
      </c>
      <c r="B135" s="1">
        <v>42238</v>
      </c>
      <c r="C135" t="s">
        <v>350</v>
      </c>
      <c r="D135">
        <v>86.421792233773999</v>
      </c>
      <c r="E135">
        <v>97.307078226122897</v>
      </c>
      <c r="F135">
        <v>107.23867677231701</v>
      </c>
      <c r="G135">
        <v>133.53868678659799</v>
      </c>
      <c r="H135">
        <v>131.844121476379</v>
      </c>
      <c r="I135">
        <v>130.05702500249501</v>
      </c>
      <c r="J135">
        <v>140.96490986842099</v>
      </c>
      <c r="K135">
        <v>148.589314830387</v>
      </c>
      <c r="L135">
        <v>137.716626729279</v>
      </c>
      <c r="M135">
        <v>141.80575988911801</v>
      </c>
      <c r="N135">
        <v>146.54651752528599</v>
      </c>
      <c r="O135">
        <v>157.95841863872201</v>
      </c>
      <c r="P135">
        <v>153.83377233924401</v>
      </c>
      <c r="Q135">
        <v>161.30888105675001</v>
      </c>
      <c r="R135">
        <v>161.442437569541</v>
      </c>
      <c r="S135">
        <v>156.526156861343</v>
      </c>
      <c r="T135">
        <v>117.73645139356999</v>
      </c>
      <c r="U135">
        <v>124.52014970509499</v>
      </c>
      <c r="V135">
        <v>179.09641043195899</v>
      </c>
      <c r="W135">
        <v>199.11767608429599</v>
      </c>
      <c r="X135">
        <v>198.98726926771701</v>
      </c>
      <c r="Y135">
        <v>206.921633853098</v>
      </c>
      <c r="Z135">
        <v>216.5139591599</v>
      </c>
      <c r="AA135">
        <v>207.92045420475301</v>
      </c>
      <c r="AB135">
        <v>205.24665649413899</v>
      </c>
      <c r="AC135">
        <v>163.28113256613801</v>
      </c>
      <c r="AD135">
        <v>135.29554746460801</v>
      </c>
      <c r="AE135">
        <v>85.759417203304906</v>
      </c>
      <c r="AF135">
        <v>96.324101619201997</v>
      </c>
      <c r="AG135">
        <v>91.634972551220898</v>
      </c>
      <c r="AH135">
        <v>98.185082263692095</v>
      </c>
      <c r="AI135">
        <v>145.79487387317647</v>
      </c>
      <c r="AJ135">
        <v>52.25512122713701</v>
      </c>
      <c r="AK135">
        <v>93.279963319234184</v>
      </c>
    </row>
    <row r="136" spans="1:38" x14ac:dyDescent="0.35">
      <c r="A136">
        <v>388</v>
      </c>
      <c r="B136" s="1">
        <v>42242</v>
      </c>
      <c r="C136" t="s">
        <v>351</v>
      </c>
      <c r="D136">
        <v>78.877922168467606</v>
      </c>
      <c r="E136">
        <v>89.117616849379701</v>
      </c>
      <c r="F136">
        <v>103.59759501468599</v>
      </c>
      <c r="G136">
        <v>126.439207604893</v>
      </c>
      <c r="H136">
        <v>119.416872042406</v>
      </c>
      <c r="I136">
        <v>116.635415084249</v>
      </c>
      <c r="J136">
        <v>123.08303490108</v>
      </c>
      <c r="K136">
        <v>130.446507294073</v>
      </c>
      <c r="L136">
        <v>128.571288566307</v>
      </c>
      <c r="M136">
        <v>124.354197668758</v>
      </c>
      <c r="N136">
        <v>125.43488404063299</v>
      </c>
      <c r="O136">
        <v>140.887139830645</v>
      </c>
      <c r="P136">
        <v>138.09850399377001</v>
      </c>
      <c r="Q136">
        <v>145.81121480113899</v>
      </c>
      <c r="R136">
        <v>147.524177212805</v>
      </c>
      <c r="S136">
        <v>152.53508043161301</v>
      </c>
      <c r="T136">
        <v>100.758245578402</v>
      </c>
      <c r="U136">
        <v>112.469742681805</v>
      </c>
      <c r="V136">
        <v>171.315115064607</v>
      </c>
      <c r="W136">
        <v>186.363067738935</v>
      </c>
      <c r="X136">
        <v>192.644349494838</v>
      </c>
      <c r="Y136">
        <v>199.465432881335</v>
      </c>
      <c r="Z136">
        <v>210.85075369770499</v>
      </c>
      <c r="AA136">
        <v>199.53649902439</v>
      </c>
      <c r="AB136">
        <v>198.10410929151999</v>
      </c>
      <c r="AC136">
        <v>160.33460970239199</v>
      </c>
      <c r="AD136">
        <v>132.89720773775801</v>
      </c>
      <c r="AE136">
        <v>87.066911643990593</v>
      </c>
      <c r="AF136">
        <v>100.752404200475</v>
      </c>
      <c r="AG136">
        <v>91.650776910043902</v>
      </c>
      <c r="AH136">
        <v>94.734682353763603</v>
      </c>
      <c r="AI136">
        <v>136.44434082280208</v>
      </c>
      <c r="AJ136">
        <v>42.904588176762616</v>
      </c>
      <c r="AK136">
        <v>83.92943026885979</v>
      </c>
    </row>
    <row r="137" spans="1:38" x14ac:dyDescent="0.35">
      <c r="A137">
        <v>389</v>
      </c>
      <c r="B137" s="1">
        <v>42242</v>
      </c>
      <c r="C137" t="s">
        <v>352</v>
      </c>
      <c r="D137">
        <v>75.528366206125497</v>
      </c>
      <c r="E137">
        <v>85.196211370780901</v>
      </c>
      <c r="F137">
        <v>99.937069818489306</v>
      </c>
      <c r="G137">
        <v>118.30558197942101</v>
      </c>
      <c r="H137">
        <v>116.938965394375</v>
      </c>
      <c r="I137">
        <v>113.53152167667</v>
      </c>
      <c r="J137">
        <v>118.15474405655701</v>
      </c>
      <c r="K137">
        <v>128.64406343438699</v>
      </c>
      <c r="L137">
        <v>124.113662876278</v>
      </c>
      <c r="M137">
        <v>120.767933785492</v>
      </c>
      <c r="N137">
        <v>122.51312878149299</v>
      </c>
      <c r="O137">
        <v>137.68540291933101</v>
      </c>
      <c r="P137">
        <v>135.183968366985</v>
      </c>
      <c r="Q137">
        <v>140.482369506369</v>
      </c>
      <c r="R137">
        <v>143.360277967006</v>
      </c>
      <c r="S137">
        <v>147.895971744935</v>
      </c>
      <c r="T137">
        <v>98.048075023680298</v>
      </c>
      <c r="U137">
        <v>106.98408525962</v>
      </c>
      <c r="V137">
        <v>168.37072016950199</v>
      </c>
      <c r="W137">
        <v>183.85715404435101</v>
      </c>
      <c r="X137">
        <v>189.87401215666199</v>
      </c>
      <c r="Y137">
        <v>193.68216801559601</v>
      </c>
      <c r="Z137">
        <v>204.19235690246401</v>
      </c>
      <c r="AA137">
        <v>195.39441306806401</v>
      </c>
      <c r="AB137">
        <v>192.849464711255</v>
      </c>
      <c r="AC137">
        <v>149.28185535894301</v>
      </c>
      <c r="AD137">
        <v>128.708692632566</v>
      </c>
      <c r="AE137">
        <v>85.611405747320404</v>
      </c>
      <c r="AF137">
        <v>94.134222146054199</v>
      </c>
      <c r="AG137">
        <v>87.759363061921107</v>
      </c>
      <c r="AH137">
        <v>88.098871776942104</v>
      </c>
      <c r="AI137">
        <v>132.09955161160113</v>
      </c>
      <c r="AJ137">
        <v>38.559798965561669</v>
      </c>
      <c r="AK137">
        <v>79.584641057658843</v>
      </c>
      <c r="AL137">
        <f>AVERAGE(AK121:AK137)</f>
        <v>70.182854039195789</v>
      </c>
    </row>
    <row r="138" spans="1:38" s="2" customFormat="1" x14ac:dyDescent="0.35">
      <c r="B138" s="3"/>
    </row>
    <row r="139" spans="1:38" x14ac:dyDescent="0.35">
      <c r="A139">
        <v>442</v>
      </c>
      <c r="B139" s="1">
        <v>42522</v>
      </c>
      <c r="C139" t="s">
        <v>393</v>
      </c>
      <c r="E139">
        <v>77.466193064958901</v>
      </c>
      <c r="F139">
        <v>97.978590976663696</v>
      </c>
      <c r="G139">
        <v>116.00816088575399</v>
      </c>
      <c r="H139">
        <v>98.754695530361104</v>
      </c>
      <c r="I139">
        <v>108.315740806599</v>
      </c>
      <c r="J139">
        <v>119.19058566692701</v>
      </c>
      <c r="K139">
        <v>121.80520097039</v>
      </c>
      <c r="L139">
        <v>104.51595658811</v>
      </c>
      <c r="M139">
        <v>109.755241054517</v>
      </c>
      <c r="AE139">
        <v>165.65409831844499</v>
      </c>
      <c r="AF139">
        <v>172.02197591473001</v>
      </c>
      <c r="AG139">
        <v>166.079132050743</v>
      </c>
      <c r="AH139">
        <v>178.80471451703201</v>
      </c>
      <c r="AI139">
        <v>125.87309894963315</v>
      </c>
      <c r="AJ139">
        <v>32.333346303593686</v>
      </c>
      <c r="AK139">
        <v>73.35818839569086</v>
      </c>
    </row>
    <row r="140" spans="1:38" x14ac:dyDescent="0.35">
      <c r="A140">
        <v>443</v>
      </c>
      <c r="B140" s="1">
        <v>42522</v>
      </c>
      <c r="C140" t="s">
        <v>394</v>
      </c>
      <c r="H140">
        <v>91.331465523306207</v>
      </c>
      <c r="I140">
        <v>104.218739406381</v>
      </c>
      <c r="J140">
        <v>114.63379878117399</v>
      </c>
      <c r="K140">
        <v>115.36018984416</v>
      </c>
      <c r="AI140">
        <v>106.3860483887553</v>
      </c>
      <c r="AJ140">
        <v>12.846295742715839</v>
      </c>
      <c r="AK140">
        <v>53.871137834813013</v>
      </c>
    </row>
    <row r="141" spans="1:38" x14ac:dyDescent="0.35">
      <c r="A141">
        <v>444</v>
      </c>
      <c r="B141" s="1">
        <v>42528</v>
      </c>
      <c r="C141" t="s">
        <v>395</v>
      </c>
      <c r="O141">
        <v>143.57220452660999</v>
      </c>
      <c r="P141">
        <v>138.42766387012799</v>
      </c>
      <c r="Q141">
        <v>144.49435701601399</v>
      </c>
      <c r="R141">
        <v>143.25977395437801</v>
      </c>
      <c r="S141">
        <v>159.194406996748</v>
      </c>
      <c r="T141">
        <v>119.70869939558</v>
      </c>
      <c r="U141">
        <v>126.807164042599</v>
      </c>
      <c r="V141">
        <v>172.248089176604</v>
      </c>
      <c r="W141">
        <v>210.987332624939</v>
      </c>
      <c r="X141">
        <v>219.00381395196101</v>
      </c>
      <c r="Y141">
        <v>259.67947890723502</v>
      </c>
      <c r="Z141">
        <v>280.05748921979699</v>
      </c>
      <c r="AA141">
        <v>281.68211742749099</v>
      </c>
      <c r="AB141">
        <v>277.60527751365902</v>
      </c>
      <c r="AC141">
        <v>239.73164405829601</v>
      </c>
      <c r="AD141">
        <v>204.18873770670299</v>
      </c>
      <c r="AE141">
        <v>166.11933644525701</v>
      </c>
      <c r="AF141">
        <v>179.49791940215499</v>
      </c>
      <c r="AG141">
        <v>173.67168924774001</v>
      </c>
      <c r="AH141">
        <v>183.38694852045799</v>
      </c>
      <c r="AI141">
        <v>191.16620720021757</v>
      </c>
      <c r="AJ141">
        <v>97.62645455417811</v>
      </c>
      <c r="AK141">
        <v>138.65129664627528</v>
      </c>
    </row>
    <row r="142" spans="1:38" x14ac:dyDescent="0.35">
      <c r="A142">
        <v>445</v>
      </c>
      <c r="B142" s="1">
        <v>42531</v>
      </c>
      <c r="C142" t="s">
        <v>396</v>
      </c>
      <c r="J142">
        <v>137.231802182747</v>
      </c>
      <c r="K142">
        <v>131.893237002646</v>
      </c>
      <c r="L142">
        <v>118.572458278936</v>
      </c>
      <c r="M142">
        <v>116.304137455198</v>
      </c>
      <c r="N142">
        <v>133.81848418232801</v>
      </c>
      <c r="O142">
        <v>136.56484479144899</v>
      </c>
      <c r="P142">
        <v>136.05334663067501</v>
      </c>
      <c r="Q142">
        <v>134.981744981525</v>
      </c>
      <c r="R142">
        <v>151.300262240866</v>
      </c>
      <c r="S142">
        <v>154.35007159064099</v>
      </c>
      <c r="T142">
        <v>104.832526843195</v>
      </c>
      <c r="V142">
        <v>209.19954942896501</v>
      </c>
      <c r="W142">
        <v>263.72419124935402</v>
      </c>
      <c r="X142">
        <v>270.08304362320303</v>
      </c>
      <c r="Y142">
        <v>276.821669953754</v>
      </c>
      <c r="Z142">
        <v>286.28642729874502</v>
      </c>
      <c r="AA142">
        <v>291.45104616379399</v>
      </c>
      <c r="AB142">
        <v>281.282549477553</v>
      </c>
      <c r="AC142">
        <v>248.01464377252699</v>
      </c>
      <c r="AD142">
        <v>198.615388911108</v>
      </c>
      <c r="AI142">
        <v>189.06907130296045</v>
      </c>
      <c r="AJ142">
        <v>95.529318656920992</v>
      </c>
      <c r="AK142">
        <v>136.55416074901817</v>
      </c>
    </row>
    <row r="143" spans="1:38" x14ac:dyDescent="0.35">
      <c r="A143">
        <v>446</v>
      </c>
      <c r="B143" s="1">
        <v>42531</v>
      </c>
      <c r="C143" t="s">
        <v>397</v>
      </c>
      <c r="D143">
        <v>84.406226943074003</v>
      </c>
      <c r="E143">
        <v>87.445866012058403</v>
      </c>
      <c r="F143">
        <v>101.259920098302</v>
      </c>
      <c r="G143">
        <v>117.080888887071</v>
      </c>
      <c r="H143">
        <v>122.304587740522</v>
      </c>
      <c r="I143">
        <v>124.423756932468</v>
      </c>
      <c r="J143">
        <v>141.47328244765501</v>
      </c>
      <c r="K143">
        <v>151.950571062042</v>
      </c>
      <c r="L143">
        <v>134.63777242169701</v>
      </c>
      <c r="M143">
        <v>134.20985518367999</v>
      </c>
      <c r="N143">
        <v>137.99106342438901</v>
      </c>
      <c r="O143">
        <v>148.16381552535</v>
      </c>
      <c r="P143">
        <v>151.82222475422699</v>
      </c>
      <c r="Q143">
        <v>163.75854795599199</v>
      </c>
      <c r="R143">
        <v>157.49863036335799</v>
      </c>
      <c r="S143">
        <v>167.43699677545601</v>
      </c>
      <c r="T143">
        <v>124.606915786778</v>
      </c>
      <c r="U143">
        <v>133.01311799166601</v>
      </c>
      <c r="V143">
        <v>193.81330144134299</v>
      </c>
      <c r="W143">
        <v>262.74248263949602</v>
      </c>
      <c r="X143">
        <v>266.66321105964698</v>
      </c>
      <c r="Y143">
        <v>274.2275587231</v>
      </c>
      <c r="Z143">
        <v>291.16822930799401</v>
      </c>
      <c r="AA143">
        <v>286.82027391164002</v>
      </c>
      <c r="AB143">
        <v>288.80271628348999</v>
      </c>
      <c r="AC143">
        <v>245.85182496236601</v>
      </c>
      <c r="AD143">
        <v>205.54468337215499</v>
      </c>
      <c r="AE143">
        <v>171.44454972775401</v>
      </c>
      <c r="AF143">
        <v>198.998972096687</v>
      </c>
      <c r="AG143">
        <v>185.45030883336699</v>
      </c>
      <c r="AH143">
        <v>189.49405113019</v>
      </c>
      <c r="AI143">
        <v>175.62923238048432</v>
      </c>
      <c r="AJ143">
        <v>82.089479734444865</v>
      </c>
      <c r="AK143">
        <v>123.11432182654204</v>
      </c>
    </row>
    <row r="144" spans="1:38" x14ac:dyDescent="0.35">
      <c r="A144">
        <v>447</v>
      </c>
      <c r="B144" s="1">
        <v>42538</v>
      </c>
      <c r="C144" t="s">
        <v>398</v>
      </c>
      <c r="R144">
        <v>118.158076549103</v>
      </c>
      <c r="S144">
        <v>121.60239279560901</v>
      </c>
      <c r="T144">
        <v>81.454226511254703</v>
      </c>
      <c r="U144">
        <v>86.040392429508898</v>
      </c>
      <c r="AB144">
        <v>248.35585338312501</v>
      </c>
      <c r="AC144">
        <v>206.49284052739301</v>
      </c>
      <c r="AD144">
        <v>169.74475244728001</v>
      </c>
      <c r="AE144">
        <v>130.67758602532001</v>
      </c>
      <c r="AF144">
        <v>148.57454177579999</v>
      </c>
      <c r="AI144">
        <v>145.6778513827104</v>
      </c>
      <c r="AJ144">
        <v>52.138098736670941</v>
      </c>
      <c r="AK144">
        <v>93.162940828768114</v>
      </c>
    </row>
    <row r="145" spans="1:37" x14ac:dyDescent="0.35">
      <c r="A145">
        <v>448</v>
      </c>
      <c r="B145" s="1">
        <v>42538</v>
      </c>
      <c r="C145" t="s">
        <v>399</v>
      </c>
      <c r="D145">
        <v>94.917287442816402</v>
      </c>
      <c r="E145">
        <v>108.004647883899</v>
      </c>
      <c r="F145">
        <v>126.78383735162301</v>
      </c>
      <c r="G145">
        <v>142.645830456531</v>
      </c>
      <c r="H145">
        <v>139.76367085433799</v>
      </c>
      <c r="I145">
        <v>139.85999525663499</v>
      </c>
      <c r="J145">
        <v>157.32556562572199</v>
      </c>
      <c r="K145">
        <v>164.93321425227401</v>
      </c>
      <c r="L145">
        <v>149.01902496654699</v>
      </c>
      <c r="M145">
        <v>151.652152565032</v>
      </c>
      <c r="N145">
        <v>163.51010757343801</v>
      </c>
      <c r="O145">
        <v>193.78521689879599</v>
      </c>
      <c r="P145">
        <v>251.24834643992901</v>
      </c>
      <c r="Q145">
        <v>194.439072850933</v>
      </c>
      <c r="R145">
        <v>170.36303236420699</v>
      </c>
      <c r="S145">
        <v>173.33969880958901</v>
      </c>
      <c r="T145">
        <v>131.99273808655099</v>
      </c>
      <c r="U145">
        <v>142.45244905797099</v>
      </c>
      <c r="V145">
        <v>243.620048538525</v>
      </c>
      <c r="W145">
        <v>268.510659039117</v>
      </c>
      <c r="X145">
        <v>273.52238319275898</v>
      </c>
      <c r="Y145">
        <v>288.464840327518</v>
      </c>
      <c r="Z145">
        <v>301.66269958763598</v>
      </c>
      <c r="AA145">
        <v>300.89048387956899</v>
      </c>
      <c r="AB145">
        <v>298.51309432532099</v>
      </c>
      <c r="AC145">
        <v>257.750035373233</v>
      </c>
      <c r="AD145">
        <v>213.50491882126701</v>
      </c>
      <c r="AE145">
        <v>175.72668062584</v>
      </c>
      <c r="AF145">
        <v>195.23394931812101</v>
      </c>
      <c r="AG145">
        <v>183.45091001408301</v>
      </c>
      <c r="AH145">
        <v>195.16994023058101</v>
      </c>
      <c r="AI145">
        <v>193.29214619388389</v>
      </c>
      <c r="AJ145">
        <v>99.752393547844434</v>
      </c>
      <c r="AK145">
        <v>140.77723563994161</v>
      </c>
    </row>
    <row r="146" spans="1:37" x14ac:dyDescent="0.35">
      <c r="A146">
        <v>449</v>
      </c>
      <c r="B146" s="1">
        <v>42558</v>
      </c>
      <c r="C146" t="s">
        <v>400</v>
      </c>
      <c r="D146">
        <v>128.24533540239699</v>
      </c>
      <c r="E146">
        <v>190.29927971548199</v>
      </c>
      <c r="H146">
        <v>207.640364672293</v>
      </c>
      <c r="I146">
        <v>217.88444877520399</v>
      </c>
      <c r="J146">
        <v>232.808224380848</v>
      </c>
      <c r="K146">
        <v>234.28851311824499</v>
      </c>
      <c r="L146">
        <v>226.018291180445</v>
      </c>
      <c r="M146">
        <v>237.527626963622</v>
      </c>
      <c r="N146">
        <v>240.80133632074299</v>
      </c>
      <c r="O146">
        <v>251.662028082951</v>
      </c>
      <c r="P146">
        <v>247.68364252048599</v>
      </c>
      <c r="Q146">
        <v>251.36832394701</v>
      </c>
      <c r="R146">
        <v>245.06839789179301</v>
      </c>
      <c r="S146">
        <v>249.64859691248199</v>
      </c>
      <c r="T146">
        <v>205.183190097118</v>
      </c>
      <c r="U146">
        <v>201.25807665513599</v>
      </c>
      <c r="V146">
        <v>247.85628826106901</v>
      </c>
      <c r="W146">
        <v>268.52610404959597</v>
      </c>
      <c r="X146">
        <v>275.12999598569098</v>
      </c>
      <c r="Y146">
        <v>290.30099817375901</v>
      </c>
      <c r="Z146">
        <v>302.33466698412502</v>
      </c>
      <c r="AA146">
        <v>299.89653221762399</v>
      </c>
      <c r="AB146">
        <v>298.41290407076701</v>
      </c>
      <c r="AC146">
        <v>258.46651901100603</v>
      </c>
      <c r="AD146">
        <v>214.07646129501299</v>
      </c>
      <c r="AE146">
        <v>176.975830268019</v>
      </c>
      <c r="AF146">
        <v>191.85080791342301</v>
      </c>
      <c r="AG146">
        <v>180.344967917265</v>
      </c>
      <c r="AH146">
        <v>192.27026120814199</v>
      </c>
      <c r="AI146">
        <v>233.23544875833636</v>
      </c>
      <c r="AJ146">
        <v>139.6956961122969</v>
      </c>
      <c r="AK146">
        <v>180.72053820439407</v>
      </c>
    </row>
    <row r="147" spans="1:37" x14ac:dyDescent="0.35">
      <c r="A147">
        <v>450</v>
      </c>
      <c r="B147" s="1">
        <v>42563</v>
      </c>
      <c r="C147" t="s">
        <v>401</v>
      </c>
      <c r="I147">
        <v>199.56898332042101</v>
      </c>
      <c r="J147">
        <v>203.000130760198</v>
      </c>
      <c r="K147">
        <v>206.96918587309901</v>
      </c>
      <c r="L147">
        <v>205.609518997934</v>
      </c>
      <c r="M147">
        <v>207.14003562462199</v>
      </c>
      <c r="N147">
        <v>215.01862719707901</v>
      </c>
      <c r="O147">
        <v>216.32001162991901</v>
      </c>
      <c r="P147">
        <v>211.103202057549</v>
      </c>
      <c r="Q147">
        <v>221.66019469106001</v>
      </c>
      <c r="R147">
        <v>210.46339549421</v>
      </c>
      <c r="V147">
        <v>223.562262695024</v>
      </c>
      <c r="W147">
        <v>251.93097776792001</v>
      </c>
      <c r="X147">
        <v>252.13353714383399</v>
      </c>
      <c r="Y147">
        <v>268.20660608228599</v>
      </c>
      <c r="Z147">
        <v>286.89885768162901</v>
      </c>
      <c r="AA147">
        <v>281.99807782612203</v>
      </c>
      <c r="AB147">
        <v>272.55653271140102</v>
      </c>
      <c r="AI147">
        <v>231.42000809142982</v>
      </c>
      <c r="AJ147">
        <v>137.88025544539036</v>
      </c>
      <c r="AK147">
        <v>178.90509753748753</v>
      </c>
    </row>
    <row r="148" spans="1:37" x14ac:dyDescent="0.35">
      <c r="A148">
        <v>451</v>
      </c>
      <c r="B148" s="1">
        <v>42568</v>
      </c>
      <c r="C148" t="s">
        <v>402</v>
      </c>
      <c r="D148">
        <v>200.173648639264</v>
      </c>
      <c r="V148">
        <v>277.17538999310301</v>
      </c>
      <c r="W148">
        <v>303.44573173466603</v>
      </c>
      <c r="X148">
        <v>306.07536507837102</v>
      </c>
      <c r="AI148">
        <v>271.717533861351</v>
      </c>
      <c r="AJ148">
        <v>178.17778121531154</v>
      </c>
      <c r="AK148">
        <v>219.20262330740871</v>
      </c>
    </row>
    <row r="149" spans="1:37" x14ac:dyDescent="0.35">
      <c r="A149">
        <v>452</v>
      </c>
      <c r="B149" s="1">
        <v>42571</v>
      </c>
      <c r="C149" t="s">
        <v>403</v>
      </c>
      <c r="D149">
        <v>166.201120449027</v>
      </c>
      <c r="E149">
        <v>184.955523394658</v>
      </c>
      <c r="F149">
        <v>194.30051971404001</v>
      </c>
      <c r="G149">
        <v>195.522210758634</v>
      </c>
      <c r="H149">
        <v>190.55818604631</v>
      </c>
      <c r="I149">
        <v>189.03500008438201</v>
      </c>
      <c r="J149">
        <v>209.029241581619</v>
      </c>
      <c r="K149">
        <v>206.76618676070601</v>
      </c>
      <c r="L149">
        <v>206.686000098476</v>
      </c>
      <c r="M149">
        <v>215.64418183321101</v>
      </c>
      <c r="N149">
        <v>216.96428834576301</v>
      </c>
      <c r="O149">
        <v>223.03102488897301</v>
      </c>
      <c r="P149">
        <v>218.26974736764899</v>
      </c>
      <c r="Q149">
        <v>226.772418917012</v>
      </c>
      <c r="R149">
        <v>220.53563157404599</v>
      </c>
      <c r="S149">
        <v>234.15872709729899</v>
      </c>
      <c r="T149">
        <v>189.49581185922099</v>
      </c>
      <c r="U149">
        <v>189.90122410449101</v>
      </c>
      <c r="V149">
        <v>235.21218744318799</v>
      </c>
      <c r="W149">
        <v>264.09182551007501</v>
      </c>
      <c r="X149">
        <v>269.07410064151202</v>
      </c>
      <c r="Y149">
        <v>285.24259266480601</v>
      </c>
      <c r="Z149">
        <v>299.82686817664001</v>
      </c>
      <c r="AA149">
        <v>294.56307831479597</v>
      </c>
      <c r="AB149">
        <v>294.76550770706899</v>
      </c>
      <c r="AC149">
        <v>246.131248755576</v>
      </c>
      <c r="AD149">
        <v>202.42625348403101</v>
      </c>
      <c r="AE149">
        <v>157.80847905695899</v>
      </c>
      <c r="AF149">
        <v>162.576190645803</v>
      </c>
      <c r="AG149">
        <v>157.04343135488699</v>
      </c>
      <c r="AH149">
        <v>176.557110284202</v>
      </c>
      <c r="AI149">
        <v>216.87567480371166</v>
      </c>
      <c r="AJ149">
        <v>123.3359221576722</v>
      </c>
      <c r="AK149">
        <v>164.36076424976937</v>
      </c>
    </row>
    <row r="150" spans="1:37" x14ac:dyDescent="0.35">
      <c r="A150">
        <v>453</v>
      </c>
      <c r="B150" s="1">
        <v>42571</v>
      </c>
      <c r="C150" t="s">
        <v>404</v>
      </c>
      <c r="D150">
        <v>182.98428412513101</v>
      </c>
      <c r="H150">
        <v>216.14024582363001</v>
      </c>
      <c r="I150">
        <v>220.89892613399701</v>
      </c>
      <c r="J150">
        <v>238.37605910208899</v>
      </c>
      <c r="K150">
        <v>239.39926822134899</v>
      </c>
      <c r="L150">
        <v>241.27349867479401</v>
      </c>
      <c r="M150">
        <v>243.11953694077999</v>
      </c>
      <c r="N150">
        <v>251.71728311549299</v>
      </c>
      <c r="O150">
        <v>258.29671662232801</v>
      </c>
      <c r="P150">
        <v>256.28447540606101</v>
      </c>
      <c r="Q150">
        <v>255.83984561004701</v>
      </c>
      <c r="R150">
        <v>257.62944156025901</v>
      </c>
      <c r="S150">
        <v>261.082431559984</v>
      </c>
      <c r="T150">
        <v>214.23382784714801</v>
      </c>
      <c r="U150">
        <v>217.98157526442799</v>
      </c>
      <c r="V150">
        <v>266.01642943298998</v>
      </c>
      <c r="W150">
        <v>289.42009395894098</v>
      </c>
      <c r="X150">
        <v>295.73707145291303</v>
      </c>
      <c r="Y150">
        <v>311.29102066385298</v>
      </c>
      <c r="AI150">
        <v>248.30115955348501</v>
      </c>
      <c r="AJ150">
        <v>154.76140690744555</v>
      </c>
      <c r="AK150">
        <v>195.78624899954272</v>
      </c>
    </row>
    <row r="151" spans="1:37" x14ac:dyDescent="0.35">
      <c r="A151">
        <v>454</v>
      </c>
      <c r="B151" s="1">
        <v>42578</v>
      </c>
      <c r="C151" t="s">
        <v>344</v>
      </c>
      <c r="AE151">
        <v>171.96514398792701</v>
      </c>
      <c r="AF151">
        <v>186.38072746377301</v>
      </c>
      <c r="AG151">
        <v>180.87081243344301</v>
      </c>
      <c r="AH151">
        <v>189.27772105734701</v>
      </c>
      <c r="AI151">
        <v>182.12360123562252</v>
      </c>
      <c r="AJ151">
        <v>88.583848589583056</v>
      </c>
      <c r="AK151">
        <v>129.60869068168023</v>
      </c>
    </row>
    <row r="152" spans="1:37" x14ac:dyDescent="0.35">
      <c r="A152">
        <v>455</v>
      </c>
      <c r="B152" s="1">
        <v>42578</v>
      </c>
      <c r="C152" t="s">
        <v>405</v>
      </c>
      <c r="L152">
        <v>201.569408425874</v>
      </c>
      <c r="M152">
        <v>205.97125231091599</v>
      </c>
      <c r="N152">
        <v>209.42798294033801</v>
      </c>
      <c r="O152">
        <v>223.25466917612701</v>
      </c>
      <c r="P152">
        <v>211.83823422184301</v>
      </c>
      <c r="Q152">
        <v>220.06682174724801</v>
      </c>
      <c r="R152">
        <v>210.43073261315601</v>
      </c>
      <c r="S152">
        <v>231.83985779447499</v>
      </c>
      <c r="T152">
        <v>178.12290993164601</v>
      </c>
      <c r="U152">
        <v>182.03158088783599</v>
      </c>
      <c r="V152">
        <v>236.127955323892</v>
      </c>
      <c r="W152">
        <v>257.26833084788097</v>
      </c>
      <c r="X152">
        <v>269.72572855964</v>
      </c>
      <c r="Y152">
        <v>277.23772122265001</v>
      </c>
      <c r="Z152">
        <v>293.98542155684299</v>
      </c>
      <c r="AA152">
        <v>293.19482173551199</v>
      </c>
      <c r="AB152">
        <v>289.06642404788198</v>
      </c>
      <c r="AC152">
        <v>238.89621239549501</v>
      </c>
      <c r="AD152">
        <v>202.93992278678499</v>
      </c>
      <c r="AE152">
        <v>163.92733535932999</v>
      </c>
      <c r="AF152">
        <v>176.33534601228899</v>
      </c>
      <c r="AG152">
        <v>174.44936607291899</v>
      </c>
      <c r="AH152">
        <v>181.7500745376</v>
      </c>
      <c r="AI152">
        <v>223.01991784818156</v>
      </c>
      <c r="AJ152">
        <v>129.4801652021421</v>
      </c>
      <c r="AK152">
        <v>170.50500729423928</v>
      </c>
    </row>
    <row r="153" spans="1:37" x14ac:dyDescent="0.35">
      <c r="A153">
        <v>456</v>
      </c>
      <c r="B153" s="1">
        <v>42578</v>
      </c>
      <c r="C153" t="s">
        <v>406</v>
      </c>
      <c r="D153">
        <v>163.437562689842</v>
      </c>
      <c r="E153">
        <v>193.76078639892501</v>
      </c>
      <c r="F153">
        <v>213.463432191046</v>
      </c>
      <c r="G153">
        <v>220.52643331488201</v>
      </c>
      <c r="H153">
        <v>213.845541564699</v>
      </c>
      <c r="I153">
        <v>221.18947439721899</v>
      </c>
      <c r="J153">
        <v>238.63103366641701</v>
      </c>
      <c r="K153">
        <v>242.19659608131099</v>
      </c>
      <c r="L153">
        <v>242.072253021249</v>
      </c>
      <c r="P153">
        <v>261.15040282917602</v>
      </c>
      <c r="Q153">
        <v>260.64802506310701</v>
      </c>
      <c r="R153">
        <v>256.27772221612202</v>
      </c>
      <c r="S153">
        <v>263.41384341096898</v>
      </c>
      <c r="U153">
        <v>219.683492348252</v>
      </c>
      <c r="V153">
        <v>269.67162971289099</v>
      </c>
      <c r="W153">
        <v>290.16777232605898</v>
      </c>
      <c r="X153">
        <v>296.44572561322002</v>
      </c>
      <c r="Y153">
        <v>310.18481019448399</v>
      </c>
      <c r="AI153">
        <v>243.15369650221498</v>
      </c>
      <c r="AJ153">
        <v>149.61394385617552</v>
      </c>
      <c r="AK153">
        <v>190.6387859482727</v>
      </c>
    </row>
    <row r="154" spans="1:37" x14ac:dyDescent="0.35">
      <c r="A154">
        <v>457</v>
      </c>
      <c r="B154" s="1">
        <v>42579</v>
      </c>
      <c r="C154" t="s">
        <v>407</v>
      </c>
      <c r="D154">
        <v>156.468876243251</v>
      </c>
      <c r="E154">
        <v>173.41227594707601</v>
      </c>
      <c r="L154">
        <v>214.61027186347599</v>
      </c>
      <c r="M154">
        <v>228.02740126814101</v>
      </c>
      <c r="N154">
        <v>239.63230936244801</v>
      </c>
      <c r="O154">
        <v>244.25882615824801</v>
      </c>
      <c r="P154">
        <v>246.98201168489399</v>
      </c>
      <c r="Q154">
        <v>238.06147624567001</v>
      </c>
      <c r="R154">
        <v>238.75890659048599</v>
      </c>
      <c r="S154">
        <v>241.61239163013499</v>
      </c>
      <c r="T154">
        <v>201.708298658199</v>
      </c>
      <c r="V154">
        <v>255.85460039110501</v>
      </c>
      <c r="W154">
        <v>281.56032634616702</v>
      </c>
      <c r="X154">
        <v>290.86062669168899</v>
      </c>
      <c r="Y154">
        <v>304.80640860119098</v>
      </c>
      <c r="Z154">
        <v>313.08982681011702</v>
      </c>
      <c r="AC154">
        <v>265.969675148183</v>
      </c>
      <c r="AD154">
        <v>227.71408294668299</v>
      </c>
      <c r="AE154">
        <v>187.188620443502</v>
      </c>
      <c r="AI154">
        <v>239.50406384371908</v>
      </c>
      <c r="AJ154">
        <v>145.96431119767962</v>
      </c>
      <c r="AK154">
        <v>186.98915328977679</v>
      </c>
    </row>
    <row r="155" spans="1:37" x14ac:dyDescent="0.35">
      <c r="A155">
        <v>458</v>
      </c>
      <c r="B155" s="1">
        <v>42586</v>
      </c>
      <c r="C155" t="s">
        <v>408</v>
      </c>
      <c r="D155">
        <v>117.794122864269</v>
      </c>
      <c r="L155">
        <v>158.602177185361</v>
      </c>
      <c r="M155">
        <v>162.21750395929899</v>
      </c>
      <c r="N155">
        <v>165.97389092341399</v>
      </c>
      <c r="O155">
        <v>173.77525816291299</v>
      </c>
      <c r="P155">
        <v>180.161867177853</v>
      </c>
      <c r="Q155">
        <v>190.849268048656</v>
      </c>
      <c r="R155">
        <v>188.88045314121501</v>
      </c>
      <c r="S155">
        <v>200.49548639959499</v>
      </c>
      <c r="T155">
        <v>151.304835216377</v>
      </c>
      <c r="V155">
        <v>198.039690285582</v>
      </c>
      <c r="W155">
        <v>222.10947593697199</v>
      </c>
      <c r="X155">
        <v>227.78176455751699</v>
      </c>
      <c r="Y155">
        <v>239.735212531694</v>
      </c>
      <c r="Z155">
        <v>259.10242770168401</v>
      </c>
      <c r="AA155">
        <v>260.58731622422101</v>
      </c>
      <c r="AB155">
        <v>257.87829735874197</v>
      </c>
      <c r="AC155">
        <v>216.910401545257</v>
      </c>
      <c r="AI155">
        <v>198.45552495670117</v>
      </c>
      <c r="AJ155">
        <v>104.91577231066171</v>
      </c>
      <c r="AK155">
        <v>145.94061440275888</v>
      </c>
    </row>
    <row r="156" spans="1:37" x14ac:dyDescent="0.35">
      <c r="A156">
        <v>459</v>
      </c>
      <c r="B156" s="1">
        <v>42586</v>
      </c>
      <c r="C156" t="s">
        <v>409</v>
      </c>
      <c r="L156">
        <v>164.84167152096799</v>
      </c>
      <c r="M156">
        <v>170.72805677122199</v>
      </c>
      <c r="N156">
        <v>174.014598098829</v>
      </c>
      <c r="O156">
        <v>180.35898477803201</v>
      </c>
      <c r="P156">
        <v>192.967421252072</v>
      </c>
      <c r="Q156">
        <v>197.15731732620301</v>
      </c>
      <c r="R156">
        <v>196.936593944056</v>
      </c>
      <c r="S156">
        <v>205.04704344297301</v>
      </c>
      <c r="T156">
        <v>159.26618386071499</v>
      </c>
      <c r="V156">
        <v>203.51008765113801</v>
      </c>
      <c r="W156">
        <v>223.62714757753599</v>
      </c>
      <c r="X156">
        <v>231.24874256069401</v>
      </c>
      <c r="Y156">
        <v>245.20831054620501</v>
      </c>
      <c r="Z156">
        <v>263.461480742942</v>
      </c>
      <c r="AA156">
        <v>263.57780988185499</v>
      </c>
      <c r="AB156">
        <v>264.21238989651499</v>
      </c>
      <c r="AC156">
        <v>220.56686237550301</v>
      </c>
      <c r="AD156">
        <v>183.30570092929901</v>
      </c>
      <c r="AI156">
        <v>207.77980017537544</v>
      </c>
      <c r="AJ156">
        <v>114.24004752933598</v>
      </c>
      <c r="AK156">
        <v>155.26488962143316</v>
      </c>
    </row>
    <row r="157" spans="1:37" x14ac:dyDescent="0.35">
      <c r="A157">
        <v>460</v>
      </c>
      <c r="B157" s="1">
        <v>42587</v>
      </c>
      <c r="C157" t="s">
        <v>356</v>
      </c>
      <c r="D157">
        <v>134.22785177039901</v>
      </c>
      <c r="E157">
        <v>153.35857697118999</v>
      </c>
      <c r="F157">
        <v>167.51915624618499</v>
      </c>
      <c r="G157">
        <v>173.50317128250299</v>
      </c>
      <c r="H157">
        <v>164.51511960461801</v>
      </c>
      <c r="I157">
        <v>169.25164182063099</v>
      </c>
      <c r="J157">
        <v>191.25829646146099</v>
      </c>
      <c r="K157">
        <v>193.79874522812599</v>
      </c>
      <c r="L157">
        <v>187.09012107473899</v>
      </c>
      <c r="M157">
        <v>183.82699546563899</v>
      </c>
      <c r="N157">
        <v>189.34904969610801</v>
      </c>
      <c r="O157">
        <v>203.354620682968</v>
      </c>
      <c r="P157">
        <v>202.18892065491599</v>
      </c>
      <c r="Q157">
        <v>209.416843567363</v>
      </c>
      <c r="R157">
        <v>205.930143771979</v>
      </c>
      <c r="S157">
        <v>214.91925861963</v>
      </c>
      <c r="T157">
        <v>171.55231887679099</v>
      </c>
      <c r="U157">
        <v>176.75763584447799</v>
      </c>
      <c r="V157">
        <v>226.712161314338</v>
      </c>
      <c r="W157">
        <v>248.64354485233901</v>
      </c>
      <c r="X157">
        <v>247.675265674401</v>
      </c>
      <c r="Y157">
        <v>265.03139962894602</v>
      </c>
      <c r="Z157">
        <v>272.50294008501999</v>
      </c>
      <c r="AA157">
        <v>282.77525285812601</v>
      </c>
      <c r="AB157">
        <v>273.03477698562</v>
      </c>
      <c r="AC157">
        <v>230.81376810535701</v>
      </c>
      <c r="AD157">
        <v>193.90158823119501</v>
      </c>
      <c r="AE157">
        <v>154.42310848055499</v>
      </c>
      <c r="AF157">
        <v>169.12848177389799</v>
      </c>
      <c r="AG157">
        <v>166.69230382625901</v>
      </c>
      <c r="AH157">
        <v>175.454625764463</v>
      </c>
      <c r="AI157">
        <v>199.95508662000779</v>
      </c>
      <c r="AJ157">
        <v>106.41533397396833</v>
      </c>
      <c r="AK157">
        <v>147.4401760660655</v>
      </c>
    </row>
    <row r="158" spans="1:37" x14ac:dyDescent="0.35">
      <c r="A158">
        <v>461</v>
      </c>
      <c r="B158" s="1">
        <v>42588</v>
      </c>
      <c r="C158" t="s">
        <v>402</v>
      </c>
      <c r="D158">
        <v>150.06909274710301</v>
      </c>
      <c r="E158">
        <v>178.171306671384</v>
      </c>
      <c r="F158">
        <v>194.80270570185499</v>
      </c>
      <c r="G158">
        <v>202.06098578051001</v>
      </c>
      <c r="H158">
        <v>190.73890005673201</v>
      </c>
      <c r="I158">
        <v>196.972472956351</v>
      </c>
      <c r="J158">
        <v>223.931740050874</v>
      </c>
      <c r="K158">
        <v>227.534221183092</v>
      </c>
      <c r="L158">
        <v>221.65912370205299</v>
      </c>
      <c r="M158">
        <v>225.28809873235801</v>
      </c>
      <c r="N158">
        <v>231.432179507912</v>
      </c>
      <c r="O158">
        <v>225.682640222457</v>
      </c>
      <c r="P158">
        <v>230.098192543615</v>
      </c>
      <c r="Q158">
        <v>236.53899243740699</v>
      </c>
      <c r="R158">
        <v>233.92333014229101</v>
      </c>
      <c r="S158">
        <v>243.394463415069</v>
      </c>
      <c r="T158">
        <v>191.564041876918</v>
      </c>
      <c r="U158">
        <v>200.53881535668401</v>
      </c>
      <c r="V158">
        <v>248.861945793676</v>
      </c>
      <c r="W158">
        <v>276.45066021193702</v>
      </c>
      <c r="X158">
        <v>278.04858385898802</v>
      </c>
      <c r="Y158">
        <v>287.08774297305501</v>
      </c>
      <c r="Z158">
        <v>297.138367177742</v>
      </c>
      <c r="AA158">
        <v>300.86172542166298</v>
      </c>
      <c r="AB158">
        <v>300.72531841085203</v>
      </c>
      <c r="AC158">
        <v>259.90084481027401</v>
      </c>
      <c r="AD158">
        <v>215.14945781018599</v>
      </c>
      <c r="AE158">
        <v>177.252088482158</v>
      </c>
      <c r="AF158">
        <v>190.92548603952699</v>
      </c>
      <c r="AG158">
        <v>181.94414018484599</v>
      </c>
      <c r="AH158">
        <v>195.06721031507499</v>
      </c>
      <c r="AI158">
        <v>226.25209272821434</v>
      </c>
      <c r="AJ158">
        <v>132.71234008217488</v>
      </c>
      <c r="AK158">
        <v>173.73718217427205</v>
      </c>
    </row>
    <row r="159" spans="1:37" x14ac:dyDescent="0.35">
      <c r="A159">
        <v>462</v>
      </c>
      <c r="B159" s="1">
        <v>42591</v>
      </c>
      <c r="C159" t="s">
        <v>410</v>
      </c>
      <c r="D159">
        <v>148.091671310484</v>
      </c>
      <c r="E159">
        <v>180.34277388211299</v>
      </c>
      <c r="F159">
        <v>191.43686538776601</v>
      </c>
      <c r="G159">
        <v>195.55172245096901</v>
      </c>
      <c r="H159">
        <v>190.69459113906601</v>
      </c>
      <c r="I159">
        <v>204.04507830923399</v>
      </c>
      <c r="J159">
        <v>222.89656203911699</v>
      </c>
      <c r="K159">
        <v>226.69558300923799</v>
      </c>
      <c r="L159">
        <v>220.752839073578</v>
      </c>
      <c r="M159">
        <v>223.858717930512</v>
      </c>
      <c r="N159">
        <v>229.18628563403101</v>
      </c>
      <c r="O159">
        <v>233.49213508701999</v>
      </c>
      <c r="P159">
        <v>229.05311371057999</v>
      </c>
      <c r="Q159">
        <v>244.728219730105</v>
      </c>
      <c r="R159">
        <v>237.250676173112</v>
      </c>
      <c r="S159">
        <v>244.595032448387</v>
      </c>
      <c r="T159">
        <v>195.415578982152</v>
      </c>
      <c r="U159">
        <v>202.79608001699901</v>
      </c>
      <c r="V159">
        <v>252.38064612505499</v>
      </c>
      <c r="W159">
        <v>276.37767275168198</v>
      </c>
      <c r="X159">
        <v>277.10152886298499</v>
      </c>
      <c r="Y159">
        <v>290.28148434576798</v>
      </c>
      <c r="Z159">
        <v>305.86130668225201</v>
      </c>
      <c r="AA159">
        <v>303.53409510031003</v>
      </c>
      <c r="AB159">
        <v>301.80386251076499</v>
      </c>
      <c r="AC159">
        <v>258.821045835652</v>
      </c>
      <c r="AD159">
        <v>214.22135250033699</v>
      </c>
      <c r="AE159">
        <v>176.36667121638001</v>
      </c>
      <c r="AF159">
        <v>184.97667440538601</v>
      </c>
      <c r="AG159">
        <v>178.12249066904101</v>
      </c>
      <c r="AH159">
        <v>188.32153687239</v>
      </c>
      <c r="AI159">
        <v>226.74367400620861</v>
      </c>
      <c r="AJ159">
        <v>133.20392136016915</v>
      </c>
      <c r="AK159">
        <v>174.22876345226632</v>
      </c>
    </row>
    <row r="160" spans="1:37" x14ac:dyDescent="0.35">
      <c r="A160">
        <v>463</v>
      </c>
      <c r="B160" s="1">
        <v>42595</v>
      </c>
      <c r="C160" t="s">
        <v>411</v>
      </c>
      <c r="F160">
        <v>188.14086577129501</v>
      </c>
      <c r="G160">
        <v>187.72858855902001</v>
      </c>
      <c r="H160">
        <v>169.27078714200999</v>
      </c>
      <c r="I160">
        <v>178.27994421080899</v>
      </c>
      <c r="J160">
        <v>197.62714565130699</v>
      </c>
      <c r="K160">
        <v>202.99315158696999</v>
      </c>
      <c r="L160">
        <v>207.92260891022099</v>
      </c>
      <c r="M160">
        <v>204.86057218350101</v>
      </c>
      <c r="N160">
        <v>215.661183928388</v>
      </c>
      <c r="AC160">
        <v>260.86373276005401</v>
      </c>
      <c r="AD160">
        <v>215.60495056550101</v>
      </c>
      <c r="AE160">
        <v>176.03985637493801</v>
      </c>
      <c r="AF160">
        <v>193.06521030779601</v>
      </c>
      <c r="AG160">
        <v>184.05808066295799</v>
      </c>
      <c r="AI160">
        <v>198.72261990105491</v>
      </c>
      <c r="AJ160">
        <v>105.18286725501545</v>
      </c>
      <c r="AK160">
        <v>146.20770934711263</v>
      </c>
    </row>
    <row r="161" spans="1:38" x14ac:dyDescent="0.35">
      <c r="A161">
        <v>464</v>
      </c>
      <c r="B161" s="1">
        <v>42601</v>
      </c>
      <c r="C161" t="s">
        <v>412</v>
      </c>
      <c r="D161">
        <v>139.93064542696899</v>
      </c>
      <c r="E161">
        <v>172.30189332034499</v>
      </c>
      <c r="F161">
        <v>190.65153541005299</v>
      </c>
      <c r="G161">
        <v>203.05360897113599</v>
      </c>
      <c r="H161">
        <v>191.33015996065899</v>
      </c>
      <c r="I161">
        <v>202.17685668866</v>
      </c>
      <c r="J161">
        <v>218.137396568436</v>
      </c>
      <c r="K161">
        <v>226.55476639784399</v>
      </c>
      <c r="L161">
        <v>231.266126533799</v>
      </c>
      <c r="M161">
        <v>233.919148909114</v>
      </c>
      <c r="N161">
        <v>240.200426807594</v>
      </c>
      <c r="O161">
        <v>245.24348893486399</v>
      </c>
      <c r="P161">
        <v>246.44376853769199</v>
      </c>
      <c r="Q161">
        <v>250.51038696991199</v>
      </c>
      <c r="R161">
        <v>246.11219995523001</v>
      </c>
      <c r="S161">
        <v>257.14863868511497</v>
      </c>
      <c r="T161">
        <v>209.03413835413201</v>
      </c>
      <c r="U161">
        <v>213.07093420035099</v>
      </c>
      <c r="V161">
        <v>262.57303561430598</v>
      </c>
      <c r="W161">
        <v>285.78728666528502</v>
      </c>
      <c r="X161">
        <v>286.50470848212598</v>
      </c>
      <c r="Y161">
        <v>304.93303079231902</v>
      </c>
      <c r="Z161">
        <v>311.07960643031601</v>
      </c>
      <c r="AC161">
        <v>266.17615273574398</v>
      </c>
      <c r="AD161">
        <v>228.84957478059499</v>
      </c>
      <c r="AE161">
        <v>184.60759452744901</v>
      </c>
      <c r="AF161">
        <v>198.324854944989</v>
      </c>
      <c r="AG161">
        <v>189.70721266054301</v>
      </c>
      <c r="AH161">
        <v>204.38636640734299</v>
      </c>
      <c r="AI161">
        <v>228.96605326458345</v>
      </c>
      <c r="AJ161">
        <v>135.42630061854399</v>
      </c>
      <c r="AK161">
        <v>176.45114271064116</v>
      </c>
    </row>
    <row r="162" spans="1:38" x14ac:dyDescent="0.35">
      <c r="A162">
        <v>465</v>
      </c>
      <c r="B162" s="1">
        <v>42602</v>
      </c>
      <c r="C162" t="s">
        <v>413</v>
      </c>
      <c r="E162">
        <v>152.53495188877801</v>
      </c>
      <c r="F162">
        <v>163.54293985325299</v>
      </c>
      <c r="G162">
        <v>172.185252888695</v>
      </c>
      <c r="H162">
        <v>160.071461323953</v>
      </c>
      <c r="I162">
        <v>171.966774968403</v>
      </c>
      <c r="J162">
        <v>189.181291172133</v>
      </c>
      <c r="K162">
        <v>201.06613090494099</v>
      </c>
      <c r="L162">
        <v>202.90768138161599</v>
      </c>
      <c r="M162">
        <v>197.86663748485699</v>
      </c>
      <c r="N162">
        <v>209.144461052964</v>
      </c>
      <c r="O162">
        <v>214.375120217496</v>
      </c>
      <c r="U162">
        <v>176.517717182252</v>
      </c>
      <c r="V162">
        <v>232.570182007433</v>
      </c>
      <c r="W162">
        <v>258.09484667142999</v>
      </c>
      <c r="X162">
        <v>269.00004934090703</v>
      </c>
      <c r="Y162">
        <v>277.65826436959202</v>
      </c>
      <c r="AF162">
        <v>180.246072954043</v>
      </c>
      <c r="AG162">
        <v>174.569328269567</v>
      </c>
      <c r="AH162">
        <v>188.54176653035299</v>
      </c>
      <c r="AI162">
        <v>199.58110160329818</v>
      </c>
      <c r="AJ162">
        <v>106.04134895725872</v>
      </c>
      <c r="AK162">
        <v>147.06619104935589</v>
      </c>
    </row>
    <row r="163" spans="1:38" x14ac:dyDescent="0.35">
      <c r="A163">
        <v>466</v>
      </c>
      <c r="B163" s="1">
        <v>42602</v>
      </c>
      <c r="C163" t="s">
        <v>414</v>
      </c>
      <c r="E163">
        <v>149.54020553897999</v>
      </c>
      <c r="F163">
        <v>161.02752258395799</v>
      </c>
      <c r="G163">
        <v>168.35568520363299</v>
      </c>
      <c r="H163">
        <v>156.850379593969</v>
      </c>
      <c r="I163">
        <v>170.24604451602701</v>
      </c>
      <c r="J163">
        <v>192.52726478992301</v>
      </c>
      <c r="K163">
        <v>197.293710776213</v>
      </c>
      <c r="L163">
        <v>199.85522197000699</v>
      </c>
      <c r="M163">
        <v>196.64128290701501</v>
      </c>
      <c r="N163">
        <v>208.73798207141601</v>
      </c>
      <c r="O163">
        <v>212.22732330672699</v>
      </c>
      <c r="P163">
        <v>215.492084493303</v>
      </c>
      <c r="U163">
        <v>172.55327646925701</v>
      </c>
      <c r="V163">
        <v>228.86532807860999</v>
      </c>
      <c r="W163">
        <v>254.11676267980999</v>
      </c>
      <c r="X163">
        <v>267.82013223650699</v>
      </c>
      <c r="Y163">
        <v>273.65923896520297</v>
      </c>
      <c r="AE163">
        <v>171.11249941961501</v>
      </c>
      <c r="AF163">
        <v>174.29897566895801</v>
      </c>
      <c r="AG163">
        <v>171.03914852193401</v>
      </c>
      <c r="AH163">
        <v>183.25867320015399</v>
      </c>
      <c r="AI163">
        <v>196.45327347577231</v>
      </c>
      <c r="AJ163">
        <v>102.91352082973285</v>
      </c>
      <c r="AK163">
        <v>143.93836292183002</v>
      </c>
    </row>
    <row r="164" spans="1:38" x14ac:dyDescent="0.35">
      <c r="A164">
        <v>467</v>
      </c>
      <c r="B164" s="1">
        <v>42603</v>
      </c>
      <c r="C164" t="s">
        <v>415</v>
      </c>
      <c r="D164">
        <v>122.27223220588399</v>
      </c>
      <c r="E164">
        <v>146.47018283673199</v>
      </c>
      <c r="F164">
        <v>159.01611577123899</v>
      </c>
      <c r="G164">
        <v>164.498089977348</v>
      </c>
      <c r="H164">
        <v>157.96325467890301</v>
      </c>
      <c r="I164">
        <v>168.42290089275701</v>
      </c>
      <c r="J164">
        <v>183.30146327743699</v>
      </c>
      <c r="K164">
        <v>189.21970881123801</v>
      </c>
      <c r="L164">
        <v>187.04355033776901</v>
      </c>
      <c r="M164">
        <v>187.83759732212499</v>
      </c>
      <c r="N164">
        <v>198.705254387737</v>
      </c>
      <c r="O164">
        <v>205.857268866238</v>
      </c>
      <c r="P164">
        <v>201.551094675706</v>
      </c>
      <c r="Q164">
        <v>211.43234872687</v>
      </c>
      <c r="R164">
        <v>205.768616547606</v>
      </c>
      <c r="S164">
        <v>210.497708361273</v>
      </c>
      <c r="T164">
        <v>172.70411240691399</v>
      </c>
      <c r="U164">
        <v>177.65646594089799</v>
      </c>
      <c r="V164">
        <v>222.534817917591</v>
      </c>
      <c r="W164">
        <v>253.27706771627001</v>
      </c>
      <c r="X164">
        <v>258.15035170983401</v>
      </c>
      <c r="Y164">
        <v>272.476542329273</v>
      </c>
      <c r="Z164">
        <v>280.323522973715</v>
      </c>
      <c r="AA164">
        <v>283.24786148621502</v>
      </c>
      <c r="AB164">
        <v>278.58429622959397</v>
      </c>
      <c r="AC164">
        <v>234.944139326445</v>
      </c>
      <c r="AD164">
        <v>195.97162434946799</v>
      </c>
      <c r="AE164">
        <v>149.74051250636299</v>
      </c>
      <c r="AF164">
        <v>175.06514028907699</v>
      </c>
      <c r="AG164">
        <v>166.31052983246801</v>
      </c>
      <c r="AH164">
        <v>181.77267261279499</v>
      </c>
      <c r="AI164">
        <v>200.084420816251</v>
      </c>
      <c r="AJ164">
        <v>106.54466817021154</v>
      </c>
      <c r="AK164">
        <v>147.56951026230871</v>
      </c>
    </row>
    <row r="165" spans="1:38" x14ac:dyDescent="0.35">
      <c r="A165">
        <v>468</v>
      </c>
      <c r="B165" s="1">
        <v>42610</v>
      </c>
      <c r="C165" t="s">
        <v>416</v>
      </c>
      <c r="D165">
        <v>126.012695840315</v>
      </c>
      <c r="E165">
        <v>145.714121773149</v>
      </c>
      <c r="F165">
        <v>155.90062318901801</v>
      </c>
      <c r="G165">
        <v>175.53605195493401</v>
      </c>
      <c r="H165">
        <v>165.383243736477</v>
      </c>
      <c r="I165">
        <v>173.52402375763199</v>
      </c>
      <c r="J165">
        <v>191.50194995413401</v>
      </c>
      <c r="K165">
        <v>194.43035110742099</v>
      </c>
      <c r="L165">
        <v>195.66825581638901</v>
      </c>
      <c r="M165">
        <v>196.369582585491</v>
      </c>
      <c r="N165">
        <v>201.85105577241501</v>
      </c>
      <c r="O165">
        <v>210.005715064887</v>
      </c>
      <c r="P165">
        <v>215.79016837771499</v>
      </c>
      <c r="Q165">
        <v>217.77569410181499</v>
      </c>
      <c r="R165">
        <v>217.88258175925299</v>
      </c>
      <c r="S165">
        <v>226.79438487935599</v>
      </c>
      <c r="T165">
        <v>182.651757763348</v>
      </c>
      <c r="U165">
        <v>185.51394876353501</v>
      </c>
      <c r="V165">
        <v>236.60313224167501</v>
      </c>
      <c r="W165">
        <v>270.13418616066298</v>
      </c>
      <c r="X165">
        <v>271.212554077758</v>
      </c>
      <c r="Y165">
        <v>290.82238453160699</v>
      </c>
      <c r="Z165">
        <v>294.24860121157099</v>
      </c>
      <c r="AA165">
        <v>297.43280997014801</v>
      </c>
      <c r="AB165">
        <v>289.65199944692699</v>
      </c>
      <c r="AC165">
        <v>250.09379870590499</v>
      </c>
      <c r="AD165">
        <v>205.002310153076</v>
      </c>
      <c r="AE165">
        <v>167.33238943930999</v>
      </c>
      <c r="AF165">
        <v>188.81654223615601</v>
      </c>
      <c r="AG165">
        <v>180.77792277993899</v>
      </c>
      <c r="AH165">
        <v>197.133499505625</v>
      </c>
      <c r="AI165">
        <v>210.24413989218209</v>
      </c>
      <c r="AJ165">
        <v>116.70438724614263</v>
      </c>
      <c r="AK165">
        <v>157.7292293382398</v>
      </c>
    </row>
    <row r="166" spans="1:38" x14ac:dyDescent="0.35">
      <c r="A166">
        <v>469</v>
      </c>
      <c r="B166" s="1">
        <v>42610</v>
      </c>
      <c r="C166" t="s">
        <v>417</v>
      </c>
      <c r="D166">
        <v>122.475527102177</v>
      </c>
      <c r="E166">
        <v>140.08888664929299</v>
      </c>
      <c r="F166">
        <v>151.06921979674999</v>
      </c>
      <c r="G166">
        <v>167.701041049775</v>
      </c>
      <c r="H166">
        <v>160.51761453997699</v>
      </c>
      <c r="I166">
        <v>169.22449293000901</v>
      </c>
      <c r="J166">
        <v>188.150049909758</v>
      </c>
      <c r="K166">
        <v>186.93028646185499</v>
      </c>
      <c r="L166">
        <v>191.27266509696599</v>
      </c>
      <c r="M166">
        <v>191.63922995239301</v>
      </c>
      <c r="N166">
        <v>198.75613188499599</v>
      </c>
      <c r="O166">
        <v>205.453865804701</v>
      </c>
      <c r="P166">
        <v>210.70580239172901</v>
      </c>
      <c r="Q166">
        <v>211.79684036747099</v>
      </c>
      <c r="R166">
        <v>210.83015962127101</v>
      </c>
      <c r="S166">
        <v>219.36303470897201</v>
      </c>
      <c r="T166">
        <v>179.03869177719699</v>
      </c>
      <c r="U166">
        <v>181.758001903142</v>
      </c>
      <c r="V166">
        <v>232.60940419356001</v>
      </c>
      <c r="W166">
        <v>260.53874889249897</v>
      </c>
      <c r="X166">
        <v>265.74650479861299</v>
      </c>
      <c r="Y166">
        <v>282.487270721367</v>
      </c>
      <c r="Z166">
        <v>290.88965982444603</v>
      </c>
      <c r="AA166">
        <v>293.88153177096501</v>
      </c>
      <c r="AB166">
        <v>285.76849248172198</v>
      </c>
      <c r="AC166">
        <v>243.335134297774</v>
      </c>
      <c r="AD166">
        <v>199.84971929005599</v>
      </c>
      <c r="AE166">
        <v>162.85185658405999</v>
      </c>
      <c r="AF166">
        <v>183.969608690293</v>
      </c>
      <c r="AG166">
        <v>175.01864282848899</v>
      </c>
      <c r="AH166">
        <v>188.03490012888901</v>
      </c>
      <c r="AI166">
        <v>204.89525859519887</v>
      </c>
      <c r="AJ166">
        <v>111.35550594915941</v>
      </c>
      <c r="AK166">
        <v>152.38034804125658</v>
      </c>
    </row>
    <row r="167" spans="1:38" x14ac:dyDescent="0.35">
      <c r="A167">
        <v>470</v>
      </c>
      <c r="B167" s="1">
        <v>42611</v>
      </c>
      <c r="C167" t="s">
        <v>418</v>
      </c>
      <c r="I167">
        <v>178.24159142394799</v>
      </c>
      <c r="J167">
        <v>191.618511469487</v>
      </c>
      <c r="K167">
        <v>191.11916820408999</v>
      </c>
      <c r="L167">
        <v>188.71246356350699</v>
      </c>
      <c r="M167">
        <v>194.48470712439999</v>
      </c>
      <c r="N167">
        <v>201.744889323487</v>
      </c>
      <c r="O167">
        <v>193.95696266326101</v>
      </c>
      <c r="P167">
        <v>197.102971823205</v>
      </c>
      <c r="Q167">
        <v>202.72682760633501</v>
      </c>
      <c r="R167">
        <v>207.87750929128501</v>
      </c>
      <c r="S167">
        <v>213.271186761688</v>
      </c>
      <c r="V167">
        <v>236.55365144447799</v>
      </c>
      <c r="W167">
        <v>257.94131035776098</v>
      </c>
      <c r="X167">
        <v>254.45770865921401</v>
      </c>
      <c r="Y167">
        <v>265.70324068666997</v>
      </c>
      <c r="Z167">
        <v>276.15467051186999</v>
      </c>
      <c r="AA167">
        <v>286.26635920446</v>
      </c>
      <c r="AB167">
        <v>274.18284224879397</v>
      </c>
      <c r="AI167">
        <v>222.89536513155221</v>
      </c>
      <c r="AJ167">
        <v>129.35561248551275</v>
      </c>
      <c r="AK167">
        <v>170.38045457760992</v>
      </c>
      <c r="AL167">
        <f>AVERAGE(AK139:AK167)</f>
        <v>152.22554363444038</v>
      </c>
    </row>
    <row r="168" spans="1:38" s="2" customFormat="1" x14ac:dyDescent="0.35">
      <c r="B168" s="3"/>
    </row>
    <row r="169" spans="1:38" x14ac:dyDescent="0.35">
      <c r="A169">
        <v>537</v>
      </c>
      <c r="B169" s="1">
        <v>42888</v>
      </c>
      <c r="C169" t="s">
        <v>460</v>
      </c>
      <c r="D169">
        <v>108.339821532343</v>
      </c>
      <c r="E169">
        <v>131.21558321529801</v>
      </c>
      <c r="F169">
        <v>149.61989127311401</v>
      </c>
      <c r="G169">
        <v>157.53627153754999</v>
      </c>
      <c r="H169">
        <v>167.37842587360601</v>
      </c>
      <c r="I169">
        <v>175.31898050368599</v>
      </c>
      <c r="J169">
        <v>187.03346340107601</v>
      </c>
      <c r="K169">
        <v>186.05461858559701</v>
      </c>
      <c r="L169">
        <v>183.34815100060899</v>
      </c>
      <c r="M169">
        <v>183.296998874113</v>
      </c>
      <c r="N169">
        <v>197.26020884022299</v>
      </c>
      <c r="O169">
        <v>195.80833790859401</v>
      </c>
      <c r="P169">
        <v>197.81719811179201</v>
      </c>
      <c r="Q169">
        <v>209.78005515628399</v>
      </c>
      <c r="R169">
        <v>213.299998549034</v>
      </c>
      <c r="S169">
        <v>220.25082168153</v>
      </c>
      <c r="T169">
        <v>180.92393380726801</v>
      </c>
      <c r="U169">
        <v>188.95061227322401</v>
      </c>
      <c r="V169">
        <v>251.21504837713701</v>
      </c>
      <c r="W169">
        <v>276.057817982735</v>
      </c>
      <c r="X169">
        <v>283.75467606683401</v>
      </c>
      <c r="Y169">
        <v>290.81477074006398</v>
      </c>
      <c r="Z169">
        <v>300.10471042933801</v>
      </c>
      <c r="AA169">
        <v>293.23524987300698</v>
      </c>
      <c r="AB169">
        <v>288.04719112276598</v>
      </c>
      <c r="AC169">
        <v>240.655126759404</v>
      </c>
      <c r="AD169">
        <v>187.181628542185</v>
      </c>
      <c r="AE169">
        <v>152.822994871562</v>
      </c>
      <c r="AF169">
        <v>170.46247773866401</v>
      </c>
      <c r="AG169">
        <v>152.440212427999</v>
      </c>
      <c r="AH169">
        <v>152.50568295686099</v>
      </c>
      <c r="AI169">
        <v>202.33970838753217</v>
      </c>
      <c r="AJ169">
        <v>108.79995574149271</v>
      </c>
      <c r="AK169">
        <v>149.82479783358988</v>
      </c>
    </row>
    <row r="170" spans="1:38" x14ac:dyDescent="0.35">
      <c r="A170">
        <v>538</v>
      </c>
      <c r="B170" s="1">
        <v>42898</v>
      </c>
      <c r="C170" t="s">
        <v>461</v>
      </c>
      <c r="D170">
        <v>96.545234476500696</v>
      </c>
      <c r="E170">
        <v>119.822146442952</v>
      </c>
      <c r="F170">
        <v>142.22677554014501</v>
      </c>
      <c r="G170">
        <v>152.992245222892</v>
      </c>
      <c r="H170">
        <v>159.005635159874</v>
      </c>
      <c r="I170">
        <v>167.66691762528501</v>
      </c>
      <c r="J170">
        <v>184.44058194102399</v>
      </c>
      <c r="K170">
        <v>181.68570073449999</v>
      </c>
      <c r="L170">
        <v>175.027450330813</v>
      </c>
      <c r="M170">
        <v>180.500093101701</v>
      </c>
      <c r="N170">
        <v>187.321704316027</v>
      </c>
      <c r="O170">
        <v>187.36085212790101</v>
      </c>
      <c r="P170">
        <v>197.67205953901001</v>
      </c>
      <c r="Q170">
        <v>207.57574468881299</v>
      </c>
      <c r="R170">
        <v>209.165562806705</v>
      </c>
      <c r="S170">
        <v>218.773634363149</v>
      </c>
      <c r="T170">
        <v>181.11257679789301</v>
      </c>
      <c r="U170">
        <v>183.17576768130701</v>
      </c>
      <c r="V170">
        <v>245.60623716974101</v>
      </c>
      <c r="W170">
        <v>275.192954668482</v>
      </c>
      <c r="X170">
        <v>279.625212423731</v>
      </c>
      <c r="Y170">
        <v>288.58835183461201</v>
      </c>
      <c r="Z170">
        <v>299.72393738083099</v>
      </c>
      <c r="AA170">
        <v>289.85459170451998</v>
      </c>
      <c r="AB170">
        <v>277.921622079842</v>
      </c>
      <c r="AC170">
        <v>231.745011700486</v>
      </c>
      <c r="AD170">
        <v>185.43668196764801</v>
      </c>
      <c r="AE170">
        <v>148.32477893632</v>
      </c>
      <c r="AF170">
        <v>154.94707576174</v>
      </c>
      <c r="AG170">
        <v>147.86453823167599</v>
      </c>
      <c r="AH170">
        <v>149.266401169895</v>
      </c>
      <c r="AI170">
        <v>196.97316380406505</v>
      </c>
      <c r="AJ170">
        <v>103.43341115802559</v>
      </c>
      <c r="AK170">
        <v>144.45825325012277</v>
      </c>
    </row>
    <row r="171" spans="1:38" x14ac:dyDescent="0.35">
      <c r="A171">
        <v>539</v>
      </c>
      <c r="B171" s="1">
        <v>42899</v>
      </c>
      <c r="C171" t="s">
        <v>407</v>
      </c>
      <c r="E171">
        <v>95.712687290822302</v>
      </c>
      <c r="F171">
        <v>108.179884252447</v>
      </c>
      <c r="G171">
        <v>118.38665534976499</v>
      </c>
      <c r="H171">
        <v>121.97147016751499</v>
      </c>
      <c r="I171">
        <v>128.698037761991</v>
      </c>
      <c r="U171">
        <v>142.67517731183801</v>
      </c>
      <c r="V171">
        <v>206.02239438866201</v>
      </c>
      <c r="W171">
        <v>231.396346671998</v>
      </c>
      <c r="X171">
        <v>237.94744798010299</v>
      </c>
      <c r="Y171">
        <v>253.80660037799601</v>
      </c>
      <c r="Z171">
        <v>258.17692801196603</v>
      </c>
      <c r="AE171">
        <v>116.672923836652</v>
      </c>
      <c r="AF171">
        <v>133.93428278168301</v>
      </c>
      <c r="AG171">
        <v>119.570921726649</v>
      </c>
      <c r="AH171">
        <v>122.884661084051</v>
      </c>
      <c r="AI171">
        <v>159.73576126627589</v>
      </c>
      <c r="AJ171">
        <v>66.196008620236427</v>
      </c>
      <c r="AK171">
        <v>107.2208507123336</v>
      </c>
    </row>
    <row r="172" spans="1:38" x14ac:dyDescent="0.35">
      <c r="A172">
        <v>540</v>
      </c>
      <c r="B172" s="1">
        <v>42901</v>
      </c>
      <c r="C172" t="s">
        <v>462</v>
      </c>
      <c r="D172">
        <v>84.345356838808698</v>
      </c>
      <c r="E172">
        <v>108.09799529716</v>
      </c>
      <c r="F172">
        <v>125.37387936769601</v>
      </c>
      <c r="G172">
        <v>137.46532862471099</v>
      </c>
      <c r="H172">
        <v>146.926479787657</v>
      </c>
      <c r="I172">
        <v>155.871572950559</v>
      </c>
      <c r="J172">
        <v>166.99578185749499</v>
      </c>
      <c r="K172">
        <v>166.98650290807399</v>
      </c>
      <c r="L172">
        <v>161.720525843123</v>
      </c>
      <c r="M172">
        <v>164.63632918021901</v>
      </c>
      <c r="N172">
        <v>175.77012272247401</v>
      </c>
      <c r="O172">
        <v>179.08605181659399</v>
      </c>
      <c r="P172">
        <v>182.41085742842699</v>
      </c>
      <c r="Q172">
        <v>192.2372554314</v>
      </c>
      <c r="R172">
        <v>196.32877203206999</v>
      </c>
      <c r="S172">
        <v>202.03363506934801</v>
      </c>
      <c r="T172">
        <v>167.238691712052</v>
      </c>
      <c r="U172">
        <v>166.80806700695501</v>
      </c>
      <c r="V172">
        <v>233.865697796093</v>
      </c>
      <c r="W172">
        <v>260.44748968400899</v>
      </c>
      <c r="X172">
        <v>264.92786004393702</v>
      </c>
      <c r="Y172">
        <v>272.60526776931198</v>
      </c>
      <c r="Z172">
        <v>287.95792980038499</v>
      </c>
      <c r="AA172">
        <v>272.75716670602901</v>
      </c>
      <c r="AB172">
        <v>265.66614653293198</v>
      </c>
      <c r="AC172">
        <v>225.43692944363099</v>
      </c>
      <c r="AD172">
        <v>176.32312646363701</v>
      </c>
      <c r="AE172">
        <v>138.804341731124</v>
      </c>
      <c r="AF172">
        <v>149.35544056466401</v>
      </c>
      <c r="AG172">
        <v>139.92934420186899</v>
      </c>
      <c r="AH172">
        <v>143.752059357343</v>
      </c>
      <c r="AI172">
        <v>184.26329051515438</v>
      </c>
      <c r="AJ172">
        <v>90.723537869114921</v>
      </c>
      <c r="AK172">
        <v>131.74837996121209</v>
      </c>
    </row>
    <row r="173" spans="1:38" x14ac:dyDescent="0.35">
      <c r="A173">
        <v>541</v>
      </c>
      <c r="B173" s="1">
        <v>42906</v>
      </c>
      <c r="C173" t="s">
        <v>414</v>
      </c>
      <c r="E173">
        <v>88.7257029155856</v>
      </c>
      <c r="F173">
        <v>106.421899126512</v>
      </c>
      <c r="G173">
        <v>120.655633163804</v>
      </c>
      <c r="H173">
        <v>118.790778306619</v>
      </c>
      <c r="I173">
        <v>127.66819135461699</v>
      </c>
      <c r="J173">
        <v>134.89562235009799</v>
      </c>
      <c r="K173">
        <v>137.331486439721</v>
      </c>
      <c r="L173">
        <v>132.06485254846501</v>
      </c>
      <c r="M173">
        <v>135.02758619040199</v>
      </c>
      <c r="N173">
        <v>142.27725970451201</v>
      </c>
      <c r="O173">
        <v>160.21297390415</v>
      </c>
      <c r="U173">
        <v>155.044279800585</v>
      </c>
      <c r="V173">
        <v>219.838071394259</v>
      </c>
      <c r="W173">
        <v>238.69929780613799</v>
      </c>
      <c r="X173">
        <v>249.716260566096</v>
      </c>
      <c r="Y173">
        <v>254.126976912598</v>
      </c>
      <c r="AF173">
        <v>128.97751441236599</v>
      </c>
      <c r="AG173">
        <v>117.52569039990399</v>
      </c>
      <c r="AH173">
        <v>129.86176621677501</v>
      </c>
      <c r="AI173">
        <v>152.51904439543191</v>
      </c>
      <c r="AJ173">
        <v>58.979291749392445</v>
      </c>
      <c r="AK173">
        <v>100.00413384148962</v>
      </c>
    </row>
    <row r="174" spans="1:38" x14ac:dyDescent="0.35">
      <c r="A174">
        <v>542</v>
      </c>
      <c r="B174" s="1">
        <v>42908</v>
      </c>
      <c r="C174" t="s">
        <v>463</v>
      </c>
      <c r="D174">
        <v>117.026573202867</v>
      </c>
      <c r="E174">
        <v>130.68600860133699</v>
      </c>
      <c r="F174">
        <v>158.118528365629</v>
      </c>
      <c r="G174">
        <v>179.138218490398</v>
      </c>
      <c r="H174">
        <v>178.06974248026799</v>
      </c>
      <c r="I174">
        <v>189.50948631171599</v>
      </c>
      <c r="J174">
        <v>205.84539740704099</v>
      </c>
      <c r="K174">
        <v>205.645830315674</v>
      </c>
      <c r="L174">
        <v>199.793882683622</v>
      </c>
      <c r="M174">
        <v>201.21750838623799</v>
      </c>
      <c r="N174">
        <v>210.38146664022801</v>
      </c>
      <c r="O174">
        <v>224.343923202372</v>
      </c>
      <c r="P174">
        <v>222.416761158426</v>
      </c>
      <c r="Q174">
        <v>224.398415301109</v>
      </c>
      <c r="R174">
        <v>222.17437460717099</v>
      </c>
      <c r="S174">
        <v>230.52410079843</v>
      </c>
      <c r="T174">
        <v>195.44513659584001</v>
      </c>
      <c r="U174">
        <v>205.03469033546901</v>
      </c>
      <c r="V174">
        <v>268.58363513559902</v>
      </c>
      <c r="W174">
        <v>287.18420380731402</v>
      </c>
      <c r="X174">
        <v>290.62494345055802</v>
      </c>
      <c r="Y174">
        <v>304.39571413068097</v>
      </c>
      <c r="Z174">
        <v>312.414448640697</v>
      </c>
      <c r="AA174">
        <v>304.66297103173798</v>
      </c>
      <c r="AB174">
        <v>298.29088492052102</v>
      </c>
      <c r="AC174">
        <v>255.440180201419</v>
      </c>
      <c r="AD174">
        <v>207.537282130466</v>
      </c>
      <c r="AE174">
        <v>177.177449989292</v>
      </c>
      <c r="AF174">
        <v>181.784603736516</v>
      </c>
      <c r="AG174">
        <v>162.65364016433199</v>
      </c>
      <c r="AH174">
        <v>179.39854643094199</v>
      </c>
      <c r="AI174">
        <v>217.09414673077126</v>
      </c>
      <c r="AJ174">
        <v>123.5543940847318</v>
      </c>
      <c r="AK174">
        <v>164.57923617682897</v>
      </c>
    </row>
    <row r="175" spans="1:38" x14ac:dyDescent="0.35">
      <c r="A175">
        <v>543</v>
      </c>
      <c r="B175" s="1">
        <v>42918</v>
      </c>
      <c r="C175" t="s">
        <v>464</v>
      </c>
      <c r="D175">
        <v>105.638073064032</v>
      </c>
      <c r="E175">
        <v>125.378726381942</v>
      </c>
      <c r="F175">
        <v>149.864062212736</v>
      </c>
      <c r="G175">
        <v>168.388606347159</v>
      </c>
      <c r="H175">
        <v>161.19869152128501</v>
      </c>
      <c r="I175">
        <v>169.46159031187199</v>
      </c>
      <c r="J175">
        <v>185.01625443480501</v>
      </c>
      <c r="K175">
        <v>186.16239616648099</v>
      </c>
      <c r="L175">
        <v>182.90710665003999</v>
      </c>
      <c r="M175">
        <v>187.97886853777101</v>
      </c>
      <c r="N175">
        <v>198.233995874877</v>
      </c>
      <c r="O175">
        <v>207.71717437346001</v>
      </c>
      <c r="P175">
        <v>210.22523337791699</v>
      </c>
      <c r="Q175">
        <v>210.112484166283</v>
      </c>
      <c r="R175">
        <v>210.22770616168501</v>
      </c>
      <c r="S175">
        <v>226.054600310887</v>
      </c>
      <c r="T175">
        <v>191.071279629793</v>
      </c>
      <c r="U175">
        <v>192.683150937108</v>
      </c>
      <c r="V175">
        <v>250.85682118362001</v>
      </c>
      <c r="W175">
        <v>279.393354278934</v>
      </c>
      <c r="X175">
        <v>285.47056282786798</v>
      </c>
      <c r="Y175">
        <v>300.36905292752601</v>
      </c>
      <c r="Z175">
        <v>305.06265589428</v>
      </c>
      <c r="AA175">
        <v>298.93507341922299</v>
      </c>
      <c r="AB175">
        <v>293.33706962209698</v>
      </c>
      <c r="AC175">
        <v>254.91355182205101</v>
      </c>
      <c r="AD175">
        <v>206.40024094013199</v>
      </c>
      <c r="AE175">
        <v>162.89345574474899</v>
      </c>
      <c r="AF175">
        <v>174.70440800716301</v>
      </c>
      <c r="AG175">
        <v>160.59584786685201</v>
      </c>
      <c r="AH175">
        <v>169.72998990339099</v>
      </c>
      <c r="AI175">
        <v>206.8058737063877</v>
      </c>
      <c r="AJ175">
        <v>113.26612106034824</v>
      </c>
      <c r="AK175">
        <v>154.29096315244541</v>
      </c>
    </row>
    <row r="176" spans="1:38" x14ac:dyDescent="0.35">
      <c r="A176">
        <v>544</v>
      </c>
      <c r="B176" s="1">
        <v>42946</v>
      </c>
      <c r="C176" t="s">
        <v>354</v>
      </c>
      <c r="H176">
        <v>106.381579177555</v>
      </c>
      <c r="I176">
        <v>110.351177611761</v>
      </c>
      <c r="J176">
        <v>116.164259244121</v>
      </c>
      <c r="K176">
        <v>118.335562692073</v>
      </c>
      <c r="L176">
        <v>118.301248179846</v>
      </c>
      <c r="M176">
        <v>122.059867981134</v>
      </c>
      <c r="N176">
        <v>138.55965951276499</v>
      </c>
      <c r="O176">
        <v>145.79201796534301</v>
      </c>
      <c r="P176">
        <v>147.07233506508101</v>
      </c>
      <c r="Q176">
        <v>158.81230737585199</v>
      </c>
      <c r="R176">
        <v>159.84957323145301</v>
      </c>
      <c r="S176">
        <v>174.27256523741201</v>
      </c>
      <c r="T176">
        <v>132.87833102002401</v>
      </c>
      <c r="U176">
        <v>141.18787602740801</v>
      </c>
      <c r="V176">
        <v>203.88790800563001</v>
      </c>
      <c r="W176">
        <v>226.033780461009</v>
      </c>
      <c r="X176">
        <v>235.315430121047</v>
      </c>
      <c r="Y176">
        <v>244.55169205091801</v>
      </c>
      <c r="Z176">
        <v>255.118165237921</v>
      </c>
      <c r="AA176">
        <v>250.12847794767501</v>
      </c>
      <c r="AB176">
        <v>247.376053735749</v>
      </c>
      <c r="AC176">
        <v>198.39655596712299</v>
      </c>
      <c r="AD176">
        <v>154.071685143765</v>
      </c>
      <c r="AE176">
        <v>120.442811942673</v>
      </c>
      <c r="AF176">
        <v>130.12253184935599</v>
      </c>
      <c r="AG176">
        <v>123.460716012465</v>
      </c>
      <c r="AH176">
        <v>132.73798468748799</v>
      </c>
      <c r="AI176">
        <v>163.39489457350544</v>
      </c>
      <c r="AJ176">
        <v>69.855141927465979</v>
      </c>
      <c r="AK176">
        <v>110.87998401956315</v>
      </c>
    </row>
    <row r="177" spans="1:38" x14ac:dyDescent="0.35">
      <c r="A177">
        <v>545</v>
      </c>
      <c r="B177" s="1">
        <v>42946</v>
      </c>
      <c r="C177" t="s">
        <v>355</v>
      </c>
      <c r="D177">
        <v>49.594302131831803</v>
      </c>
      <c r="E177">
        <v>70.674790625639602</v>
      </c>
      <c r="F177">
        <v>89.702159831251606</v>
      </c>
      <c r="G177">
        <v>106.698765656115</v>
      </c>
      <c r="H177">
        <v>100.780464023996</v>
      </c>
      <c r="I177">
        <v>108.79412320821901</v>
      </c>
      <c r="J177">
        <v>113.95563787081799</v>
      </c>
      <c r="K177">
        <v>116.31233123521901</v>
      </c>
      <c r="L177">
        <v>114.13181457801799</v>
      </c>
      <c r="M177">
        <v>119.740695342544</v>
      </c>
      <c r="N177">
        <v>136.01102550866</v>
      </c>
      <c r="O177">
        <v>142.55807235299</v>
      </c>
      <c r="P177">
        <v>144.38321077658</v>
      </c>
      <c r="Q177">
        <v>154.12729896655</v>
      </c>
      <c r="R177">
        <v>158.30158065376301</v>
      </c>
      <c r="S177">
        <v>171.199586186554</v>
      </c>
      <c r="T177">
        <v>131.356020125317</v>
      </c>
      <c r="U177">
        <v>138.090250661097</v>
      </c>
      <c r="V177">
        <v>198.20880667324201</v>
      </c>
      <c r="W177">
        <v>224.66807177386201</v>
      </c>
      <c r="X177">
        <v>230.765287047947</v>
      </c>
      <c r="Y177">
        <v>241.61974347408301</v>
      </c>
      <c r="Z177">
        <v>249.90081878070299</v>
      </c>
      <c r="AA177">
        <v>248.03343148262601</v>
      </c>
      <c r="AB177">
        <v>242.738915269449</v>
      </c>
      <c r="AC177">
        <v>195.38369169863901</v>
      </c>
      <c r="AD177">
        <v>150.89788611096699</v>
      </c>
      <c r="AE177">
        <v>118.294975534404</v>
      </c>
      <c r="AF177">
        <v>127.06189551942801</v>
      </c>
      <c r="AG177">
        <v>115.701957431688</v>
      </c>
      <c r="AH177">
        <v>130.14861207746401</v>
      </c>
      <c r="AI177">
        <v>149.672136213215</v>
      </c>
      <c r="AJ177">
        <v>56.132383567175538</v>
      </c>
      <c r="AK177">
        <v>97.157225659272711</v>
      </c>
    </row>
    <row r="178" spans="1:38" x14ac:dyDescent="0.35">
      <c r="A178">
        <v>546</v>
      </c>
      <c r="B178" s="1">
        <v>42946</v>
      </c>
      <c r="C178" t="s">
        <v>465</v>
      </c>
      <c r="D178">
        <v>81.453531422728005</v>
      </c>
      <c r="E178">
        <v>102.031080126939</v>
      </c>
      <c r="F178">
        <v>120.583544649026</v>
      </c>
      <c r="G178">
        <v>138.13552382883299</v>
      </c>
      <c r="H178">
        <v>137.24202321603201</v>
      </c>
      <c r="I178">
        <v>139.53367131179201</v>
      </c>
      <c r="J178">
        <v>153.51634334064499</v>
      </c>
      <c r="K178">
        <v>154.186463665757</v>
      </c>
      <c r="L178">
        <v>151.67664335079101</v>
      </c>
      <c r="M178">
        <v>151.419006690673</v>
      </c>
      <c r="N178">
        <v>165.56862570102899</v>
      </c>
      <c r="O178">
        <v>178.29096229686201</v>
      </c>
      <c r="P178">
        <v>181.51860234265499</v>
      </c>
      <c r="Q178">
        <v>184.996606137615</v>
      </c>
      <c r="R178">
        <v>189.34308927985501</v>
      </c>
      <c r="S178">
        <v>204.13454989269701</v>
      </c>
      <c r="T178">
        <v>162.46835855031901</v>
      </c>
      <c r="U178">
        <v>169.28642684831999</v>
      </c>
      <c r="V178">
        <v>226.91385534901801</v>
      </c>
      <c r="W178">
        <v>252.380427735372</v>
      </c>
      <c r="X178">
        <v>261.80690452355498</v>
      </c>
      <c r="Y178">
        <v>272.624663866932</v>
      </c>
      <c r="Z178">
        <v>281.66660268912602</v>
      </c>
      <c r="AA178">
        <v>274.25394271511499</v>
      </c>
      <c r="AB178">
        <v>273.56644318552702</v>
      </c>
      <c r="AC178">
        <v>226.39150388433799</v>
      </c>
      <c r="AD178">
        <v>178.95136615896899</v>
      </c>
      <c r="AE178">
        <v>140.13795491974699</v>
      </c>
      <c r="AF178">
        <v>153.252559109635</v>
      </c>
      <c r="AG178">
        <v>148.241469740128</v>
      </c>
      <c r="AH178">
        <v>154.919824287138</v>
      </c>
      <c r="AI178">
        <v>180.98363131668282</v>
      </c>
      <c r="AJ178">
        <v>87.443878670643358</v>
      </c>
      <c r="AK178">
        <v>128.46872076274053</v>
      </c>
    </row>
    <row r="179" spans="1:38" x14ac:dyDescent="0.35">
      <c r="A179">
        <v>547</v>
      </c>
      <c r="B179" s="1">
        <v>42947</v>
      </c>
      <c r="C179" t="s">
        <v>466</v>
      </c>
      <c r="D179">
        <v>71.004559261042999</v>
      </c>
      <c r="E179">
        <v>99.970918871851595</v>
      </c>
      <c r="F179">
        <v>116.95786565683299</v>
      </c>
      <c r="G179">
        <v>132.135398732287</v>
      </c>
      <c r="H179">
        <v>125.51363515809</v>
      </c>
      <c r="O179">
        <v>160.47167140123099</v>
      </c>
      <c r="P179">
        <v>172.60276588374001</v>
      </c>
      <c r="Q179">
        <v>174.731526948208</v>
      </c>
      <c r="R179">
        <v>187.38667285535001</v>
      </c>
      <c r="S179">
        <v>198.56460637084001</v>
      </c>
      <c r="T179">
        <v>155.15781447780199</v>
      </c>
      <c r="U179">
        <v>165.25013162479601</v>
      </c>
      <c r="X179">
        <v>259.04056444726899</v>
      </c>
      <c r="Y179">
        <v>267.51053706120899</v>
      </c>
      <c r="Z179">
        <v>275.828784653409</v>
      </c>
      <c r="AA179">
        <v>271.58631252213598</v>
      </c>
      <c r="AB179">
        <v>266.63828653045499</v>
      </c>
      <c r="AC179">
        <v>214.705971727589</v>
      </c>
      <c r="AD179">
        <v>174.73528107093</v>
      </c>
      <c r="AE179">
        <v>134.652964738191</v>
      </c>
      <c r="AF179">
        <v>145.765163936877</v>
      </c>
      <c r="AG179">
        <v>141.898622106575</v>
      </c>
      <c r="AH179">
        <v>145.74409080513701</v>
      </c>
      <c r="AI179">
        <v>176.42844116703688</v>
      </c>
      <c r="AJ179">
        <v>82.88868852099742</v>
      </c>
      <c r="AK179">
        <v>123.91353061309459</v>
      </c>
    </row>
    <row r="180" spans="1:38" x14ac:dyDescent="0.35">
      <c r="A180">
        <v>548</v>
      </c>
      <c r="B180" s="1">
        <v>42951</v>
      </c>
      <c r="C180" t="s">
        <v>364</v>
      </c>
      <c r="D180">
        <v>110.547751472656</v>
      </c>
      <c r="E180">
        <v>123.77934071025</v>
      </c>
      <c r="F180">
        <v>145.68134271160599</v>
      </c>
      <c r="G180">
        <v>155.73759059211801</v>
      </c>
      <c r="H180">
        <v>163.162554664418</v>
      </c>
      <c r="I180">
        <v>168.68366489904099</v>
      </c>
      <c r="J180">
        <v>183.64139744106501</v>
      </c>
      <c r="K180">
        <v>179.02592040663501</v>
      </c>
      <c r="L180">
        <v>179.59885423737799</v>
      </c>
      <c r="M180">
        <v>180.73286150874401</v>
      </c>
      <c r="N180">
        <v>193.27159711496199</v>
      </c>
      <c r="O180">
        <v>204.97387550837601</v>
      </c>
      <c r="P180">
        <v>205.435484105944</v>
      </c>
      <c r="Q180">
        <v>220.33550578435401</v>
      </c>
      <c r="R180">
        <v>217.348360030724</v>
      </c>
      <c r="S180">
        <v>227.76790685228499</v>
      </c>
      <c r="T180">
        <v>190.69813259064301</v>
      </c>
      <c r="U180">
        <v>199.155362829322</v>
      </c>
      <c r="V180">
        <v>253.61359241144501</v>
      </c>
      <c r="W180">
        <v>281.44555401767599</v>
      </c>
      <c r="X180">
        <v>280.30160025433599</v>
      </c>
      <c r="Y180">
        <v>297.33952480130102</v>
      </c>
      <c r="Z180">
        <v>314.10053780979399</v>
      </c>
      <c r="AA180">
        <v>298.80946208509698</v>
      </c>
      <c r="AB180">
        <v>300.45049366948501</v>
      </c>
      <c r="AC180">
        <v>253.68702520816501</v>
      </c>
      <c r="AD180">
        <v>210.83755841651799</v>
      </c>
      <c r="AE180">
        <v>167.835314979667</v>
      </c>
      <c r="AF180">
        <v>176.53008048887099</v>
      </c>
      <c r="AG180">
        <v>164.65643845105399</v>
      </c>
      <c r="AH180">
        <v>180.76676867767901</v>
      </c>
      <c r="AI180">
        <v>207.41778886230995</v>
      </c>
      <c r="AJ180">
        <v>113.87803621627049</v>
      </c>
      <c r="AK180">
        <v>154.90287830836766</v>
      </c>
    </row>
    <row r="181" spans="1:38" x14ac:dyDescent="0.35">
      <c r="A181">
        <v>549</v>
      </c>
      <c r="B181" s="1">
        <v>42958</v>
      </c>
      <c r="C181" t="s">
        <v>467</v>
      </c>
      <c r="D181">
        <v>101.587126316</v>
      </c>
      <c r="E181">
        <v>112.304437538836</v>
      </c>
      <c r="F181">
        <v>131.491910215204</v>
      </c>
      <c r="G181">
        <v>145.52957318182001</v>
      </c>
      <c r="H181">
        <v>153.16826136604101</v>
      </c>
      <c r="I181">
        <v>160.180893663078</v>
      </c>
      <c r="J181">
        <v>169.47567393772201</v>
      </c>
      <c r="K181">
        <v>169.68617670605099</v>
      </c>
      <c r="L181">
        <v>170.031215097705</v>
      </c>
      <c r="M181">
        <v>170.379087329866</v>
      </c>
      <c r="N181">
        <v>180.58428591407801</v>
      </c>
      <c r="O181">
        <v>189.84127006998401</v>
      </c>
      <c r="P181">
        <v>199.19145313118199</v>
      </c>
      <c r="Q181">
        <v>207.46301148982701</v>
      </c>
      <c r="R181">
        <v>206.49876294987001</v>
      </c>
      <c r="S181">
        <v>217.12791772849599</v>
      </c>
      <c r="T181">
        <v>181.113370853199</v>
      </c>
      <c r="U181">
        <v>189.83599331438199</v>
      </c>
      <c r="V181">
        <v>246.58814612031401</v>
      </c>
      <c r="W181">
        <v>272.99973689170002</v>
      </c>
      <c r="X181">
        <v>277.454477258346</v>
      </c>
      <c r="Y181">
        <v>287.93400131529</v>
      </c>
      <c r="Z181">
        <v>297.94327568259502</v>
      </c>
      <c r="AA181">
        <v>293.517435225692</v>
      </c>
      <c r="AB181">
        <v>288.42826984362898</v>
      </c>
      <c r="AC181">
        <v>244.28241383804499</v>
      </c>
      <c r="AD181">
        <v>196.652377187187</v>
      </c>
      <c r="AE181">
        <v>157.37944293559599</v>
      </c>
      <c r="AF181">
        <v>169.85063077159</v>
      </c>
      <c r="AG181">
        <v>157.47473644076101</v>
      </c>
      <c r="AH181">
        <v>167.13157220353401</v>
      </c>
      <c r="AI181">
        <v>197.1976431134716</v>
      </c>
      <c r="AJ181">
        <v>103.65789046743214</v>
      </c>
      <c r="AK181">
        <v>144.68273255952931</v>
      </c>
    </row>
    <row r="182" spans="1:38" x14ac:dyDescent="0.35">
      <c r="A182">
        <v>550</v>
      </c>
      <c r="B182" s="1">
        <v>42963</v>
      </c>
      <c r="C182" t="s">
        <v>407</v>
      </c>
      <c r="O182">
        <v>169.119162421532</v>
      </c>
      <c r="P182">
        <v>173.429111594787</v>
      </c>
      <c r="Q182">
        <v>183.22439141304801</v>
      </c>
      <c r="R182">
        <v>182.27382334967399</v>
      </c>
      <c r="S182">
        <v>194.23981288711801</v>
      </c>
      <c r="T182">
        <v>150.82767081072501</v>
      </c>
      <c r="U182">
        <v>159.45350221236799</v>
      </c>
      <c r="X182">
        <v>257.41407705782802</v>
      </c>
      <c r="Y182">
        <v>264.312415764067</v>
      </c>
      <c r="Z182">
        <v>268.02202287291902</v>
      </c>
      <c r="AA182">
        <v>265.580543987895</v>
      </c>
      <c r="AB182">
        <v>264.17412571214697</v>
      </c>
      <c r="AC182">
        <v>215.70418180706901</v>
      </c>
      <c r="AD182">
        <v>169.950783525953</v>
      </c>
      <c r="AE182">
        <v>130.10812383685601</v>
      </c>
      <c r="AF182">
        <v>145.61725310530201</v>
      </c>
      <c r="AG182">
        <v>137.51435840028</v>
      </c>
      <c r="AH182">
        <v>145.79557008037401</v>
      </c>
      <c r="AI182">
        <v>193.15338504666343</v>
      </c>
      <c r="AJ182">
        <v>99.61363240062397</v>
      </c>
      <c r="AK182">
        <v>140.63847449272114</v>
      </c>
    </row>
    <row r="183" spans="1:38" x14ac:dyDescent="0.35">
      <c r="A183">
        <v>551</v>
      </c>
      <c r="B183" s="1">
        <v>42966</v>
      </c>
      <c r="C183" t="s">
        <v>468</v>
      </c>
      <c r="D183">
        <v>120.1832619238</v>
      </c>
      <c r="E183">
        <v>133.589578237799</v>
      </c>
      <c r="F183">
        <v>157.13251243558</v>
      </c>
      <c r="G183">
        <v>181.10051371179699</v>
      </c>
      <c r="H183">
        <v>162.38060548747799</v>
      </c>
      <c r="I183">
        <v>173.03082239248101</v>
      </c>
      <c r="J183">
        <v>192.482054001112</v>
      </c>
      <c r="K183">
        <v>194.173588084594</v>
      </c>
      <c r="L183">
        <v>189.93298231719501</v>
      </c>
      <c r="M183">
        <v>191.59145900252901</v>
      </c>
      <c r="N183">
        <v>207.918051330536</v>
      </c>
      <c r="O183">
        <v>219.52513303070299</v>
      </c>
      <c r="P183">
        <v>227.89554797654</v>
      </c>
      <c r="Q183">
        <v>236.07615643300699</v>
      </c>
      <c r="R183">
        <v>238.365531959316</v>
      </c>
      <c r="S183">
        <v>251.205481945228</v>
      </c>
      <c r="T183">
        <v>202.50127215282899</v>
      </c>
      <c r="U183">
        <v>210.99072556050101</v>
      </c>
      <c r="AC183">
        <v>269.17515485620203</v>
      </c>
      <c r="AD183">
        <v>216.794147681467</v>
      </c>
      <c r="AE183">
        <v>183.09698892310999</v>
      </c>
      <c r="AF183">
        <v>204.00030859765701</v>
      </c>
      <c r="AI183">
        <v>198.3246308200664</v>
      </c>
      <c r="AJ183">
        <v>104.78487817402694</v>
      </c>
      <c r="AK183">
        <v>145.80972026612412</v>
      </c>
    </row>
    <row r="184" spans="1:38" x14ac:dyDescent="0.35">
      <c r="A184">
        <v>552</v>
      </c>
      <c r="B184" s="1">
        <v>42968</v>
      </c>
      <c r="C184" t="s">
        <v>350</v>
      </c>
      <c r="D184">
        <v>104.855202572865</v>
      </c>
      <c r="E184">
        <v>121.52297265924901</v>
      </c>
      <c r="F184">
        <v>142.82837256631601</v>
      </c>
      <c r="G184">
        <v>155.19652216713999</v>
      </c>
      <c r="H184">
        <v>152.03140804012699</v>
      </c>
      <c r="I184">
        <v>161.053849978795</v>
      </c>
      <c r="J184">
        <v>176.55403368557</v>
      </c>
      <c r="K184">
        <v>180.70688049560101</v>
      </c>
      <c r="L184">
        <v>180.40927836147799</v>
      </c>
      <c r="M184">
        <v>183.77775618225701</v>
      </c>
      <c r="N184">
        <v>198.11145311443499</v>
      </c>
      <c r="O184">
        <v>211.564542938074</v>
      </c>
      <c r="P184">
        <v>217.57982871533201</v>
      </c>
      <c r="Q184">
        <v>223.42063819766801</v>
      </c>
      <c r="R184">
        <v>222.85988006519699</v>
      </c>
      <c r="S184">
        <v>232.10808400455701</v>
      </c>
      <c r="T184">
        <v>190.01498001959101</v>
      </c>
      <c r="U184">
        <v>199.11248828558101</v>
      </c>
      <c r="V184">
        <v>251.592352437789</v>
      </c>
      <c r="W184">
        <v>277.927699554789</v>
      </c>
      <c r="X184">
        <v>283.66938951880502</v>
      </c>
      <c r="Y184">
        <v>293.47976972367297</v>
      </c>
      <c r="Z184">
        <v>301.959365568301</v>
      </c>
      <c r="AA184">
        <v>300.747072396828</v>
      </c>
      <c r="AB184">
        <v>299.10524269766898</v>
      </c>
      <c r="AC184">
        <v>256.96251475199603</v>
      </c>
      <c r="AD184">
        <v>211.11356969291899</v>
      </c>
      <c r="AE184">
        <v>170.27921681595001</v>
      </c>
      <c r="AF184">
        <v>180.020897518287</v>
      </c>
      <c r="AG184">
        <v>173.78493292772399</v>
      </c>
      <c r="AH184">
        <v>180.47762531964301</v>
      </c>
      <c r="AI184">
        <v>207.57509099916794</v>
      </c>
      <c r="AJ184">
        <v>114.03533835312848</v>
      </c>
      <c r="AK184">
        <v>155.06018044522565</v>
      </c>
    </row>
    <row r="185" spans="1:38" x14ac:dyDescent="0.35">
      <c r="A185">
        <v>553</v>
      </c>
      <c r="B185" s="1">
        <v>42971</v>
      </c>
      <c r="C185" t="s">
        <v>294</v>
      </c>
      <c r="D185">
        <v>72.506610270850004</v>
      </c>
      <c r="E185">
        <v>95.794945075768496</v>
      </c>
      <c r="F185">
        <v>116.252345303741</v>
      </c>
      <c r="G185">
        <v>129.80434533710999</v>
      </c>
      <c r="H185">
        <v>119.603844872138</v>
      </c>
      <c r="I185">
        <v>125.95678808150601</v>
      </c>
      <c r="J185">
        <v>132.72798123901001</v>
      </c>
      <c r="K185">
        <v>134.26221374858699</v>
      </c>
      <c r="L185">
        <v>132.86663804893101</v>
      </c>
      <c r="M185">
        <v>150.48356808301199</v>
      </c>
      <c r="N185">
        <v>166.40975073666201</v>
      </c>
      <c r="O185">
        <v>179.53473559093001</v>
      </c>
      <c r="P185">
        <v>179.309507360514</v>
      </c>
      <c r="Q185">
        <v>195.582218185795</v>
      </c>
      <c r="R185">
        <v>190.030949345175</v>
      </c>
      <c r="S185">
        <v>196.95400923740499</v>
      </c>
      <c r="T185">
        <v>158.176841540352</v>
      </c>
      <c r="U185">
        <v>165.76083387820299</v>
      </c>
      <c r="V185">
        <v>221.41712191331101</v>
      </c>
      <c r="W185">
        <v>248.39382397006099</v>
      </c>
      <c r="X185">
        <v>257.99987821203098</v>
      </c>
      <c r="Y185">
        <v>263.88206179182401</v>
      </c>
      <c r="Z185">
        <v>274.00351216812498</v>
      </c>
      <c r="AA185">
        <v>265.71823525849697</v>
      </c>
      <c r="AB185">
        <v>270.81024599177101</v>
      </c>
      <c r="AC185">
        <v>220.38484259843199</v>
      </c>
      <c r="AD185">
        <v>186.202182992383</v>
      </c>
      <c r="AE185">
        <v>144.54688002772201</v>
      </c>
      <c r="AF185">
        <v>152.76522757008701</v>
      </c>
      <c r="AG185">
        <v>146.911944247028</v>
      </c>
      <c r="AH185">
        <v>156.716913884539</v>
      </c>
      <c r="AI185">
        <v>175.86358053424198</v>
      </c>
      <c r="AJ185">
        <v>82.323827888202516</v>
      </c>
      <c r="AK185">
        <v>123.34866998029969</v>
      </c>
    </row>
    <row r="186" spans="1:38" x14ac:dyDescent="0.35">
      <c r="A186">
        <v>554</v>
      </c>
      <c r="B186" s="1">
        <v>42971</v>
      </c>
      <c r="C186" t="s">
        <v>469</v>
      </c>
      <c r="D186">
        <v>94.045417361207797</v>
      </c>
      <c r="E186">
        <v>118.56584372932799</v>
      </c>
      <c r="F186">
        <v>138.33858982935601</v>
      </c>
      <c r="G186">
        <v>153.464349538243</v>
      </c>
      <c r="H186">
        <v>154.486603998661</v>
      </c>
      <c r="I186">
        <v>154.57849419366499</v>
      </c>
      <c r="J186">
        <v>170.265828536577</v>
      </c>
      <c r="K186">
        <v>177.72949470075301</v>
      </c>
      <c r="L186">
        <v>175.92832799113501</v>
      </c>
      <c r="M186">
        <v>181.67943385019501</v>
      </c>
      <c r="N186">
        <v>195.21016132813699</v>
      </c>
      <c r="O186">
        <v>212.79135610409699</v>
      </c>
      <c r="P186">
        <v>221.23389270380801</v>
      </c>
      <c r="Q186">
        <v>227.336566562775</v>
      </c>
      <c r="R186">
        <v>223.18661150109801</v>
      </c>
      <c r="S186">
        <v>227.16845926053</v>
      </c>
      <c r="T186">
        <v>188.58537415717899</v>
      </c>
      <c r="U186">
        <v>194.28290089180001</v>
      </c>
      <c r="V186">
        <v>250.97309486239999</v>
      </c>
      <c r="W186">
        <v>277.04559745488399</v>
      </c>
      <c r="X186">
        <v>281.98872296048103</v>
      </c>
      <c r="Y186">
        <v>291.14291293259703</v>
      </c>
      <c r="Z186">
        <v>301.96791521567798</v>
      </c>
      <c r="AA186">
        <v>299.15298970156698</v>
      </c>
      <c r="AB186">
        <v>298.28491133867101</v>
      </c>
      <c r="AC186">
        <v>254.698130659546</v>
      </c>
      <c r="AD186">
        <v>207.30457775192301</v>
      </c>
      <c r="AE186">
        <v>165.632992467386</v>
      </c>
      <c r="AF186">
        <v>180.02878117536801</v>
      </c>
      <c r="AG186">
        <v>176.98446907754101</v>
      </c>
      <c r="AH186">
        <v>179.81210760984499</v>
      </c>
      <c r="AI186">
        <v>205.60951320794942</v>
      </c>
      <c r="AJ186">
        <v>112.06976056190996</v>
      </c>
      <c r="AK186">
        <v>153.09460265400713</v>
      </c>
    </row>
    <row r="187" spans="1:38" x14ac:dyDescent="0.35">
      <c r="A187">
        <v>555</v>
      </c>
      <c r="B187" s="1">
        <v>42973</v>
      </c>
      <c r="C187" t="s">
        <v>470</v>
      </c>
      <c r="D187">
        <v>110.55818603247199</v>
      </c>
      <c r="E187">
        <v>131.01317154166199</v>
      </c>
      <c r="F187">
        <v>142.12975855689501</v>
      </c>
      <c r="G187">
        <v>159.81716302447401</v>
      </c>
      <c r="H187">
        <v>153.084885358647</v>
      </c>
      <c r="I187">
        <v>161.26955951262701</v>
      </c>
      <c r="J187">
        <v>173.993841719899</v>
      </c>
      <c r="K187">
        <v>173.64481783566799</v>
      </c>
      <c r="L187">
        <v>180.735021187005</v>
      </c>
      <c r="M187">
        <v>186.87506744863001</v>
      </c>
      <c r="N187">
        <v>200.28800495343</v>
      </c>
      <c r="O187">
        <v>208.919624666201</v>
      </c>
      <c r="P187">
        <v>218.57970611455499</v>
      </c>
      <c r="Q187">
        <v>228.26898662790899</v>
      </c>
      <c r="R187">
        <v>230.196779236379</v>
      </c>
      <c r="S187">
        <v>231.84817111826899</v>
      </c>
      <c r="T187">
        <v>189.46886758548101</v>
      </c>
      <c r="U187">
        <v>197.14064973223299</v>
      </c>
      <c r="V187">
        <v>250.00420264532201</v>
      </c>
      <c r="W187">
        <v>276.68748628016999</v>
      </c>
      <c r="X187">
        <v>281.943477606751</v>
      </c>
      <c r="Y187">
        <v>294.57559581665799</v>
      </c>
      <c r="Z187">
        <v>303.41453764318101</v>
      </c>
      <c r="AA187">
        <v>299.87874833101699</v>
      </c>
      <c r="AB187">
        <v>297.80874920551599</v>
      </c>
      <c r="AC187">
        <v>252.13510546804699</v>
      </c>
      <c r="AD187">
        <v>212.432645183858</v>
      </c>
      <c r="AE187">
        <v>173.00886185860199</v>
      </c>
      <c r="AF187">
        <v>184.520316798256</v>
      </c>
      <c r="AG187">
        <v>177.786161836698</v>
      </c>
      <c r="AH187">
        <v>183.991105158387</v>
      </c>
      <c r="AI187">
        <v>208.58126632531929</v>
      </c>
      <c r="AJ187">
        <v>115.04151367927983</v>
      </c>
      <c r="AK187">
        <v>156.066355771377</v>
      </c>
    </row>
    <row r="188" spans="1:38" x14ac:dyDescent="0.35">
      <c r="A188">
        <v>556</v>
      </c>
      <c r="B188" s="1">
        <v>42978</v>
      </c>
      <c r="C188" t="s">
        <v>361</v>
      </c>
      <c r="D188">
        <v>84.116221498808002</v>
      </c>
      <c r="E188">
        <v>98.444819980649697</v>
      </c>
      <c r="F188">
        <v>116.236130801592</v>
      </c>
      <c r="G188">
        <v>142.04545991914301</v>
      </c>
      <c r="H188">
        <v>140.00042168316699</v>
      </c>
      <c r="I188">
        <v>138.28388118727699</v>
      </c>
      <c r="J188">
        <v>129.766049479239</v>
      </c>
      <c r="K188">
        <v>137.81190323689901</v>
      </c>
      <c r="L188">
        <v>131.34509068032</v>
      </c>
      <c r="M188">
        <v>139.95265070388899</v>
      </c>
      <c r="N188">
        <v>148.74362964474901</v>
      </c>
      <c r="O188">
        <v>161.805382534123</v>
      </c>
      <c r="P188">
        <v>166.01387093750799</v>
      </c>
      <c r="Q188">
        <v>177.18480749948401</v>
      </c>
      <c r="R188">
        <v>171.35294569243001</v>
      </c>
      <c r="S188">
        <v>192.45338866991099</v>
      </c>
      <c r="T188">
        <v>155.73969620847501</v>
      </c>
      <c r="U188">
        <v>171.01705918621701</v>
      </c>
      <c r="V188">
        <v>230.217293863007</v>
      </c>
      <c r="W188">
        <v>253.526045945378</v>
      </c>
      <c r="X188">
        <v>258.11818393198598</v>
      </c>
      <c r="Y188">
        <v>264.40096749988101</v>
      </c>
      <c r="Z188">
        <v>271.945111281891</v>
      </c>
      <c r="AA188">
        <v>265.375176807819</v>
      </c>
      <c r="AB188">
        <v>261.67574692478598</v>
      </c>
      <c r="AC188">
        <v>215.001607977509</v>
      </c>
      <c r="AD188">
        <v>172.19522514770301</v>
      </c>
      <c r="AE188">
        <v>137.79796049161999</v>
      </c>
      <c r="AF188">
        <v>141.048478134269</v>
      </c>
      <c r="AG188">
        <v>139.111947396528</v>
      </c>
      <c r="AH188">
        <v>147.359126295181</v>
      </c>
      <c r="AI188">
        <v>172.9060090723045</v>
      </c>
      <c r="AJ188">
        <v>79.366256426265039</v>
      </c>
      <c r="AK188">
        <v>120.39109851836221</v>
      </c>
    </row>
    <row r="189" spans="1:38" x14ac:dyDescent="0.35">
      <c r="A189">
        <v>557</v>
      </c>
      <c r="B189" s="1">
        <v>42978</v>
      </c>
      <c r="C189" t="s">
        <v>471</v>
      </c>
      <c r="D189">
        <v>82.204796490106503</v>
      </c>
      <c r="E189">
        <v>93.189556014354295</v>
      </c>
      <c r="F189">
        <v>114.665707509689</v>
      </c>
      <c r="G189">
        <v>137.127382545703</v>
      </c>
      <c r="H189">
        <v>136.251264999255</v>
      </c>
      <c r="I189">
        <v>137.329823961747</v>
      </c>
      <c r="J189">
        <v>122.499554562266</v>
      </c>
      <c r="K189">
        <v>135.43441902723501</v>
      </c>
      <c r="L189">
        <v>129.688257488397</v>
      </c>
      <c r="M189">
        <v>139.780614741721</v>
      </c>
      <c r="N189">
        <v>148.19500181330099</v>
      </c>
      <c r="O189">
        <v>159.47526066172199</v>
      </c>
      <c r="P189">
        <v>165.52818053978399</v>
      </c>
      <c r="Q189">
        <v>173.28696377310999</v>
      </c>
      <c r="R189">
        <v>170.471156799516</v>
      </c>
      <c r="S189">
        <v>190.31021619279301</v>
      </c>
      <c r="T189">
        <v>154.81793119927599</v>
      </c>
      <c r="U189">
        <v>168.59600452333501</v>
      </c>
      <c r="V189">
        <v>227.34048430731301</v>
      </c>
      <c r="W189">
        <v>252.317245998148</v>
      </c>
      <c r="X189">
        <v>252.506415389827</v>
      </c>
      <c r="Y189">
        <v>262.93347298892598</v>
      </c>
      <c r="Z189">
        <v>270.45905153895097</v>
      </c>
      <c r="AA189">
        <v>263.663691998074</v>
      </c>
      <c r="AB189">
        <v>259.33830821058098</v>
      </c>
      <c r="AC189">
        <v>212.96729340412301</v>
      </c>
      <c r="AD189">
        <v>169.968309342998</v>
      </c>
      <c r="AE189">
        <v>136.593095047459</v>
      </c>
      <c r="AF189">
        <v>137.917830307043</v>
      </c>
      <c r="AG189">
        <v>135.23020839495001</v>
      </c>
      <c r="AH189">
        <v>143.87741886904101</v>
      </c>
      <c r="AI189">
        <v>170.45048124647562</v>
      </c>
      <c r="AJ189">
        <v>76.910728600436158</v>
      </c>
      <c r="AK189">
        <v>117.93557069253333</v>
      </c>
    </row>
    <row r="190" spans="1:38" x14ac:dyDescent="0.35">
      <c r="A190">
        <v>558</v>
      </c>
      <c r="B190" s="1">
        <v>42978</v>
      </c>
      <c r="C190" t="s">
        <v>472</v>
      </c>
      <c r="D190">
        <v>94.702844732738598</v>
      </c>
      <c r="E190">
        <v>111.100792322692</v>
      </c>
      <c r="F190">
        <v>132.209619711095</v>
      </c>
      <c r="G190">
        <v>149.50633305733001</v>
      </c>
      <c r="H190">
        <v>158.937542993146</v>
      </c>
      <c r="I190">
        <v>164.753388631364</v>
      </c>
      <c r="J190">
        <v>165.41926199242499</v>
      </c>
      <c r="K190">
        <v>158.860029751762</v>
      </c>
      <c r="L190">
        <v>163.77244569064001</v>
      </c>
      <c r="M190">
        <v>161.49275764458901</v>
      </c>
      <c r="N190">
        <v>177.68424243993701</v>
      </c>
      <c r="O190">
        <v>189.18789354938599</v>
      </c>
      <c r="P190">
        <v>190.92702058116299</v>
      </c>
      <c r="Q190">
        <v>199.219297851367</v>
      </c>
      <c r="R190">
        <v>199.25397670250899</v>
      </c>
      <c r="S190">
        <v>212.56628788117001</v>
      </c>
      <c r="T190">
        <v>176.75101968861699</v>
      </c>
      <c r="U190">
        <v>187.093290132569</v>
      </c>
      <c r="V190">
        <v>241.96646904896099</v>
      </c>
      <c r="W190">
        <v>268.79148793692502</v>
      </c>
      <c r="X190">
        <v>273.66415590179599</v>
      </c>
      <c r="Y190">
        <v>283.41794701152497</v>
      </c>
      <c r="Z190">
        <v>293.02064555461197</v>
      </c>
      <c r="AA190">
        <v>287.08558069137501</v>
      </c>
      <c r="AB190">
        <v>282.18085613897102</v>
      </c>
      <c r="AC190">
        <v>236.24400734375499</v>
      </c>
      <c r="AD190">
        <v>192.10549991744199</v>
      </c>
      <c r="AE190">
        <v>151.499483454249</v>
      </c>
      <c r="AF190">
        <v>159.970213579606</v>
      </c>
      <c r="AG190">
        <v>151.34684254753799</v>
      </c>
      <c r="AH190">
        <v>157.69040778158799</v>
      </c>
      <c r="AI190">
        <v>192.65876265364008</v>
      </c>
      <c r="AJ190">
        <v>99.119010007600622</v>
      </c>
      <c r="AK190">
        <v>140.1438520996978</v>
      </c>
      <c r="AL190">
        <f>AVERAGE(AK169:AK190)</f>
        <v>134.75546417140629</v>
      </c>
    </row>
    <row r="191" spans="1:38" s="2" customFormat="1" x14ac:dyDescent="0.35">
      <c r="B191" s="3"/>
    </row>
    <row r="192" spans="1:38" x14ac:dyDescent="0.35">
      <c r="A192">
        <v>650</v>
      </c>
      <c r="B192" s="1">
        <v>43256</v>
      </c>
      <c r="C192" t="s">
        <v>529</v>
      </c>
      <c r="D192">
        <v>82.226731583699603</v>
      </c>
      <c r="E192">
        <v>95.911321485738895</v>
      </c>
      <c r="F192">
        <v>108.767202913189</v>
      </c>
      <c r="G192">
        <v>127.80920574562499</v>
      </c>
      <c r="H192">
        <v>140.55663337530601</v>
      </c>
      <c r="I192">
        <v>136.90870906233101</v>
      </c>
      <c r="J192">
        <v>141.43901019731001</v>
      </c>
      <c r="K192">
        <v>143.49134525684701</v>
      </c>
      <c r="L192">
        <v>148.906199775549</v>
      </c>
      <c r="M192">
        <v>158.009605721848</v>
      </c>
      <c r="N192">
        <v>164.60618967069399</v>
      </c>
      <c r="O192">
        <v>168.832165828878</v>
      </c>
      <c r="P192">
        <v>167.282161448214</v>
      </c>
      <c r="Q192">
        <v>162.551530286842</v>
      </c>
      <c r="R192">
        <v>163.49706977738299</v>
      </c>
      <c r="S192">
        <v>186.22205329936401</v>
      </c>
      <c r="T192">
        <v>154.79344628532399</v>
      </c>
      <c r="U192">
        <v>159.71520197245701</v>
      </c>
      <c r="V192">
        <v>228.30443080277999</v>
      </c>
      <c r="W192">
        <v>254.01419642765401</v>
      </c>
      <c r="X192">
        <v>256.61804025405797</v>
      </c>
      <c r="Y192">
        <v>280.05038644581902</v>
      </c>
      <c r="Z192">
        <v>280.75946877219002</v>
      </c>
      <c r="AA192">
        <v>269.27141087366198</v>
      </c>
      <c r="AB192">
        <v>266.73382401398601</v>
      </c>
      <c r="AC192">
        <v>232.24361698623099</v>
      </c>
      <c r="AD192">
        <v>194.60406326264501</v>
      </c>
      <c r="AE192">
        <v>154.281338504986</v>
      </c>
      <c r="AF192">
        <v>159.10667590053399</v>
      </c>
      <c r="AG192">
        <v>144.01500105155301</v>
      </c>
      <c r="AH192">
        <v>155.57759789100299</v>
      </c>
      <c r="AI192">
        <v>177.00341402818395</v>
      </c>
      <c r="AJ192">
        <v>83.463661382144494</v>
      </c>
      <c r="AK192">
        <v>124.48850347424167</v>
      </c>
    </row>
    <row r="193" spans="1:37" x14ac:dyDescent="0.35">
      <c r="A193">
        <v>651</v>
      </c>
      <c r="B193" s="1">
        <v>43258</v>
      </c>
      <c r="C193" t="s">
        <v>419</v>
      </c>
      <c r="E193">
        <v>83.257533634950605</v>
      </c>
      <c r="F193">
        <v>96.525368406316602</v>
      </c>
      <c r="G193">
        <v>118.361311418703</v>
      </c>
      <c r="H193">
        <v>114.958617604414</v>
      </c>
      <c r="I193">
        <v>108.96959014566301</v>
      </c>
      <c r="J193">
        <v>114.99572385325401</v>
      </c>
      <c r="K193">
        <v>121.571225829962</v>
      </c>
      <c r="L193">
        <v>123.582590945874</v>
      </c>
      <c r="M193">
        <v>129.580861238274</v>
      </c>
      <c r="N193">
        <v>138.10798992166801</v>
      </c>
      <c r="U193">
        <v>135.68118114718601</v>
      </c>
      <c r="V193">
        <v>212.60927976180099</v>
      </c>
      <c r="W193">
        <v>240.56031186319899</v>
      </c>
      <c r="X193">
        <v>242.69236583402801</v>
      </c>
      <c r="AE193">
        <v>138.376491969527</v>
      </c>
      <c r="AF193">
        <v>139.99510104105801</v>
      </c>
      <c r="AG193">
        <v>133.677475919362</v>
      </c>
      <c r="AH193">
        <v>146.454506411354</v>
      </c>
      <c r="AI193">
        <v>141.10875149703304</v>
      </c>
      <c r="AJ193">
        <v>47.56899885099358</v>
      </c>
      <c r="AK193">
        <v>88.593840943090754</v>
      </c>
    </row>
    <row r="194" spans="1:37" x14ac:dyDescent="0.35">
      <c r="A194">
        <v>652</v>
      </c>
      <c r="B194" s="1">
        <v>43258</v>
      </c>
      <c r="C194" t="s">
        <v>261</v>
      </c>
      <c r="D194">
        <v>110.256571693536</v>
      </c>
      <c r="E194">
        <v>118.118519889916</v>
      </c>
      <c r="F194">
        <v>136.49835834238999</v>
      </c>
      <c r="G194">
        <v>154.06341666671301</v>
      </c>
      <c r="H194">
        <v>161.09315490762799</v>
      </c>
      <c r="I194">
        <v>162.20045121207099</v>
      </c>
      <c r="J194">
        <v>165.529934957698</v>
      </c>
      <c r="K194">
        <v>166.323469771433</v>
      </c>
      <c r="L194">
        <v>173.43971698983901</v>
      </c>
      <c r="M194">
        <v>173.23598566925</v>
      </c>
      <c r="N194">
        <v>182.935865348623</v>
      </c>
      <c r="O194">
        <v>189.60693135069599</v>
      </c>
      <c r="P194">
        <v>187.51241769914199</v>
      </c>
      <c r="Q194">
        <v>185.98907925174001</v>
      </c>
      <c r="R194">
        <v>189.880312628469</v>
      </c>
      <c r="S194">
        <v>204.39377647620299</v>
      </c>
      <c r="T194">
        <v>173.10332330161799</v>
      </c>
      <c r="U194">
        <v>182.75817194603201</v>
      </c>
      <c r="V194">
        <v>249.380717089987</v>
      </c>
      <c r="W194">
        <v>276.11129743019399</v>
      </c>
      <c r="X194">
        <v>281.30104989415099</v>
      </c>
      <c r="Y194">
        <v>300.44720371181501</v>
      </c>
      <c r="Z194">
        <v>306.73866692638501</v>
      </c>
      <c r="AA194">
        <v>294.32470056333699</v>
      </c>
      <c r="AB194">
        <v>289.96553253657402</v>
      </c>
      <c r="AC194">
        <v>251.04371364413001</v>
      </c>
      <c r="AD194">
        <v>209.95816502516601</v>
      </c>
      <c r="AE194">
        <v>169.361779589566</v>
      </c>
      <c r="AF194">
        <v>178.45027458695401</v>
      </c>
      <c r="AG194">
        <v>172.45498401600699</v>
      </c>
      <c r="AH194">
        <v>180.899500211781</v>
      </c>
      <c r="AI194">
        <v>199.27022720416267</v>
      </c>
      <c r="AJ194">
        <v>105.73047455812321</v>
      </c>
      <c r="AK194">
        <v>146.75531665022038</v>
      </c>
    </row>
    <row r="195" spans="1:37" x14ac:dyDescent="0.35">
      <c r="A195">
        <v>653</v>
      </c>
      <c r="B195" s="1">
        <v>43267</v>
      </c>
      <c r="C195" t="s">
        <v>213</v>
      </c>
      <c r="D195">
        <v>79.859590130872803</v>
      </c>
      <c r="E195">
        <v>90.070896161101302</v>
      </c>
      <c r="F195">
        <v>105.81988007234899</v>
      </c>
      <c r="G195">
        <v>125.490591953197</v>
      </c>
      <c r="H195">
        <v>118.719167533206</v>
      </c>
      <c r="I195">
        <v>123.304901682139</v>
      </c>
      <c r="J195">
        <v>144.43420114973401</v>
      </c>
      <c r="K195">
        <v>139.39514659846799</v>
      </c>
      <c r="L195">
        <v>137.52615492880199</v>
      </c>
      <c r="Q195">
        <v>163.42980354787301</v>
      </c>
      <c r="R195">
        <v>168.38261690396001</v>
      </c>
      <c r="S195">
        <v>175.70541977932601</v>
      </c>
      <c r="T195">
        <v>144.158779555861</v>
      </c>
      <c r="U195">
        <v>141.757074143485</v>
      </c>
      <c r="AA195">
        <v>283.78908564627898</v>
      </c>
      <c r="AB195">
        <v>269.08768053531497</v>
      </c>
      <c r="AC195">
        <v>232.520928761319</v>
      </c>
      <c r="AD195">
        <v>183.54018157305299</v>
      </c>
      <c r="AE195">
        <v>142.830762070042</v>
      </c>
      <c r="AF195">
        <v>157.37863387672499</v>
      </c>
      <c r="AG195">
        <v>139.78223647523899</v>
      </c>
      <c r="AH195">
        <v>149.85086342232799</v>
      </c>
      <c r="AI195">
        <v>155.31066347730336</v>
      </c>
      <c r="AJ195">
        <v>61.770910831263905</v>
      </c>
      <c r="AK195">
        <v>102.79575292336108</v>
      </c>
    </row>
    <row r="196" spans="1:37" x14ac:dyDescent="0.35">
      <c r="A196">
        <v>654</v>
      </c>
      <c r="B196" s="1">
        <v>43271</v>
      </c>
      <c r="C196" t="s">
        <v>530</v>
      </c>
      <c r="D196">
        <v>98.300343539649603</v>
      </c>
      <c r="E196">
        <v>111.81254706186201</v>
      </c>
      <c r="F196">
        <v>126.362946657284</v>
      </c>
      <c r="G196">
        <v>142.70082094475799</v>
      </c>
      <c r="H196">
        <v>143.68898249045799</v>
      </c>
      <c r="I196">
        <v>149.47999390978001</v>
      </c>
      <c r="J196">
        <v>164.28915122313899</v>
      </c>
      <c r="K196">
        <v>166.68771568373299</v>
      </c>
      <c r="L196">
        <v>171.567321160799</v>
      </c>
      <c r="M196">
        <v>176.30895949764599</v>
      </c>
      <c r="N196">
        <v>179.09009494050599</v>
      </c>
      <c r="O196">
        <v>183.94706396852399</v>
      </c>
      <c r="P196">
        <v>181.885190933178</v>
      </c>
      <c r="Q196">
        <v>194.11237349464901</v>
      </c>
      <c r="R196">
        <v>188.015767094084</v>
      </c>
      <c r="S196">
        <v>199.707201399848</v>
      </c>
      <c r="T196">
        <v>168.705767572464</v>
      </c>
      <c r="U196">
        <v>172.47430559762199</v>
      </c>
      <c r="V196">
        <v>247.11941350702901</v>
      </c>
      <c r="W196">
        <v>272.546445147908</v>
      </c>
      <c r="X196">
        <v>282.33109839801102</v>
      </c>
      <c r="Y196">
        <v>297.91695622721198</v>
      </c>
      <c r="Z196">
        <v>304.44663415556801</v>
      </c>
      <c r="AA196">
        <v>292.44139443996698</v>
      </c>
      <c r="AB196">
        <v>292.954701341565</v>
      </c>
      <c r="AC196">
        <v>252.427985483204</v>
      </c>
      <c r="AD196">
        <v>205.693974525057</v>
      </c>
      <c r="AE196">
        <v>170.915107705743</v>
      </c>
      <c r="AF196">
        <v>180.43405750654799</v>
      </c>
      <c r="AG196">
        <v>168.032187739628</v>
      </c>
      <c r="AH196">
        <v>180.29968766143699</v>
      </c>
      <c r="AI196">
        <v>195.69987712931803</v>
      </c>
      <c r="AJ196">
        <v>102.16012448327857</v>
      </c>
      <c r="AK196">
        <v>143.18496657537574</v>
      </c>
    </row>
    <row r="197" spans="1:37" x14ac:dyDescent="0.35">
      <c r="A197">
        <v>655</v>
      </c>
      <c r="B197" s="1">
        <v>43281</v>
      </c>
      <c r="C197" t="s">
        <v>476</v>
      </c>
      <c r="D197">
        <v>103.83887323263301</v>
      </c>
      <c r="E197">
        <v>107.715584420537</v>
      </c>
      <c r="F197">
        <v>122.98920033663001</v>
      </c>
      <c r="G197">
        <v>147.21215406525101</v>
      </c>
      <c r="H197">
        <v>141.76265753846599</v>
      </c>
      <c r="I197">
        <v>149.90259428219801</v>
      </c>
      <c r="J197">
        <v>166.87995825484799</v>
      </c>
      <c r="K197">
        <v>169.30874772207599</v>
      </c>
      <c r="L197">
        <v>173.368565308689</v>
      </c>
      <c r="M197">
        <v>170.875548412363</v>
      </c>
      <c r="N197">
        <v>183.98296007736801</v>
      </c>
      <c r="O197">
        <v>185.92450702579501</v>
      </c>
      <c r="P197">
        <v>183.57388101604201</v>
      </c>
      <c r="Q197">
        <v>186.90801124970201</v>
      </c>
      <c r="R197">
        <v>198.27240891682601</v>
      </c>
      <c r="S197">
        <v>210.36527906972199</v>
      </c>
      <c r="T197">
        <v>166.75148332958699</v>
      </c>
      <c r="U197">
        <v>173.56598133506901</v>
      </c>
      <c r="V197">
        <v>245.56983930337699</v>
      </c>
      <c r="W197">
        <v>277.22801934562602</v>
      </c>
      <c r="X197">
        <v>281.67121882498401</v>
      </c>
      <c r="Y197">
        <v>291.946820168344</v>
      </c>
      <c r="Z197">
        <v>294.99093165197201</v>
      </c>
      <c r="AA197">
        <v>302.65057341665698</v>
      </c>
      <c r="AB197">
        <v>298.453402901853</v>
      </c>
      <c r="AC197">
        <v>255.027994574536</v>
      </c>
      <c r="AD197">
        <v>215.09912503347701</v>
      </c>
      <c r="AE197">
        <v>176.016136707274</v>
      </c>
      <c r="AF197">
        <v>181.54460532070701</v>
      </c>
      <c r="AG197">
        <v>173.91799421186099</v>
      </c>
      <c r="AH197">
        <v>171.36995580326601</v>
      </c>
      <c r="AI197">
        <v>197.05435525347536</v>
      </c>
      <c r="AJ197">
        <v>103.5146026074359</v>
      </c>
      <c r="AK197">
        <v>144.53944469953308</v>
      </c>
    </row>
    <row r="198" spans="1:37" x14ac:dyDescent="0.35">
      <c r="A198">
        <v>656</v>
      </c>
      <c r="B198" s="1">
        <v>43283</v>
      </c>
      <c r="C198" t="s">
        <v>531</v>
      </c>
      <c r="J198">
        <v>144.395181557716</v>
      </c>
      <c r="K198">
        <v>140.95135081625099</v>
      </c>
      <c r="L198">
        <v>144.324759597292</v>
      </c>
      <c r="M198">
        <v>146.21756461727901</v>
      </c>
      <c r="N198">
        <v>150.49077778551199</v>
      </c>
      <c r="O198">
        <v>158.45377777149099</v>
      </c>
      <c r="P198">
        <v>148.64807994247201</v>
      </c>
      <c r="Q198">
        <v>163.57010308907499</v>
      </c>
      <c r="R198">
        <v>168.395072210384</v>
      </c>
      <c r="S198">
        <v>183.86818586669199</v>
      </c>
      <c r="T198">
        <v>138.41133866637799</v>
      </c>
      <c r="V198">
        <v>229.000680292868</v>
      </c>
      <c r="W198">
        <v>256.92981142492403</v>
      </c>
      <c r="X198">
        <v>266.77110027320299</v>
      </c>
      <c r="Y198">
        <v>267.20442589644301</v>
      </c>
      <c r="Z198">
        <v>275.92619410792702</v>
      </c>
      <c r="AA198">
        <v>281.34990105516999</v>
      </c>
      <c r="AB198">
        <v>269.68820396882802</v>
      </c>
      <c r="AC198">
        <v>228.74501001166701</v>
      </c>
      <c r="AI198">
        <v>198.07060626060905</v>
      </c>
      <c r="AJ198">
        <v>104.53085361456959</v>
      </c>
      <c r="AK198">
        <v>145.55569570666677</v>
      </c>
    </row>
    <row r="199" spans="1:37" x14ac:dyDescent="0.35">
      <c r="A199">
        <v>657</v>
      </c>
      <c r="B199" s="1">
        <v>43283</v>
      </c>
      <c r="C199" t="s">
        <v>532</v>
      </c>
      <c r="D199">
        <v>106.122626559702</v>
      </c>
      <c r="E199">
        <v>109.82294587253899</v>
      </c>
      <c r="F199">
        <v>114.90333889992399</v>
      </c>
      <c r="G199">
        <v>140.92507562191199</v>
      </c>
      <c r="H199">
        <v>140.114603804014</v>
      </c>
      <c r="I199">
        <v>151.57517093884599</v>
      </c>
      <c r="J199">
        <v>166.742629781338</v>
      </c>
      <c r="K199">
        <v>169.27406229202401</v>
      </c>
      <c r="L199">
        <v>167.67424025329001</v>
      </c>
      <c r="M199">
        <v>168.631945981987</v>
      </c>
      <c r="N199">
        <v>175.69933812272001</v>
      </c>
      <c r="O199">
        <v>184.49007482792601</v>
      </c>
      <c r="P199">
        <v>180.24487919486199</v>
      </c>
      <c r="Q199">
        <v>185.69353791740301</v>
      </c>
      <c r="R199">
        <v>196.67145028170501</v>
      </c>
      <c r="S199">
        <v>211.685145619313</v>
      </c>
      <c r="T199">
        <v>166.91019890865101</v>
      </c>
      <c r="U199">
        <v>172.21873820495301</v>
      </c>
      <c r="V199">
        <v>242.010161332499</v>
      </c>
      <c r="W199">
        <v>275.101464522149</v>
      </c>
      <c r="X199">
        <v>276.43540337208202</v>
      </c>
      <c r="Y199">
        <v>288.44141704408003</v>
      </c>
      <c r="Z199">
        <v>298.430434494385</v>
      </c>
      <c r="AA199">
        <v>298.04852739484801</v>
      </c>
      <c r="AB199">
        <v>295.25153172627103</v>
      </c>
      <c r="AC199">
        <v>246.88625120895</v>
      </c>
      <c r="AD199">
        <v>206.24190306315401</v>
      </c>
      <c r="AE199">
        <v>169.14086916950001</v>
      </c>
      <c r="AF199">
        <v>181.11385794248699</v>
      </c>
      <c r="AG199">
        <v>170.12013348117401</v>
      </c>
      <c r="AH199">
        <v>171.91891928822699</v>
      </c>
      <c r="AI199">
        <v>194.46906055235206</v>
      </c>
      <c r="AJ199">
        <v>100.9293079063126</v>
      </c>
      <c r="AK199">
        <v>141.95414999840978</v>
      </c>
    </row>
    <row r="200" spans="1:37" x14ac:dyDescent="0.35">
      <c r="A200">
        <v>658</v>
      </c>
      <c r="B200" s="1">
        <v>43286</v>
      </c>
      <c r="C200" t="s">
        <v>533</v>
      </c>
      <c r="D200">
        <v>95.928823810330201</v>
      </c>
      <c r="E200">
        <v>103.321526351776</v>
      </c>
      <c r="F200">
        <v>107.231334228777</v>
      </c>
      <c r="G200">
        <v>142.036634468503</v>
      </c>
      <c r="H200">
        <v>129.82956693217301</v>
      </c>
      <c r="I200">
        <v>149.18720363231401</v>
      </c>
      <c r="J200">
        <v>160.70033315213399</v>
      </c>
      <c r="K200">
        <v>168.63033193016901</v>
      </c>
      <c r="L200">
        <v>167.52599700052599</v>
      </c>
      <c r="M200">
        <v>156.41185477874799</v>
      </c>
      <c r="N200">
        <v>159.85012381897499</v>
      </c>
      <c r="O200">
        <v>173.241403747042</v>
      </c>
      <c r="P200">
        <v>172.206539355616</v>
      </c>
      <c r="Q200">
        <v>181.12946664487799</v>
      </c>
      <c r="R200">
        <v>189.25509716424099</v>
      </c>
      <c r="S200">
        <v>200.570362649804</v>
      </c>
      <c r="T200">
        <v>162.41856791146</v>
      </c>
      <c r="U200">
        <v>175.70651142083699</v>
      </c>
      <c r="V200">
        <v>237.164802212643</v>
      </c>
      <c r="W200">
        <v>270.16259887622903</v>
      </c>
      <c r="X200">
        <v>282.16051547016701</v>
      </c>
      <c r="Y200">
        <v>288.75791937623501</v>
      </c>
      <c r="Z200">
        <v>295.184966165373</v>
      </c>
      <c r="AA200">
        <v>299.46869173036498</v>
      </c>
      <c r="AB200">
        <v>291.94510714133202</v>
      </c>
      <c r="AC200">
        <v>241.87604740786901</v>
      </c>
      <c r="AD200">
        <v>200.478082789707</v>
      </c>
      <c r="AE200">
        <v>173.84979608632801</v>
      </c>
      <c r="AF200">
        <v>181.15668511683799</v>
      </c>
      <c r="AG200">
        <v>175.03326486320199</v>
      </c>
      <c r="AH200">
        <v>165.60561478717599</v>
      </c>
      <c r="AI200">
        <v>190.25889583941182</v>
      </c>
      <c r="AJ200">
        <v>96.719143193372361</v>
      </c>
      <c r="AK200">
        <v>137.74398528546953</v>
      </c>
    </row>
    <row r="201" spans="1:37" x14ac:dyDescent="0.35">
      <c r="A201">
        <v>659</v>
      </c>
      <c r="B201" s="1">
        <v>43290</v>
      </c>
      <c r="C201" t="s">
        <v>342</v>
      </c>
      <c r="E201">
        <v>73.877047862507496</v>
      </c>
      <c r="F201">
        <v>80.894883229177907</v>
      </c>
      <c r="G201">
        <v>121.937680944899</v>
      </c>
      <c r="H201">
        <v>120.645334547715</v>
      </c>
      <c r="I201">
        <v>129.93660140659401</v>
      </c>
      <c r="J201">
        <v>140.261804025591</v>
      </c>
      <c r="K201">
        <v>144.33739050545699</v>
      </c>
      <c r="R201">
        <v>170.28380027441199</v>
      </c>
      <c r="S201">
        <v>182.67621194073399</v>
      </c>
      <c r="T201">
        <v>144.82088507802999</v>
      </c>
      <c r="U201">
        <v>158.662613429901</v>
      </c>
      <c r="AA201">
        <v>285.42566176060097</v>
      </c>
      <c r="AB201">
        <v>273.075217199809</v>
      </c>
      <c r="AC201">
        <v>229.83512193758099</v>
      </c>
      <c r="AD201">
        <v>187.41629421298501</v>
      </c>
      <c r="AE201">
        <v>149.22743581680101</v>
      </c>
      <c r="AF201">
        <v>169.568405800797</v>
      </c>
      <c r="AG201">
        <v>151.09337458433501</v>
      </c>
      <c r="AH201">
        <v>157.48282101501701</v>
      </c>
      <c r="AI201">
        <v>161.65571503015499</v>
      </c>
      <c r="AJ201">
        <v>68.115962384115534</v>
      </c>
      <c r="AK201">
        <v>109.14080447621271</v>
      </c>
    </row>
    <row r="202" spans="1:37" x14ac:dyDescent="0.35">
      <c r="A202">
        <v>660</v>
      </c>
      <c r="B202" s="1">
        <v>43290</v>
      </c>
      <c r="C202" t="s">
        <v>534</v>
      </c>
      <c r="E202">
        <v>69.216414394390398</v>
      </c>
      <c r="F202">
        <v>78.187263191563801</v>
      </c>
      <c r="G202">
        <v>111.41984973215899</v>
      </c>
      <c r="H202">
        <v>117.703471352924</v>
      </c>
      <c r="I202">
        <v>124.15031336171501</v>
      </c>
      <c r="J202">
        <v>132.72822567616799</v>
      </c>
      <c r="K202">
        <v>138.77280930063799</v>
      </c>
      <c r="R202">
        <v>168.64054766596601</v>
      </c>
      <c r="S202">
        <v>176.52109831242601</v>
      </c>
      <c r="T202">
        <v>140.68132037876299</v>
      </c>
      <c r="U202">
        <v>149.417794787242</v>
      </c>
      <c r="AA202">
        <v>281.03676674710198</v>
      </c>
      <c r="AB202">
        <v>268.00941651037601</v>
      </c>
      <c r="AC202">
        <v>222.69365558606799</v>
      </c>
      <c r="AD202">
        <v>183.13439608743101</v>
      </c>
      <c r="AE202">
        <v>145.47952147821101</v>
      </c>
      <c r="AF202">
        <v>163.54010854829301</v>
      </c>
      <c r="AG202">
        <v>144.79532216317699</v>
      </c>
      <c r="AH202">
        <v>150.24652753525999</v>
      </c>
      <c r="AI202">
        <v>156.12499067420387</v>
      </c>
      <c r="AJ202">
        <v>62.585238028164412</v>
      </c>
      <c r="AK202">
        <v>103.61008012026159</v>
      </c>
    </row>
    <row r="203" spans="1:37" x14ac:dyDescent="0.35">
      <c r="A203">
        <v>661</v>
      </c>
      <c r="B203" s="1">
        <v>43291</v>
      </c>
      <c r="C203" t="s">
        <v>335</v>
      </c>
      <c r="D203">
        <v>92.863656348583206</v>
      </c>
      <c r="E203">
        <v>88.984101903811094</v>
      </c>
      <c r="F203">
        <v>98.440764249947506</v>
      </c>
      <c r="G203">
        <v>126.72270840865301</v>
      </c>
      <c r="H203">
        <v>134.00996807117301</v>
      </c>
      <c r="I203">
        <v>137.75295114401001</v>
      </c>
      <c r="J203">
        <v>150.39278402805499</v>
      </c>
      <c r="K203">
        <v>161.81477408261</v>
      </c>
      <c r="L203">
        <v>154.714674717766</v>
      </c>
      <c r="M203">
        <v>153.110522030298</v>
      </c>
      <c r="N203">
        <v>158.62424269257301</v>
      </c>
      <c r="O203">
        <v>165.346966882423</v>
      </c>
      <c r="P203">
        <v>170.399042062478</v>
      </c>
      <c r="Q203">
        <v>182.23776465380499</v>
      </c>
      <c r="R203">
        <v>188.85956364721599</v>
      </c>
      <c r="S203">
        <v>197.01638597172001</v>
      </c>
      <c r="T203">
        <v>162.43455108422799</v>
      </c>
      <c r="U203">
        <v>171.99615109983199</v>
      </c>
      <c r="V203">
        <v>239.52615111054101</v>
      </c>
      <c r="W203">
        <v>272.38435871494897</v>
      </c>
      <c r="X203">
        <v>273.877364220385</v>
      </c>
      <c r="Y203">
        <v>275.43256541237599</v>
      </c>
      <c r="Z203">
        <v>295.276731077504</v>
      </c>
      <c r="AA203">
        <v>294.68340678187002</v>
      </c>
      <c r="AB203">
        <v>290.330670586515</v>
      </c>
      <c r="AC203">
        <v>244.608512676804</v>
      </c>
      <c r="AD203">
        <v>204.750245205331</v>
      </c>
      <c r="AE203">
        <v>165.96951014523401</v>
      </c>
      <c r="AF203">
        <v>173.85288980049799</v>
      </c>
      <c r="AG203">
        <v>164.78959658135199</v>
      </c>
      <c r="AH203">
        <v>175.23355596731</v>
      </c>
      <c r="AI203">
        <v>186.01410101160815</v>
      </c>
      <c r="AJ203">
        <v>92.474348365568687</v>
      </c>
      <c r="AK203">
        <v>133.49919045766586</v>
      </c>
    </row>
    <row r="204" spans="1:37" x14ac:dyDescent="0.35">
      <c r="A204">
        <v>662</v>
      </c>
      <c r="B204" s="1">
        <v>43291</v>
      </c>
      <c r="C204" t="s">
        <v>535</v>
      </c>
      <c r="D204">
        <v>103.74452441684601</v>
      </c>
      <c r="E204">
        <v>104.691515519014</v>
      </c>
      <c r="F204">
        <v>116.019311603744</v>
      </c>
      <c r="G204">
        <v>127.027426950158</v>
      </c>
      <c r="H204">
        <v>151.25786819479899</v>
      </c>
      <c r="I204">
        <v>160.999258518131</v>
      </c>
      <c r="J204">
        <v>172.64819622504999</v>
      </c>
      <c r="K204">
        <v>177.87013171463499</v>
      </c>
      <c r="L204">
        <v>182.138920754955</v>
      </c>
      <c r="M204">
        <v>178.73455601441401</v>
      </c>
      <c r="N204">
        <v>181.69943746872801</v>
      </c>
      <c r="O204">
        <v>187.16103633080999</v>
      </c>
      <c r="P204">
        <v>185.041880259892</v>
      </c>
      <c r="Q204">
        <v>197.071408220016</v>
      </c>
      <c r="R204">
        <v>206.27566724750901</v>
      </c>
      <c r="S204">
        <v>216.539109525783</v>
      </c>
      <c r="T204">
        <v>176.31103092932801</v>
      </c>
      <c r="U204">
        <v>184.79844234702799</v>
      </c>
      <c r="V204">
        <v>249.08275778875401</v>
      </c>
      <c r="W204">
        <v>287.555759773707</v>
      </c>
      <c r="X204">
        <v>287.707573993376</v>
      </c>
      <c r="Y204">
        <v>293.19604672531301</v>
      </c>
      <c r="Z204">
        <v>298.89954456052902</v>
      </c>
      <c r="AA204">
        <v>308.24197720006401</v>
      </c>
      <c r="AB204">
        <v>304.69169569490901</v>
      </c>
      <c r="AC204">
        <v>257.78131960164802</v>
      </c>
      <c r="AD204">
        <v>217.36152115305401</v>
      </c>
      <c r="AE204">
        <v>177.94753222799099</v>
      </c>
      <c r="AF204">
        <v>185.313275272738</v>
      </c>
      <c r="AG204">
        <v>176.88126154619101</v>
      </c>
      <c r="AH204">
        <v>175.88930719478699</v>
      </c>
      <c r="AI204">
        <v>200.98642887012582</v>
      </c>
      <c r="AJ204">
        <v>107.44667622408636</v>
      </c>
      <c r="AK204">
        <v>148.47151831618353</v>
      </c>
    </row>
    <row r="205" spans="1:37" x14ac:dyDescent="0.35">
      <c r="A205">
        <v>663</v>
      </c>
      <c r="B205" s="1">
        <v>43298</v>
      </c>
      <c r="C205" t="s">
        <v>536</v>
      </c>
      <c r="D205">
        <v>87.265789175487001</v>
      </c>
      <c r="E205">
        <v>95.2202650197937</v>
      </c>
      <c r="F205">
        <v>104.356604265028</v>
      </c>
      <c r="G205">
        <v>120.917047708463</v>
      </c>
      <c r="H205">
        <v>146.942889715001</v>
      </c>
      <c r="I205">
        <v>146.26968846185099</v>
      </c>
      <c r="J205">
        <v>162.29322491605299</v>
      </c>
      <c r="K205">
        <v>169.05744484751301</v>
      </c>
      <c r="L205">
        <v>166.39117662031799</v>
      </c>
      <c r="M205">
        <v>177.41654471100401</v>
      </c>
      <c r="N205">
        <v>174.542642629678</v>
      </c>
      <c r="O205">
        <v>189.65212621950499</v>
      </c>
      <c r="P205">
        <v>193.951701244638</v>
      </c>
      <c r="Q205">
        <v>191.74260525523499</v>
      </c>
      <c r="R205">
        <v>199.18750544538099</v>
      </c>
      <c r="S205">
        <v>217.15970264196901</v>
      </c>
      <c r="T205">
        <v>162.704645913419</v>
      </c>
      <c r="U205">
        <v>177.202536388818</v>
      </c>
      <c r="V205">
        <v>238.26246353425799</v>
      </c>
      <c r="W205">
        <v>274.74388478791099</v>
      </c>
      <c r="X205">
        <v>277.10704049064498</v>
      </c>
      <c r="Y205">
        <v>287.24564387781999</v>
      </c>
      <c r="Z205">
        <v>286.02219630787602</v>
      </c>
      <c r="AA205">
        <v>294.849342579488</v>
      </c>
      <c r="AB205">
        <v>293.49922318832103</v>
      </c>
      <c r="AC205">
        <v>243.303611152966</v>
      </c>
      <c r="AD205">
        <v>205.98381860862</v>
      </c>
      <c r="AE205">
        <v>170.696571202386</v>
      </c>
      <c r="AF205">
        <v>178.62654301273099</v>
      </c>
      <c r="AG205">
        <v>172.20633521991499</v>
      </c>
      <c r="AH205">
        <v>168.23193367366099</v>
      </c>
      <c r="AI205">
        <v>192.6791209295404</v>
      </c>
      <c r="AJ205">
        <v>99.139368283500943</v>
      </c>
      <c r="AK205">
        <v>140.16421037559812</v>
      </c>
    </row>
    <row r="206" spans="1:37" x14ac:dyDescent="0.35">
      <c r="A206">
        <v>664</v>
      </c>
      <c r="B206" s="1">
        <v>43299</v>
      </c>
      <c r="C206" t="s">
        <v>537</v>
      </c>
      <c r="M206">
        <v>133.98604212812899</v>
      </c>
      <c r="N206">
        <v>143.38386934515299</v>
      </c>
      <c r="O206">
        <v>136.85664097322899</v>
      </c>
      <c r="P206">
        <v>160.26737165852299</v>
      </c>
      <c r="Q206">
        <v>155.24340790067501</v>
      </c>
      <c r="V206">
        <v>224.20700393746401</v>
      </c>
      <c r="W206">
        <v>246.02818786018801</v>
      </c>
      <c r="X206">
        <v>254.588312324556</v>
      </c>
      <c r="Y206">
        <v>259.40111368398902</v>
      </c>
      <c r="Z206">
        <v>271.14530658847201</v>
      </c>
      <c r="AA206">
        <v>268.24586059936098</v>
      </c>
      <c r="AG206">
        <v>150.48163752333201</v>
      </c>
      <c r="AH206">
        <v>159.57799974882499</v>
      </c>
      <c r="AI206">
        <v>197.18559648245355</v>
      </c>
      <c r="AJ206">
        <v>103.64584383641409</v>
      </c>
      <c r="AK206">
        <v>144.67068592851126</v>
      </c>
    </row>
    <row r="207" spans="1:37" x14ac:dyDescent="0.35">
      <c r="A207">
        <v>665</v>
      </c>
      <c r="B207" s="1">
        <v>43303</v>
      </c>
      <c r="C207" t="s">
        <v>538</v>
      </c>
      <c r="D207">
        <v>95.611384692908302</v>
      </c>
      <c r="E207">
        <v>100.426071503572</v>
      </c>
      <c r="F207">
        <v>108.843253191317</v>
      </c>
      <c r="G207">
        <v>127.08982977751</v>
      </c>
      <c r="H207">
        <v>137.631466352926</v>
      </c>
      <c r="I207">
        <v>153.936180573407</v>
      </c>
      <c r="J207">
        <v>167.416765364822</v>
      </c>
      <c r="K207">
        <v>171.687035150529</v>
      </c>
      <c r="L207">
        <v>175.84678941343299</v>
      </c>
      <c r="M207">
        <v>177.47944448223799</v>
      </c>
      <c r="N207">
        <v>177.147622917635</v>
      </c>
      <c r="O207">
        <v>182.38833226699501</v>
      </c>
      <c r="P207">
        <v>178.73316407444401</v>
      </c>
      <c r="Q207">
        <v>196.31800954107001</v>
      </c>
      <c r="R207">
        <v>208.01561759371501</v>
      </c>
      <c r="S207">
        <v>213.680030887057</v>
      </c>
      <c r="T207">
        <v>176.26090093635699</v>
      </c>
      <c r="U207">
        <v>181.679294615831</v>
      </c>
      <c r="V207">
        <v>248.31417902354801</v>
      </c>
      <c r="W207">
        <v>280.721397299464</v>
      </c>
      <c r="X207">
        <v>280.35244737949</v>
      </c>
      <c r="Y207">
        <v>287.68867348698302</v>
      </c>
      <c r="Z207">
        <v>305.88216457782602</v>
      </c>
      <c r="AA207">
        <v>304.80445645303797</v>
      </c>
      <c r="AB207">
        <v>296.41879453305501</v>
      </c>
      <c r="AC207">
        <v>254.884453728773</v>
      </c>
      <c r="AD207">
        <v>216.18980778552</v>
      </c>
      <c r="AE207">
        <v>174.00272498732099</v>
      </c>
      <c r="AF207">
        <v>185.45574893229301</v>
      </c>
      <c r="AG207">
        <v>168.22289435093001</v>
      </c>
      <c r="AH207">
        <v>183.11109410750501</v>
      </c>
      <c r="AI207">
        <v>197.29806548327463</v>
      </c>
      <c r="AJ207">
        <v>103.75831283723517</v>
      </c>
      <c r="AK207">
        <v>144.78315492933234</v>
      </c>
    </row>
    <row r="208" spans="1:37" x14ac:dyDescent="0.35">
      <c r="A208">
        <v>666</v>
      </c>
      <c r="B208" s="1">
        <v>43314</v>
      </c>
      <c r="C208" t="s">
        <v>539</v>
      </c>
      <c r="D208">
        <v>69.809743351966404</v>
      </c>
      <c r="E208">
        <v>58.001695666119701</v>
      </c>
      <c r="F208">
        <v>70.0910096154076</v>
      </c>
      <c r="G208">
        <v>88.6403486083899</v>
      </c>
      <c r="H208">
        <v>89.990952950933305</v>
      </c>
      <c r="I208">
        <v>111.089939407987</v>
      </c>
      <c r="J208">
        <v>114.74900427218</v>
      </c>
      <c r="K208">
        <v>120.22283246345501</v>
      </c>
      <c r="L208">
        <v>120.29956486274899</v>
      </c>
      <c r="M208">
        <v>128.63355667534401</v>
      </c>
      <c r="N208">
        <v>132.53142292469499</v>
      </c>
      <c r="O208">
        <v>135.701653333797</v>
      </c>
      <c r="P208">
        <v>133.754862786286</v>
      </c>
      <c r="Q208">
        <v>160.53702606939501</v>
      </c>
      <c r="R208">
        <v>157.305011146775</v>
      </c>
      <c r="S208">
        <v>161.855836284166</v>
      </c>
      <c r="T208">
        <v>123.528602878046</v>
      </c>
      <c r="U208">
        <v>141.080763614338</v>
      </c>
      <c r="V208">
        <v>211.86743909108199</v>
      </c>
      <c r="W208">
        <v>249.569594502667</v>
      </c>
      <c r="X208">
        <v>239.646856858761</v>
      </c>
      <c r="Y208">
        <v>260.98642901057201</v>
      </c>
      <c r="Z208">
        <v>276.69996407547501</v>
      </c>
      <c r="AA208">
        <v>275.28372696711301</v>
      </c>
      <c r="AB208">
        <v>258.74030319744998</v>
      </c>
      <c r="AC208">
        <v>222.317405521403</v>
      </c>
      <c r="AD208">
        <v>179.19721803434899</v>
      </c>
      <c r="AE208">
        <v>137.23794143258701</v>
      </c>
      <c r="AF208">
        <v>142.02251336673501</v>
      </c>
      <c r="AG208">
        <v>139.80071951459999</v>
      </c>
      <c r="AH208">
        <v>150.87208073207501</v>
      </c>
      <c r="AI208">
        <v>156.84083932957742</v>
      </c>
      <c r="AJ208">
        <v>63.30108668353796</v>
      </c>
      <c r="AK208">
        <v>104.32592877563513</v>
      </c>
    </row>
    <row r="209" spans="1:38" x14ac:dyDescent="0.35">
      <c r="A209">
        <v>667</v>
      </c>
      <c r="B209" s="1">
        <v>43314</v>
      </c>
      <c r="C209" t="s">
        <v>540</v>
      </c>
      <c r="D209">
        <v>62.978729008809097</v>
      </c>
      <c r="E209">
        <v>55.404319584298101</v>
      </c>
      <c r="F209">
        <v>67.684311667895102</v>
      </c>
      <c r="G209">
        <v>86.977797528601499</v>
      </c>
      <c r="H209">
        <v>88.355379988420296</v>
      </c>
      <c r="I209">
        <v>103.11919914213</v>
      </c>
      <c r="J209">
        <v>114.587994415911</v>
      </c>
      <c r="K209">
        <v>119.02757658046799</v>
      </c>
      <c r="L209">
        <v>117.721619840179</v>
      </c>
      <c r="M209">
        <v>121.72507737288799</v>
      </c>
      <c r="N209">
        <v>130.45097997392401</v>
      </c>
      <c r="O209">
        <v>129.46092594948601</v>
      </c>
      <c r="P209">
        <v>132.92048444208399</v>
      </c>
      <c r="Q209">
        <v>151.817436678424</v>
      </c>
      <c r="R209">
        <v>156.717446113433</v>
      </c>
      <c r="S209">
        <v>157.871878724016</v>
      </c>
      <c r="T209">
        <v>122.004323351438</v>
      </c>
      <c r="U209">
        <v>138.01464269408399</v>
      </c>
      <c r="V209">
        <v>209.53955009089799</v>
      </c>
      <c r="W209">
        <v>245.51731910008201</v>
      </c>
      <c r="X209">
        <v>236.38158084555101</v>
      </c>
      <c r="Y209">
        <v>257.231964659401</v>
      </c>
      <c r="Z209">
        <v>269.86466954293098</v>
      </c>
      <c r="AA209">
        <v>270.91941824605902</v>
      </c>
      <c r="AB209">
        <v>252.71590796171401</v>
      </c>
      <c r="AC209">
        <v>219.683404888936</v>
      </c>
      <c r="AD209">
        <v>176.02165977092699</v>
      </c>
      <c r="AE209">
        <v>133.55566479454799</v>
      </c>
      <c r="AF209">
        <v>138.762505619894</v>
      </c>
      <c r="AG209">
        <v>135.756692238363</v>
      </c>
      <c r="AH209">
        <v>146.274704632847</v>
      </c>
      <c r="AI209">
        <v>153.19565049834324</v>
      </c>
      <c r="AJ209">
        <v>59.655897852303781</v>
      </c>
      <c r="AK209">
        <v>100.68073994440095</v>
      </c>
    </row>
    <row r="210" spans="1:38" x14ac:dyDescent="0.35">
      <c r="A210">
        <v>668</v>
      </c>
      <c r="B210" s="1">
        <v>43315</v>
      </c>
      <c r="C210" t="s">
        <v>541</v>
      </c>
      <c r="D210">
        <v>65.3487275170624</v>
      </c>
      <c r="E210">
        <v>64.811296354463806</v>
      </c>
      <c r="F210">
        <v>70.569644311857104</v>
      </c>
      <c r="G210">
        <v>88.348744029216306</v>
      </c>
      <c r="H210">
        <v>89.342266643182498</v>
      </c>
      <c r="O210">
        <v>144.41914102237001</v>
      </c>
      <c r="P210">
        <v>149.72122617936901</v>
      </c>
      <c r="Q210">
        <v>170.302115594073</v>
      </c>
      <c r="R210">
        <v>175.58696585422601</v>
      </c>
      <c r="S210">
        <v>166.253405439217</v>
      </c>
      <c r="T210">
        <v>128.52113608657601</v>
      </c>
      <c r="U210">
        <v>140.09225454214899</v>
      </c>
      <c r="X210">
        <v>255.37484425521799</v>
      </c>
      <c r="Y210">
        <v>268.98336209841898</v>
      </c>
      <c r="Z210">
        <v>281.96830719240597</v>
      </c>
      <c r="AA210">
        <v>278.78693109371801</v>
      </c>
      <c r="AB210">
        <v>266.82208990516602</v>
      </c>
      <c r="AC210">
        <v>220.134552579992</v>
      </c>
      <c r="AD210">
        <v>178.158265737074</v>
      </c>
      <c r="AE210">
        <v>130.95442540121499</v>
      </c>
      <c r="AF210">
        <v>142.85865721779101</v>
      </c>
      <c r="AG210">
        <v>136.39498832319401</v>
      </c>
      <c r="AH210">
        <v>143.02518260865801</v>
      </c>
      <c r="AI210">
        <v>163.33819695593971</v>
      </c>
      <c r="AJ210">
        <v>69.798444309900248</v>
      </c>
      <c r="AK210">
        <v>110.82328640199742</v>
      </c>
    </row>
    <row r="211" spans="1:38" x14ac:dyDescent="0.35">
      <c r="A211">
        <v>669</v>
      </c>
      <c r="B211" s="1">
        <v>43316</v>
      </c>
      <c r="C211" t="s">
        <v>542</v>
      </c>
      <c r="D211">
        <v>98.452949752524702</v>
      </c>
      <c r="E211">
        <v>100.38244907097599</v>
      </c>
      <c r="F211">
        <v>104.986821363367</v>
      </c>
      <c r="G211">
        <v>116.68632202283</v>
      </c>
      <c r="H211">
        <v>122.871204204108</v>
      </c>
      <c r="I211">
        <v>137.60658062571099</v>
      </c>
      <c r="J211">
        <v>154.10649978778699</v>
      </c>
      <c r="K211">
        <v>164.09591138279299</v>
      </c>
      <c r="L211">
        <v>154.03970008665601</v>
      </c>
      <c r="M211">
        <v>161.943560246044</v>
      </c>
      <c r="N211">
        <v>178.549134992658</v>
      </c>
      <c r="O211">
        <v>172.63639200524301</v>
      </c>
      <c r="P211">
        <v>170.247891242995</v>
      </c>
      <c r="Q211">
        <v>186.819437041448</v>
      </c>
      <c r="R211">
        <v>193.780459226358</v>
      </c>
      <c r="S211">
        <v>200.99850588011199</v>
      </c>
      <c r="T211">
        <v>161.03649217423799</v>
      </c>
      <c r="U211">
        <v>174.55939151643</v>
      </c>
      <c r="V211">
        <v>245.936881373853</v>
      </c>
      <c r="W211">
        <v>274.55589381070399</v>
      </c>
      <c r="X211">
        <v>269.26824105402397</v>
      </c>
      <c r="Y211">
        <v>283.55374131510303</v>
      </c>
      <c r="Z211">
        <v>303.14882199273302</v>
      </c>
      <c r="AA211">
        <v>302.00997100480902</v>
      </c>
      <c r="AB211">
        <v>287.91408089411198</v>
      </c>
      <c r="AC211">
        <v>244.44480880330599</v>
      </c>
      <c r="AD211">
        <v>209.44589205919601</v>
      </c>
      <c r="AE211">
        <v>158.08736480160999</v>
      </c>
      <c r="AF211">
        <v>168.76281769117799</v>
      </c>
      <c r="AG211">
        <v>167.76404148249699</v>
      </c>
      <c r="AH211">
        <v>176.85475267588399</v>
      </c>
      <c r="AI211">
        <v>188.56603263165445</v>
      </c>
      <c r="AJ211">
        <v>95.026279985614991</v>
      </c>
      <c r="AK211">
        <v>136.05112207771217</v>
      </c>
    </row>
    <row r="212" spans="1:38" x14ac:dyDescent="0.35">
      <c r="A212">
        <v>670</v>
      </c>
      <c r="B212" s="1">
        <v>43321</v>
      </c>
      <c r="C212" t="s">
        <v>465</v>
      </c>
      <c r="D212">
        <v>111.90837860304001</v>
      </c>
      <c r="E212">
        <v>123.277419634588</v>
      </c>
      <c r="F212">
        <v>134.507361116467</v>
      </c>
      <c r="G212">
        <v>139.44131902001899</v>
      </c>
      <c r="H212">
        <v>144.23034863504299</v>
      </c>
      <c r="I212">
        <v>155.227691551812</v>
      </c>
      <c r="J212">
        <v>175.86555102066799</v>
      </c>
      <c r="K212">
        <v>186.94999726359799</v>
      </c>
      <c r="L212">
        <v>180.63671013021201</v>
      </c>
      <c r="M212">
        <v>184.84027259058001</v>
      </c>
      <c r="N212">
        <v>192.47387954663</v>
      </c>
      <c r="O212">
        <v>196.452024370354</v>
      </c>
      <c r="P212">
        <v>194.30983829320499</v>
      </c>
      <c r="Q212">
        <v>209.27572147278599</v>
      </c>
      <c r="R212">
        <v>218.249570187877</v>
      </c>
      <c r="S212">
        <v>224.70748693458199</v>
      </c>
      <c r="T212">
        <v>187.767798872497</v>
      </c>
      <c r="U212">
        <v>195.92058400849101</v>
      </c>
      <c r="V212">
        <v>272.79279852376499</v>
      </c>
      <c r="W212">
        <v>294.19739285110398</v>
      </c>
      <c r="X212">
        <v>296.08943174182599</v>
      </c>
      <c r="Y212">
        <v>309.56358648661001</v>
      </c>
      <c r="AC212">
        <v>264.85305319779297</v>
      </c>
      <c r="AD212">
        <v>231.39216767539099</v>
      </c>
      <c r="AE212">
        <v>185.027738465521</v>
      </c>
      <c r="AF212">
        <v>195.64347501430399</v>
      </c>
      <c r="AG212">
        <v>186.47737025139301</v>
      </c>
      <c r="AH212">
        <v>194.892229630619</v>
      </c>
      <c r="AI212">
        <v>199.53468561038486</v>
      </c>
      <c r="AJ212">
        <v>105.9949329643454</v>
      </c>
      <c r="AK212">
        <v>147.01977505644257</v>
      </c>
    </row>
    <row r="213" spans="1:38" x14ac:dyDescent="0.35">
      <c r="A213">
        <v>671</v>
      </c>
      <c r="B213" s="1">
        <v>43322</v>
      </c>
      <c r="C213" t="s">
        <v>543</v>
      </c>
      <c r="H213">
        <v>97.752846335050094</v>
      </c>
      <c r="I213">
        <v>107.98409167449501</v>
      </c>
      <c r="J213">
        <v>128.89630832543801</v>
      </c>
      <c r="K213">
        <v>130.37576617947201</v>
      </c>
      <c r="L213">
        <v>136.11721034210001</v>
      </c>
      <c r="M213">
        <v>147.99655105000201</v>
      </c>
      <c r="N213">
        <v>157.00386622933399</v>
      </c>
      <c r="O213">
        <v>156.439959323724</v>
      </c>
      <c r="P213">
        <v>162.952540299379</v>
      </c>
      <c r="Q213">
        <v>171.977292716639</v>
      </c>
      <c r="V213">
        <v>235.531619971949</v>
      </c>
      <c r="W213">
        <v>262.621644253726</v>
      </c>
      <c r="X213">
        <v>268.52092989758899</v>
      </c>
      <c r="Y213">
        <v>280.61637552703502</v>
      </c>
      <c r="Z213">
        <v>294.75117507556001</v>
      </c>
      <c r="AI213">
        <v>182.63587848009951</v>
      </c>
      <c r="AJ213">
        <v>89.096125834060047</v>
      </c>
      <c r="AK213">
        <v>130.12096792615722</v>
      </c>
    </row>
    <row r="214" spans="1:38" x14ac:dyDescent="0.35">
      <c r="A214">
        <v>672</v>
      </c>
      <c r="B214" s="1">
        <v>43322</v>
      </c>
      <c r="C214" t="s">
        <v>544</v>
      </c>
      <c r="G214">
        <v>115.29226133600901</v>
      </c>
      <c r="H214">
        <v>91.743069699333802</v>
      </c>
      <c r="I214">
        <v>102.47892670804499</v>
      </c>
      <c r="J214">
        <v>125.03099176862401</v>
      </c>
      <c r="K214">
        <v>127.484583087177</v>
      </c>
      <c r="L214">
        <v>130.67096417195799</v>
      </c>
      <c r="M214">
        <v>139.835058379082</v>
      </c>
      <c r="N214">
        <v>149.667846129786</v>
      </c>
      <c r="O214">
        <v>146.26668060343599</v>
      </c>
      <c r="P214">
        <v>157.550031974695</v>
      </c>
      <c r="Q214">
        <v>168.65897260066299</v>
      </c>
      <c r="V214">
        <v>233.113003907826</v>
      </c>
      <c r="W214">
        <v>254.589073915406</v>
      </c>
      <c r="X214">
        <v>263.22503523107099</v>
      </c>
      <c r="Y214">
        <v>275.18112208851898</v>
      </c>
      <c r="Z214">
        <v>290.71682287786598</v>
      </c>
      <c r="AI214">
        <v>173.21902777996854</v>
      </c>
      <c r="AJ214">
        <v>79.679275133929082</v>
      </c>
      <c r="AK214">
        <v>120.70411722602626</v>
      </c>
    </row>
    <row r="215" spans="1:38" x14ac:dyDescent="0.35">
      <c r="A215">
        <v>673</v>
      </c>
      <c r="B215" s="1">
        <v>43326</v>
      </c>
      <c r="C215" t="s">
        <v>545</v>
      </c>
      <c r="D215">
        <v>96.051405812762098</v>
      </c>
      <c r="E215">
        <v>93.370007973047507</v>
      </c>
      <c r="F215">
        <v>104.62632359621399</v>
      </c>
      <c r="G215">
        <v>120.258107298016</v>
      </c>
      <c r="H215">
        <v>124.62081225208701</v>
      </c>
      <c r="I215">
        <v>135.78871713088</v>
      </c>
      <c r="J215">
        <v>151.90956981087601</v>
      </c>
      <c r="K215">
        <v>160.918845251889</v>
      </c>
      <c r="L215">
        <v>157.38654698587499</v>
      </c>
      <c r="M215">
        <v>162.97416869174299</v>
      </c>
      <c r="N215">
        <v>171.14981802460099</v>
      </c>
      <c r="O215">
        <v>175.22968866474099</v>
      </c>
      <c r="P215">
        <v>169.42013301752601</v>
      </c>
      <c r="Q215">
        <v>187.90095500874</v>
      </c>
      <c r="R215">
        <v>192.54608633371001</v>
      </c>
      <c r="S215">
        <v>200.713681008805</v>
      </c>
      <c r="T215">
        <v>164.00666010949899</v>
      </c>
      <c r="U215">
        <v>171.68173171963599</v>
      </c>
      <c r="V215">
        <v>245.78607260090999</v>
      </c>
      <c r="W215">
        <v>271.21923304050603</v>
      </c>
      <c r="X215">
        <v>269.97992085574498</v>
      </c>
      <c r="Y215">
        <v>286.98974313711898</v>
      </c>
      <c r="Z215">
        <v>301.46020977606599</v>
      </c>
      <c r="AA215">
        <v>298.24524313229898</v>
      </c>
      <c r="AB215">
        <v>144.02291198894901</v>
      </c>
      <c r="AC215">
        <v>131.57044960337399</v>
      </c>
      <c r="AD215">
        <v>83.180781445311794</v>
      </c>
      <c r="AE215">
        <v>94.201314281941904</v>
      </c>
      <c r="AF215">
        <v>89.910009994202696</v>
      </c>
      <c r="AG215">
        <v>101.98447965701401</v>
      </c>
      <c r="AH215">
        <v>84.355110557574207</v>
      </c>
      <c r="AI215">
        <v>165.91802383102129</v>
      </c>
      <c r="AJ215">
        <v>72.378271184981827</v>
      </c>
      <c r="AK215">
        <v>113.403113277079</v>
      </c>
    </row>
    <row r="216" spans="1:38" x14ac:dyDescent="0.35">
      <c r="A216">
        <v>674</v>
      </c>
      <c r="B216" s="1">
        <v>43336</v>
      </c>
      <c r="C216" t="s">
        <v>546</v>
      </c>
      <c r="D216">
        <v>118.15895502052901</v>
      </c>
      <c r="E216">
        <v>121.637944431086</v>
      </c>
      <c r="F216">
        <v>133.478206839141</v>
      </c>
      <c r="G216">
        <v>154.51049638770701</v>
      </c>
      <c r="H216">
        <v>157.66848166036999</v>
      </c>
      <c r="I216">
        <v>164.804185432411</v>
      </c>
      <c r="J216">
        <v>178.5424454704</v>
      </c>
      <c r="K216">
        <v>183.433066099211</v>
      </c>
      <c r="L216">
        <v>180.224096033926</v>
      </c>
      <c r="M216">
        <v>186.318837108422</v>
      </c>
      <c r="N216">
        <v>193.999047948705</v>
      </c>
      <c r="O216">
        <v>193.44119742754901</v>
      </c>
      <c r="P216">
        <v>200.47909974158301</v>
      </c>
      <c r="Q216">
        <v>212.49842505079201</v>
      </c>
      <c r="R216">
        <v>217.102295771011</v>
      </c>
      <c r="S216">
        <v>227.44250983401599</v>
      </c>
      <c r="T216">
        <v>188.46406343770201</v>
      </c>
      <c r="U216">
        <v>198.54791900796201</v>
      </c>
      <c r="V216">
        <v>270.59774223417401</v>
      </c>
      <c r="W216">
        <v>294.30498143342902</v>
      </c>
      <c r="X216">
        <v>301.717978183951</v>
      </c>
      <c r="Y216">
        <v>310.36142028342601</v>
      </c>
      <c r="AI216">
        <v>199.4424270380683</v>
      </c>
      <c r="AJ216">
        <v>105.90267439202884</v>
      </c>
      <c r="AK216">
        <v>146.92751648412602</v>
      </c>
    </row>
    <row r="217" spans="1:38" x14ac:dyDescent="0.35">
      <c r="A217">
        <v>675</v>
      </c>
      <c r="B217" s="1">
        <v>43338</v>
      </c>
      <c r="C217" t="s">
        <v>547</v>
      </c>
      <c r="D217">
        <v>69.818604622649204</v>
      </c>
      <c r="E217">
        <v>68.946893777972093</v>
      </c>
      <c r="M217">
        <v>114.29480156487899</v>
      </c>
      <c r="N217">
        <v>130.72528651101399</v>
      </c>
      <c r="O217">
        <v>134.35163968520899</v>
      </c>
      <c r="P217">
        <v>142.920844628293</v>
      </c>
      <c r="Q217">
        <v>157.672957150126</v>
      </c>
      <c r="R217">
        <v>167.979376950058</v>
      </c>
      <c r="S217">
        <v>180.926314289104</v>
      </c>
      <c r="T217">
        <v>134.784203115005</v>
      </c>
      <c r="U217">
        <v>158.19184010770499</v>
      </c>
      <c r="W217">
        <v>244.85951564507201</v>
      </c>
      <c r="X217">
        <v>248.034750355711</v>
      </c>
      <c r="Y217">
        <v>261.36394309252103</v>
      </c>
      <c r="Z217">
        <v>273.75258530678599</v>
      </c>
      <c r="AA217">
        <v>277.93117342611498</v>
      </c>
      <c r="AB217">
        <v>270.90076275938401</v>
      </c>
      <c r="AC217">
        <v>231.67290871121901</v>
      </c>
      <c r="AD217">
        <v>183.96142868935701</v>
      </c>
      <c r="AE217">
        <v>147.41743003458899</v>
      </c>
      <c r="AI217">
        <v>180.02536302113842</v>
      </c>
      <c r="AJ217">
        <v>86.485610375098958</v>
      </c>
      <c r="AK217">
        <v>127.51045246719613</v>
      </c>
    </row>
    <row r="218" spans="1:38" x14ac:dyDescent="0.35">
      <c r="A218">
        <v>676</v>
      </c>
      <c r="B218" s="1">
        <v>43338</v>
      </c>
      <c r="C218" t="s">
        <v>548</v>
      </c>
      <c r="D218">
        <v>72.880059685277502</v>
      </c>
      <c r="E218">
        <v>74.605846408830104</v>
      </c>
      <c r="N218">
        <v>136.141373609433</v>
      </c>
      <c r="O218">
        <v>139.322291772445</v>
      </c>
      <c r="P218">
        <v>147.30154438926499</v>
      </c>
      <c r="Q218">
        <v>165.523796140732</v>
      </c>
      <c r="R218">
        <v>177.04785431806201</v>
      </c>
      <c r="S218">
        <v>189.224244934209</v>
      </c>
      <c r="T218">
        <v>150.874689342468</v>
      </c>
      <c r="U218">
        <v>161.00829356896901</v>
      </c>
      <c r="W218">
        <v>250.703132814714</v>
      </c>
      <c r="X218">
        <v>254.03068783744899</v>
      </c>
      <c r="Y218">
        <v>268.351705914283</v>
      </c>
      <c r="Z218">
        <v>278.28485716126397</v>
      </c>
      <c r="AA218">
        <v>279.88914576601002</v>
      </c>
      <c r="AB218">
        <v>277.89026995198998</v>
      </c>
      <c r="AC218">
        <v>233.67533816368001</v>
      </c>
      <c r="AD218">
        <v>194.32158070677599</v>
      </c>
      <c r="AE218">
        <v>150.389018127605</v>
      </c>
      <c r="AI218">
        <v>189.5508279270243</v>
      </c>
      <c r="AJ218">
        <v>96.011075280984841</v>
      </c>
      <c r="AK218">
        <v>137.03591737308201</v>
      </c>
    </row>
    <row r="219" spans="1:38" x14ac:dyDescent="0.35">
      <c r="A219">
        <v>677</v>
      </c>
      <c r="B219" s="1">
        <v>43338</v>
      </c>
      <c r="C219" t="s">
        <v>549</v>
      </c>
      <c r="D219">
        <v>108.765242986281</v>
      </c>
      <c r="E219">
        <v>112.113809152855</v>
      </c>
      <c r="F219">
        <v>118.642443827778</v>
      </c>
      <c r="G219">
        <v>130.14443935560001</v>
      </c>
      <c r="H219">
        <v>151.12834095876099</v>
      </c>
      <c r="I219">
        <v>155.92899048448001</v>
      </c>
      <c r="J219">
        <v>173.488567436663</v>
      </c>
      <c r="K219">
        <v>171.32644006067099</v>
      </c>
      <c r="L219">
        <v>177.66798043914301</v>
      </c>
      <c r="M219">
        <v>181.34965406192899</v>
      </c>
      <c r="N219">
        <v>189.552467012417</v>
      </c>
      <c r="O219">
        <v>188.56294163003801</v>
      </c>
      <c r="P219">
        <v>188.42548861932801</v>
      </c>
      <c r="Q219">
        <v>203.276967656485</v>
      </c>
      <c r="R219">
        <v>204.25075034862701</v>
      </c>
      <c r="S219">
        <v>220.81259027115701</v>
      </c>
      <c r="T219">
        <v>180.16997424317799</v>
      </c>
      <c r="U219">
        <v>191.23454178433099</v>
      </c>
      <c r="V219">
        <v>261.94027006981798</v>
      </c>
      <c r="W219">
        <v>286.39352088597798</v>
      </c>
      <c r="X219">
        <v>296.05693811389301</v>
      </c>
      <c r="Y219">
        <v>297.432931320899</v>
      </c>
      <c r="AB219">
        <v>306.45909182765001</v>
      </c>
      <c r="AC219">
        <v>260.76550404618303</v>
      </c>
      <c r="AD219">
        <v>224.325736952912</v>
      </c>
      <c r="AE219">
        <v>179.95145105964201</v>
      </c>
      <c r="AF219">
        <v>194.53198393519301</v>
      </c>
      <c r="AG219">
        <v>184.850760693269</v>
      </c>
      <c r="AH219">
        <v>186.41815034884101</v>
      </c>
      <c r="AI219">
        <v>197.44717136496553</v>
      </c>
      <c r="AJ219">
        <v>103.90741871892607</v>
      </c>
      <c r="AK219">
        <v>144.93226081102324</v>
      </c>
    </row>
    <row r="220" spans="1:38" x14ac:dyDescent="0.35">
      <c r="A220">
        <v>678</v>
      </c>
      <c r="B220" s="1">
        <v>43339</v>
      </c>
      <c r="C220" t="s">
        <v>550</v>
      </c>
      <c r="AC220">
        <v>242.04159024740599</v>
      </c>
      <c r="AD220">
        <v>196.16600799855601</v>
      </c>
      <c r="AE220">
        <v>158.60947339207999</v>
      </c>
      <c r="AF220">
        <v>171.31890165009199</v>
      </c>
      <c r="AG220">
        <v>160.14219118686299</v>
      </c>
      <c r="AH220">
        <v>165.915625848133</v>
      </c>
      <c r="AI220">
        <v>182.36563172052169</v>
      </c>
      <c r="AJ220">
        <v>88.825879074482231</v>
      </c>
      <c r="AK220">
        <v>129.8507211665794</v>
      </c>
    </row>
    <row r="221" spans="1:38" x14ac:dyDescent="0.35">
      <c r="A221">
        <v>679</v>
      </c>
      <c r="B221" s="1">
        <v>43341</v>
      </c>
      <c r="C221" t="s">
        <v>551</v>
      </c>
      <c r="D221">
        <v>96.279369200883707</v>
      </c>
      <c r="E221">
        <v>106.15660247576599</v>
      </c>
      <c r="F221">
        <v>119.887141086491</v>
      </c>
      <c r="G221">
        <v>133.72248369632101</v>
      </c>
      <c r="H221">
        <v>142.453576439378</v>
      </c>
      <c r="I221">
        <v>147.78184370739399</v>
      </c>
      <c r="J221">
        <v>167.026926792231</v>
      </c>
      <c r="K221">
        <v>171.587734895392</v>
      </c>
      <c r="L221">
        <v>170.59266254104301</v>
      </c>
      <c r="M221">
        <v>174.44832490663501</v>
      </c>
      <c r="N221">
        <v>186.251587161803</v>
      </c>
      <c r="O221">
        <v>192.54446016431501</v>
      </c>
      <c r="P221">
        <v>196.82470735620001</v>
      </c>
      <c r="Q221">
        <v>207.64599181074499</v>
      </c>
      <c r="R221">
        <v>214.27196166783901</v>
      </c>
      <c r="S221">
        <v>218.49428920148</v>
      </c>
      <c r="T221">
        <v>181.90185212706899</v>
      </c>
      <c r="U221">
        <v>187.64863862507599</v>
      </c>
      <c r="V221">
        <v>255.885412382102</v>
      </c>
      <c r="W221">
        <v>283.06098939149501</v>
      </c>
      <c r="X221">
        <v>292.145538707345</v>
      </c>
      <c r="Y221">
        <v>302.77899318359101</v>
      </c>
      <c r="Z221">
        <v>311.53989625793599</v>
      </c>
      <c r="AA221">
        <v>311.622091754726</v>
      </c>
      <c r="AB221">
        <v>305.61476898415299</v>
      </c>
      <c r="AC221">
        <v>263.83845422203598</v>
      </c>
      <c r="AD221">
        <v>222.15269001155599</v>
      </c>
      <c r="AE221">
        <v>175.57885016079001</v>
      </c>
      <c r="AF221">
        <v>191.12495727423101</v>
      </c>
      <c r="AG221">
        <v>180.481734289614</v>
      </c>
      <c r="AH221">
        <v>184.533492430378</v>
      </c>
      <c r="AI221">
        <v>203.09283944858109</v>
      </c>
      <c r="AJ221">
        <v>109.55308680254163</v>
      </c>
      <c r="AK221">
        <v>150.5779288946388</v>
      </c>
      <c r="AL221">
        <f>AVERAGE(AK192:AK221)</f>
        <v>129.99717162474101</v>
      </c>
    </row>
    <row r="222" spans="1:38" s="2" customFormat="1" x14ac:dyDescent="0.35">
      <c r="B222" s="3"/>
    </row>
    <row r="223" spans="1:38" x14ac:dyDescent="0.35">
      <c r="A223">
        <v>751</v>
      </c>
      <c r="B223" s="1">
        <v>43619</v>
      </c>
      <c r="C223" t="s">
        <v>595</v>
      </c>
      <c r="D223">
        <v>90.113238397473495</v>
      </c>
      <c r="E223">
        <v>88.7421757651598</v>
      </c>
      <c r="K223">
        <v>134.29582154657601</v>
      </c>
      <c r="L223">
        <v>138.111717349385</v>
      </c>
      <c r="M223">
        <v>143.01741106871401</v>
      </c>
      <c r="N223">
        <v>150.21726585882499</v>
      </c>
      <c r="O223">
        <v>162.28185184927</v>
      </c>
      <c r="P223">
        <v>156.04893041355899</v>
      </c>
      <c r="Q223">
        <v>168.06611494867701</v>
      </c>
      <c r="R223">
        <v>168.76777916483601</v>
      </c>
      <c r="S223">
        <v>187.03363939236999</v>
      </c>
      <c r="T223">
        <v>154.45125989354699</v>
      </c>
      <c r="V223">
        <v>242.306355608822</v>
      </c>
      <c r="W223">
        <v>274.59628148413299</v>
      </c>
      <c r="X223">
        <v>276.03748814948398</v>
      </c>
      <c r="Y223">
        <v>286.18599967860303</v>
      </c>
      <c r="Z223">
        <v>275.34846906437701</v>
      </c>
      <c r="AA223">
        <v>276.87321707289402</v>
      </c>
      <c r="AB223">
        <v>270.42471689344802</v>
      </c>
      <c r="AC223">
        <v>231.07886861543599</v>
      </c>
      <c r="AD223">
        <v>190.706628647255</v>
      </c>
      <c r="AE223">
        <v>146.503490899029</v>
      </c>
      <c r="AI223">
        <v>191.41857826190332</v>
      </c>
      <c r="AJ223">
        <v>97.87882561586386</v>
      </c>
      <c r="AK223">
        <v>138.90366770796103</v>
      </c>
    </row>
    <row r="224" spans="1:38" x14ac:dyDescent="0.35">
      <c r="A224">
        <v>752</v>
      </c>
      <c r="B224" s="1">
        <v>43621</v>
      </c>
      <c r="C224" t="s">
        <v>582</v>
      </c>
      <c r="D224">
        <v>132.37322581163599</v>
      </c>
      <c r="E224">
        <v>144.77363660754401</v>
      </c>
      <c r="F224">
        <v>137.58463839653001</v>
      </c>
      <c r="G224">
        <v>154.19697723569601</v>
      </c>
      <c r="H224">
        <v>163.53456087297101</v>
      </c>
      <c r="I224">
        <v>165.482857574815</v>
      </c>
      <c r="J224">
        <v>175.461441029789</v>
      </c>
      <c r="K224">
        <v>194.04752264568401</v>
      </c>
      <c r="L224">
        <v>184.068682061836</v>
      </c>
      <c r="M224">
        <v>189.93608418423801</v>
      </c>
      <c r="N224">
        <v>198.219281515804</v>
      </c>
      <c r="O224">
        <v>207.308332618272</v>
      </c>
      <c r="P224">
        <v>215.91608367962601</v>
      </c>
      <c r="Q224">
        <v>227.674676028585</v>
      </c>
      <c r="R224">
        <v>224.46308597918599</v>
      </c>
      <c r="S224">
        <v>229.50984624914099</v>
      </c>
      <c r="T224">
        <v>197.65911998999701</v>
      </c>
      <c r="U224">
        <v>217.031194931117</v>
      </c>
      <c r="V224">
        <v>282.11928968365601</v>
      </c>
      <c r="W224">
        <v>304.06364796641998</v>
      </c>
      <c r="AB224">
        <v>311.074327765394</v>
      </c>
      <c r="AC224">
        <v>261.45374556054099</v>
      </c>
      <c r="AD224">
        <v>219.682801106928</v>
      </c>
      <c r="AE224">
        <v>180.53647676882301</v>
      </c>
      <c r="AF224">
        <v>198.76806709882101</v>
      </c>
      <c r="AG224">
        <v>185.04889666374899</v>
      </c>
      <c r="AI224">
        <v>203.92263461641539</v>
      </c>
      <c r="AJ224">
        <v>110.38288197037593</v>
      </c>
      <c r="AK224">
        <v>151.40772406247311</v>
      </c>
    </row>
    <row r="225" spans="1:37" x14ac:dyDescent="0.35">
      <c r="A225">
        <v>753</v>
      </c>
      <c r="B225" s="1">
        <v>43638</v>
      </c>
      <c r="C225" t="s">
        <v>585</v>
      </c>
      <c r="D225">
        <v>96.096839597484205</v>
      </c>
      <c r="E225">
        <v>115.477894232309</v>
      </c>
      <c r="F225">
        <v>134.12004238252601</v>
      </c>
      <c r="G225">
        <v>146.696459728224</v>
      </c>
      <c r="H225">
        <v>128.49086263129999</v>
      </c>
      <c r="I225">
        <v>126.39367422598301</v>
      </c>
      <c r="J225">
        <v>146.41147563951799</v>
      </c>
      <c r="K225">
        <v>157.21509656944801</v>
      </c>
      <c r="L225">
        <v>153.840815045433</v>
      </c>
      <c r="M225">
        <v>152.55585471102</v>
      </c>
      <c r="N225">
        <v>167.23006459110499</v>
      </c>
      <c r="O225">
        <v>180.92493552519699</v>
      </c>
      <c r="P225">
        <v>178.14391806414</v>
      </c>
      <c r="Q225">
        <v>190.76251881736101</v>
      </c>
      <c r="R225">
        <v>192.98742314569299</v>
      </c>
      <c r="S225">
        <v>212.142813383505</v>
      </c>
      <c r="T225">
        <v>178.03890430648201</v>
      </c>
      <c r="U225">
        <v>173.90380892708299</v>
      </c>
      <c r="V225">
        <v>247.501317226156</v>
      </c>
      <c r="W225">
        <v>285.88998667293799</v>
      </c>
      <c r="X225">
        <v>281.25945176536902</v>
      </c>
      <c r="Y225">
        <v>291.41423526560197</v>
      </c>
      <c r="Z225">
        <v>298.67475224300301</v>
      </c>
      <c r="AA225">
        <v>292.49968640383503</v>
      </c>
      <c r="AB225">
        <v>291.52227820008397</v>
      </c>
      <c r="AC225">
        <v>247.803866196153</v>
      </c>
      <c r="AD225">
        <v>207.31727581885099</v>
      </c>
      <c r="AE225">
        <v>162.97216390192801</v>
      </c>
      <c r="AF225">
        <v>176.743824089865</v>
      </c>
      <c r="AG225">
        <v>163.76215529739201</v>
      </c>
      <c r="AH225">
        <v>172.376329066469</v>
      </c>
      <c r="AI225">
        <v>191.97324915069214</v>
      </c>
      <c r="AJ225">
        <v>98.43349650465268</v>
      </c>
      <c r="AK225">
        <v>139.45833859674985</v>
      </c>
    </row>
    <row r="226" spans="1:37" x14ac:dyDescent="0.35">
      <c r="A226">
        <v>754</v>
      </c>
      <c r="B226" s="1">
        <v>43642</v>
      </c>
      <c r="C226" t="s">
        <v>240</v>
      </c>
      <c r="D226">
        <v>88.133647602383903</v>
      </c>
      <c r="E226">
        <v>107.060876469146</v>
      </c>
      <c r="F226">
        <v>138.23940243386201</v>
      </c>
      <c r="G226">
        <v>157.59534008089801</v>
      </c>
      <c r="H226">
        <v>120.720172257201</v>
      </c>
      <c r="I226">
        <v>128.37110607331499</v>
      </c>
      <c r="J226">
        <v>145.89765062759699</v>
      </c>
      <c r="K226">
        <v>161.23620874912601</v>
      </c>
      <c r="R226">
        <v>177.00970353817101</v>
      </c>
      <c r="S226">
        <v>194.749214673441</v>
      </c>
      <c r="T226">
        <v>150.110170019348</v>
      </c>
      <c r="U226">
        <v>155.29246884748599</v>
      </c>
      <c r="AB226">
        <v>283.39727024280302</v>
      </c>
      <c r="AC226">
        <v>239.769254023824</v>
      </c>
      <c r="AD226">
        <v>199.822138746912</v>
      </c>
      <c r="AE226">
        <v>158.29575818756999</v>
      </c>
      <c r="AF226">
        <v>186.88325182830101</v>
      </c>
      <c r="AG226">
        <v>184.39659368614201</v>
      </c>
      <c r="AH226">
        <v>189.45965281046</v>
      </c>
      <c r="AI226">
        <v>166.65473057357823</v>
      </c>
      <c r="AJ226">
        <v>73.114977927538774</v>
      </c>
      <c r="AK226">
        <v>114.13982001963595</v>
      </c>
    </row>
    <row r="227" spans="1:37" x14ac:dyDescent="0.35">
      <c r="A227">
        <v>755</v>
      </c>
      <c r="B227" s="1">
        <v>43642</v>
      </c>
      <c r="C227" t="s">
        <v>596</v>
      </c>
      <c r="D227">
        <v>69.544468544589506</v>
      </c>
      <c r="E227">
        <v>80.046841929991501</v>
      </c>
      <c r="F227">
        <v>116.788078383599</v>
      </c>
      <c r="G227">
        <v>133.017203974691</v>
      </c>
      <c r="H227">
        <v>100.98332177796701</v>
      </c>
      <c r="I227">
        <v>107.33207978609801</v>
      </c>
      <c r="J227">
        <v>117.899186570746</v>
      </c>
      <c r="K227">
        <v>135.92399937566901</v>
      </c>
      <c r="R227">
        <v>159.61953788918299</v>
      </c>
      <c r="S227">
        <v>169.10030642731101</v>
      </c>
      <c r="T227">
        <v>133.789855395144</v>
      </c>
      <c r="U227">
        <v>133.94498008258</v>
      </c>
      <c r="AB227">
        <v>257.25437302200697</v>
      </c>
      <c r="AC227">
        <v>219.819482730955</v>
      </c>
      <c r="AD227">
        <v>171.56390409057499</v>
      </c>
      <c r="AE227">
        <v>131.03432239061601</v>
      </c>
      <c r="AF227">
        <v>165.779780943948</v>
      </c>
      <c r="AG227">
        <v>159.605433959767</v>
      </c>
      <c r="AH227">
        <v>164.89261901879101</v>
      </c>
      <c r="AI227">
        <v>143.57577769969623</v>
      </c>
      <c r="AJ227">
        <v>50.036025053656772</v>
      </c>
      <c r="AK227">
        <v>91.060867145753946</v>
      </c>
    </row>
    <row r="228" spans="1:37" x14ac:dyDescent="0.35">
      <c r="A228">
        <v>756</v>
      </c>
      <c r="B228" s="1">
        <v>43643</v>
      </c>
      <c r="C228" t="s">
        <v>509</v>
      </c>
      <c r="D228">
        <v>97.022777638441895</v>
      </c>
      <c r="E228">
        <v>112.588428685778</v>
      </c>
      <c r="F228">
        <v>123.726690144937</v>
      </c>
      <c r="G228">
        <v>136.93787451872399</v>
      </c>
      <c r="H228">
        <v>114.100178040744</v>
      </c>
      <c r="I228">
        <v>128.60870789993101</v>
      </c>
      <c r="J228">
        <v>130.89661764019701</v>
      </c>
      <c r="K228">
        <v>147.06498789003399</v>
      </c>
      <c r="L228">
        <v>130.747555700124</v>
      </c>
      <c r="M228">
        <v>142.547010475115</v>
      </c>
      <c r="N228">
        <v>160.59881203332299</v>
      </c>
      <c r="O228">
        <v>160.55755061264901</v>
      </c>
      <c r="P228">
        <v>169.65274992906899</v>
      </c>
      <c r="Q228">
        <v>173.50892208104901</v>
      </c>
      <c r="R228">
        <v>192.14966056140599</v>
      </c>
      <c r="S228">
        <v>204.033711183962</v>
      </c>
      <c r="T228">
        <v>163.20315889853401</v>
      </c>
      <c r="U228">
        <v>167.87121043524201</v>
      </c>
      <c r="V228">
        <v>256.65697291131301</v>
      </c>
      <c r="W228">
        <v>282.14835803207399</v>
      </c>
      <c r="X228">
        <v>283.89759990424699</v>
      </c>
      <c r="Y228">
        <v>281.73992211727199</v>
      </c>
      <c r="Z228">
        <v>289.84828637697098</v>
      </c>
      <c r="AA228">
        <v>290.91189440055302</v>
      </c>
      <c r="AB228">
        <v>286.22848751439301</v>
      </c>
      <c r="AC228">
        <v>244.614162456548</v>
      </c>
      <c r="AD228">
        <v>201.95831317020699</v>
      </c>
      <c r="AE228">
        <v>167.56240719626399</v>
      </c>
      <c r="AF228">
        <v>169.97456999171499</v>
      </c>
      <c r="AG228">
        <v>164.64988154458399</v>
      </c>
      <c r="AH228">
        <v>181.329261497652</v>
      </c>
      <c r="AI228">
        <v>185.72053940267907</v>
      </c>
      <c r="AJ228">
        <v>92.180786756639606</v>
      </c>
      <c r="AK228">
        <v>133.20562884873678</v>
      </c>
    </row>
    <row r="229" spans="1:37" x14ac:dyDescent="0.35">
      <c r="A229">
        <v>757</v>
      </c>
      <c r="B229" s="1">
        <v>43643</v>
      </c>
      <c r="C229" t="s">
        <v>593</v>
      </c>
      <c r="D229">
        <v>121.82263802138</v>
      </c>
      <c r="E229">
        <v>135.31960782307101</v>
      </c>
      <c r="F229">
        <v>151.74415672839501</v>
      </c>
      <c r="G229">
        <v>161.05652385266899</v>
      </c>
      <c r="H229">
        <v>132.06592486258299</v>
      </c>
      <c r="I229">
        <v>144.91527347610099</v>
      </c>
      <c r="J229">
        <v>166.56717902558799</v>
      </c>
      <c r="K229">
        <v>166.26614067329101</v>
      </c>
      <c r="L229">
        <v>162.10576494828999</v>
      </c>
      <c r="M229">
        <v>166.399158062455</v>
      </c>
      <c r="N229">
        <v>184.27999592766801</v>
      </c>
      <c r="O229">
        <v>192.88404073599901</v>
      </c>
      <c r="P229">
        <v>183.81911524146099</v>
      </c>
      <c r="Q229">
        <v>201.25272719107201</v>
      </c>
      <c r="R229">
        <v>214.14213779947701</v>
      </c>
      <c r="S229">
        <v>228.210212158997</v>
      </c>
      <c r="T229">
        <v>188.24639664925999</v>
      </c>
      <c r="U229">
        <v>190.92223522142001</v>
      </c>
      <c r="V229">
        <v>272.54812480225502</v>
      </c>
      <c r="W229">
        <v>302.58790386607598</v>
      </c>
      <c r="X229">
        <v>303.126885722037</v>
      </c>
      <c r="Y229">
        <v>308.80691784650099</v>
      </c>
      <c r="Z229">
        <v>308.94064868513902</v>
      </c>
      <c r="AA229">
        <v>299.50768397543197</v>
      </c>
      <c r="AB229">
        <v>305.15913034241999</v>
      </c>
      <c r="AC229">
        <v>261.86716117279099</v>
      </c>
      <c r="AD229">
        <v>217.74638329193701</v>
      </c>
      <c r="AE229">
        <v>183.28069133374299</v>
      </c>
      <c r="AF229">
        <v>189.41471527476901</v>
      </c>
      <c r="AG229">
        <v>175.578314527739</v>
      </c>
      <c r="AH229">
        <v>189.927044053743</v>
      </c>
      <c r="AI229">
        <v>206.79067204173418</v>
      </c>
      <c r="AJ229">
        <v>113.25091939569472</v>
      </c>
      <c r="AK229">
        <v>154.2757614877919</v>
      </c>
    </row>
    <row r="230" spans="1:37" x14ac:dyDescent="0.35">
      <c r="A230">
        <v>758</v>
      </c>
      <c r="B230" s="1">
        <v>43646</v>
      </c>
      <c r="C230" t="s">
        <v>594</v>
      </c>
      <c r="D230">
        <v>122.312459893838</v>
      </c>
      <c r="E230">
        <v>132.937493533175</v>
      </c>
      <c r="F230">
        <v>138.968656623724</v>
      </c>
      <c r="G230">
        <v>171.58522669651299</v>
      </c>
      <c r="H230">
        <v>139.880444267721</v>
      </c>
      <c r="I230">
        <v>151.132306738566</v>
      </c>
      <c r="J230">
        <v>167.83984181889301</v>
      </c>
      <c r="K230">
        <v>167.541900031517</v>
      </c>
      <c r="L230">
        <v>164.958592157928</v>
      </c>
      <c r="M230">
        <v>163.72211155929901</v>
      </c>
      <c r="N230">
        <v>188.275356274529</v>
      </c>
      <c r="O230">
        <v>192.202827414393</v>
      </c>
      <c r="P230">
        <v>191.555283641469</v>
      </c>
      <c r="Q230">
        <v>200.208872521442</v>
      </c>
      <c r="R230">
        <v>204.76904702410701</v>
      </c>
      <c r="S230">
        <v>224.99159285230999</v>
      </c>
      <c r="T230">
        <v>181.50736401498901</v>
      </c>
      <c r="U230">
        <v>186.24446002516601</v>
      </c>
      <c r="V230">
        <v>265.25724071154099</v>
      </c>
      <c r="W230">
        <v>299.22822047036402</v>
      </c>
      <c r="X230">
        <v>301.376586821393</v>
      </c>
      <c r="Y230">
        <v>304.56066001970402</v>
      </c>
      <c r="Z230">
        <v>307.43005596555003</v>
      </c>
      <c r="AA230">
        <v>295.87092156262901</v>
      </c>
      <c r="AB230">
        <v>294.51390691619298</v>
      </c>
      <c r="AC230">
        <v>257.16828310418202</v>
      </c>
      <c r="AD230">
        <v>214.074832827568</v>
      </c>
      <c r="AE230">
        <v>176.52003966750399</v>
      </c>
      <c r="AF230">
        <v>185.99731557421299</v>
      </c>
      <c r="AG230">
        <v>170.88256560270199</v>
      </c>
      <c r="AH230">
        <v>183.11342695410499</v>
      </c>
      <c r="AI230">
        <v>204.72993204152343</v>
      </c>
      <c r="AJ230">
        <v>111.19017939548397</v>
      </c>
      <c r="AK230">
        <v>152.21502148758114</v>
      </c>
    </row>
    <row r="231" spans="1:37" x14ac:dyDescent="0.35">
      <c r="A231">
        <v>759</v>
      </c>
      <c r="B231" s="1">
        <v>43648</v>
      </c>
      <c r="C231" t="s">
        <v>585</v>
      </c>
      <c r="D231">
        <v>123.779960361279</v>
      </c>
      <c r="E231">
        <v>136.551862321855</v>
      </c>
      <c r="F231">
        <v>147.33623944211399</v>
      </c>
      <c r="G231">
        <v>158.93246852917801</v>
      </c>
      <c r="H231">
        <v>145.98774894778799</v>
      </c>
      <c r="I231">
        <v>149.675341139735</v>
      </c>
      <c r="J231">
        <v>165.656344505243</v>
      </c>
      <c r="K231">
        <v>169.94083722334301</v>
      </c>
      <c r="L231">
        <v>169.14161162996101</v>
      </c>
      <c r="M231">
        <v>172.01860596754801</v>
      </c>
      <c r="N231">
        <v>181.377322596331</v>
      </c>
      <c r="O231">
        <v>195.91741445784899</v>
      </c>
      <c r="P231">
        <v>195.95280869223299</v>
      </c>
      <c r="Q231">
        <v>205.60467192260799</v>
      </c>
      <c r="R231">
        <v>212.569342185485</v>
      </c>
      <c r="S231">
        <v>228.376500858931</v>
      </c>
      <c r="T231">
        <v>189.286211032799</v>
      </c>
      <c r="U231">
        <v>194.41714583887301</v>
      </c>
      <c r="V231">
        <v>271.309042831959</v>
      </c>
      <c r="W231">
        <v>300.38101427329599</v>
      </c>
      <c r="X231">
        <v>304.47205480325101</v>
      </c>
      <c r="Y231">
        <v>308.63664417281097</v>
      </c>
      <c r="Z231">
        <v>312.86572574953999</v>
      </c>
      <c r="AA231">
        <v>304.360059118116</v>
      </c>
      <c r="AB231">
        <v>302.56786311970598</v>
      </c>
      <c r="AC231">
        <v>263.67636536678702</v>
      </c>
      <c r="AD231">
        <v>218.22438976171799</v>
      </c>
      <c r="AE231">
        <v>183.683531442054</v>
      </c>
      <c r="AF231">
        <v>193.52898116570299</v>
      </c>
      <c r="AG231">
        <v>174.14468304669299</v>
      </c>
      <c r="AH231">
        <v>191.820366428293</v>
      </c>
      <c r="AI231">
        <v>208.78042448171226</v>
      </c>
      <c r="AJ231">
        <v>115.2406718356728</v>
      </c>
      <c r="AK231">
        <v>156.26551392776997</v>
      </c>
    </row>
    <row r="232" spans="1:37" x14ac:dyDescent="0.35">
      <c r="A232">
        <v>760</v>
      </c>
      <c r="B232" s="1">
        <v>43650</v>
      </c>
      <c r="C232" t="s">
        <v>358</v>
      </c>
      <c r="D232">
        <v>91.798984265277895</v>
      </c>
      <c r="E232">
        <v>102.052104311284</v>
      </c>
      <c r="F232">
        <v>107.833876545758</v>
      </c>
      <c r="G232">
        <v>127.10388554735501</v>
      </c>
      <c r="H232">
        <v>85.564233343134205</v>
      </c>
      <c r="I232">
        <v>98.249951167140793</v>
      </c>
      <c r="J232">
        <v>113.154588791397</v>
      </c>
      <c r="K232">
        <v>123.32213228189001</v>
      </c>
      <c r="L232">
        <v>112.688513796059</v>
      </c>
      <c r="M232">
        <v>127.472306818966</v>
      </c>
      <c r="N232">
        <v>139.64064872612599</v>
      </c>
      <c r="O232">
        <v>139.34826468127301</v>
      </c>
      <c r="P232">
        <v>154.599638020166</v>
      </c>
      <c r="Q232">
        <v>168.37555205266901</v>
      </c>
      <c r="R232">
        <v>169.499448173715</v>
      </c>
      <c r="S232">
        <v>190.29536128627899</v>
      </c>
      <c r="T232">
        <v>151.77785681660799</v>
      </c>
      <c r="U232">
        <v>165.044884593294</v>
      </c>
      <c r="V232">
        <v>234.593798147878</v>
      </c>
      <c r="W232">
        <v>273.57020941360997</v>
      </c>
      <c r="X232">
        <v>265.565675731596</v>
      </c>
      <c r="Y232">
        <v>269.171332502729</v>
      </c>
      <c r="Z232">
        <v>269.60524568562602</v>
      </c>
      <c r="AA232">
        <v>282.60226842626599</v>
      </c>
      <c r="AB232">
        <v>275.437054764729</v>
      </c>
      <c r="AC232">
        <v>232.53764618321799</v>
      </c>
      <c r="AD232">
        <v>183.35631984325801</v>
      </c>
      <c r="AE232">
        <v>144.92858256385</v>
      </c>
      <c r="AF232">
        <v>165.92927486830899</v>
      </c>
      <c r="AG232">
        <v>149.06681838159199</v>
      </c>
      <c r="AH232">
        <v>157.214245922277</v>
      </c>
      <c r="AI232">
        <v>170.04518398881714</v>
      </c>
      <c r="AJ232">
        <v>76.505431342777683</v>
      </c>
      <c r="AK232">
        <v>117.53027343487486</v>
      </c>
    </row>
    <row r="233" spans="1:37" x14ac:dyDescent="0.35">
      <c r="A233">
        <v>761</v>
      </c>
      <c r="B233" s="1">
        <v>43659</v>
      </c>
      <c r="C233" t="s">
        <v>597</v>
      </c>
      <c r="D233">
        <v>107.68523704444</v>
      </c>
      <c r="E233">
        <v>110.52524424807601</v>
      </c>
      <c r="F233">
        <v>126.08780518988</v>
      </c>
      <c r="G233">
        <v>138.73338543629299</v>
      </c>
      <c r="H233">
        <v>109.74060614922701</v>
      </c>
      <c r="I233">
        <v>119.982062048552</v>
      </c>
      <c r="J233">
        <v>140.19700136226899</v>
      </c>
      <c r="K233">
        <v>137.73957280182699</v>
      </c>
      <c r="L233">
        <v>135.67072476429499</v>
      </c>
      <c r="M233">
        <v>146.89624415122299</v>
      </c>
      <c r="N233">
        <v>158.939485351679</v>
      </c>
      <c r="O233">
        <v>171.35839986136099</v>
      </c>
      <c r="P233">
        <v>165.91998123966999</v>
      </c>
      <c r="Q233">
        <v>171.83926538244901</v>
      </c>
      <c r="R233">
        <v>186.509006363277</v>
      </c>
      <c r="S233">
        <v>206.17028622865601</v>
      </c>
      <c r="T233">
        <v>164.602297674368</v>
      </c>
      <c r="U233">
        <v>171.76471917790499</v>
      </c>
      <c r="V233">
        <v>253.33332890340199</v>
      </c>
      <c r="W233">
        <v>284.68515556186202</v>
      </c>
      <c r="X233">
        <v>277.58756684158101</v>
      </c>
      <c r="Y233">
        <v>285.52329644583801</v>
      </c>
      <c r="Z233">
        <v>287.91660426803998</v>
      </c>
      <c r="AA233">
        <v>293.50489119425299</v>
      </c>
      <c r="AB233">
        <v>289.65619262179302</v>
      </c>
      <c r="AC233">
        <v>247.131662229521</v>
      </c>
      <c r="AD233">
        <v>207.054716573213</v>
      </c>
      <c r="AE233">
        <v>164.90922969255499</v>
      </c>
      <c r="AF233">
        <v>174.651415621323</v>
      </c>
      <c r="AG233">
        <v>170.43034811634101</v>
      </c>
      <c r="AH233">
        <v>176.91329051061001</v>
      </c>
      <c r="AI233">
        <v>186.56964590502511</v>
      </c>
      <c r="AJ233">
        <v>93.029893258985652</v>
      </c>
      <c r="AK233">
        <v>134.05473535108283</v>
      </c>
    </row>
    <row r="234" spans="1:37" x14ac:dyDescent="0.35">
      <c r="A234">
        <v>762</v>
      </c>
      <c r="B234" s="1">
        <v>43661</v>
      </c>
      <c r="C234" t="s">
        <v>598</v>
      </c>
      <c r="D234">
        <v>119.138038754758</v>
      </c>
      <c r="E234">
        <v>129.07756849652199</v>
      </c>
      <c r="F234">
        <v>143.802515533399</v>
      </c>
      <c r="G234">
        <v>156.493303375159</v>
      </c>
      <c r="H234">
        <v>132.608346397384</v>
      </c>
      <c r="I234">
        <v>141.47867328422299</v>
      </c>
      <c r="J234">
        <v>158.62073784386001</v>
      </c>
      <c r="K234">
        <v>164.31330046292601</v>
      </c>
      <c r="L234">
        <v>159.994103016623</v>
      </c>
      <c r="M234">
        <v>167.472977484132</v>
      </c>
      <c r="N234">
        <v>175.988157228673</v>
      </c>
      <c r="O234">
        <v>190.606535383503</v>
      </c>
      <c r="P234">
        <v>187.289132781982</v>
      </c>
      <c r="Q234">
        <v>197.55057357204501</v>
      </c>
      <c r="R234">
        <v>208.20171319097699</v>
      </c>
      <c r="S234">
        <v>222.37309939458299</v>
      </c>
      <c r="T234">
        <v>184.18475748489001</v>
      </c>
      <c r="U234">
        <v>188.69161214583201</v>
      </c>
      <c r="V234">
        <v>268.83265211052299</v>
      </c>
      <c r="W234">
        <v>298.71207022541</v>
      </c>
      <c r="X234">
        <v>300.93682342888798</v>
      </c>
      <c r="Y234">
        <v>302.35556326381902</v>
      </c>
      <c r="Z234">
        <v>306.39468332437701</v>
      </c>
      <c r="AA234">
        <v>297.51478507631202</v>
      </c>
      <c r="AB234">
        <v>302.487630341395</v>
      </c>
      <c r="AC234">
        <v>259.45143139520002</v>
      </c>
      <c r="AD234">
        <v>215.76067446811601</v>
      </c>
      <c r="AE234">
        <v>181.14001894039899</v>
      </c>
      <c r="AF234">
        <v>189.41954870569899</v>
      </c>
      <c r="AG234">
        <v>175.707045674189</v>
      </c>
      <c r="AH234">
        <v>187.95896555418301</v>
      </c>
      <c r="AI234">
        <v>203.69538833354784</v>
      </c>
      <c r="AJ234">
        <v>110.15563568750838</v>
      </c>
      <c r="AK234">
        <v>151.18047777960555</v>
      </c>
    </row>
    <row r="235" spans="1:37" x14ac:dyDescent="0.35">
      <c r="A235">
        <v>763</v>
      </c>
      <c r="B235" s="1">
        <v>43663</v>
      </c>
      <c r="C235" t="s">
        <v>593</v>
      </c>
      <c r="D235">
        <v>120.930034722408</v>
      </c>
      <c r="E235">
        <v>136.233275954146</v>
      </c>
      <c r="F235">
        <v>147.309823499966</v>
      </c>
      <c r="G235">
        <v>160.09144158141501</v>
      </c>
      <c r="H235">
        <v>133.41387570454199</v>
      </c>
      <c r="I235">
        <v>140.642756324972</v>
      </c>
      <c r="J235">
        <v>160.393092996489</v>
      </c>
      <c r="K235">
        <v>167.736076908722</v>
      </c>
      <c r="L235">
        <v>159.81089559698901</v>
      </c>
      <c r="M235">
        <v>166.31739934445699</v>
      </c>
      <c r="N235">
        <v>182.43908250421799</v>
      </c>
      <c r="O235">
        <v>188.51888498866501</v>
      </c>
      <c r="P235">
        <v>190.27761760707401</v>
      </c>
      <c r="Q235">
        <v>197.41346386097501</v>
      </c>
      <c r="R235">
        <v>204.504618532705</v>
      </c>
      <c r="S235">
        <v>222.79621559851401</v>
      </c>
      <c r="T235">
        <v>184.509799192586</v>
      </c>
      <c r="U235">
        <v>187.918048061972</v>
      </c>
      <c r="V235">
        <v>270.28889748139198</v>
      </c>
      <c r="W235">
        <v>294.91006725520299</v>
      </c>
      <c r="X235">
        <v>298.17348534019999</v>
      </c>
      <c r="Y235">
        <v>301.61123562862701</v>
      </c>
      <c r="Z235">
        <v>303.027348995083</v>
      </c>
      <c r="AA235">
        <v>297.45298390384602</v>
      </c>
      <c r="AB235">
        <v>300.02556874408702</v>
      </c>
      <c r="AC235">
        <v>258.140783187897</v>
      </c>
      <c r="AD235">
        <v>212.53408978373301</v>
      </c>
      <c r="AE235">
        <v>179.70294760795699</v>
      </c>
      <c r="AF235">
        <v>183.806116849614</v>
      </c>
      <c r="AG235">
        <v>177.201692255475</v>
      </c>
      <c r="AH235">
        <v>189.731327994087</v>
      </c>
      <c r="AI235">
        <v>203.80203058090376</v>
      </c>
      <c r="AJ235">
        <v>110.2622779348643</v>
      </c>
      <c r="AK235">
        <v>151.28712002696147</v>
      </c>
    </row>
    <row r="236" spans="1:37" x14ac:dyDescent="0.35">
      <c r="A236">
        <v>764</v>
      </c>
      <c r="B236" s="1">
        <v>43666</v>
      </c>
      <c r="C236" t="s">
        <v>333</v>
      </c>
      <c r="D236">
        <v>84.430389538589296</v>
      </c>
      <c r="E236">
        <v>95.946246402148304</v>
      </c>
      <c r="F236">
        <v>116.011048172603</v>
      </c>
      <c r="G236">
        <v>128.149070869734</v>
      </c>
      <c r="H236">
        <v>89.816557503232801</v>
      </c>
      <c r="I236">
        <v>100.13781174025701</v>
      </c>
      <c r="J236">
        <v>115.885842457069</v>
      </c>
      <c r="K236">
        <v>124.31377406668901</v>
      </c>
      <c r="L236">
        <v>119.948742023669</v>
      </c>
      <c r="M236">
        <v>129.672217901143</v>
      </c>
      <c r="N236">
        <v>141.28577166060001</v>
      </c>
      <c r="O236">
        <v>146.23062713979601</v>
      </c>
      <c r="P236">
        <v>155.41206037780501</v>
      </c>
      <c r="Q236">
        <v>163.46952404176901</v>
      </c>
      <c r="R236">
        <v>170.523166741339</v>
      </c>
      <c r="S236">
        <v>179.718771473971</v>
      </c>
      <c r="T236">
        <v>155.52683723065999</v>
      </c>
      <c r="U236">
        <v>168.29265314414701</v>
      </c>
      <c r="V236">
        <v>238.758919122349</v>
      </c>
      <c r="W236">
        <v>277.55423722985</v>
      </c>
      <c r="X236">
        <v>266.78410624712598</v>
      </c>
      <c r="Y236">
        <v>267.35072781902898</v>
      </c>
      <c r="Z236">
        <v>267.90618373712402</v>
      </c>
      <c r="AA236">
        <v>283.532564269864</v>
      </c>
      <c r="AB236">
        <v>272.860353930592</v>
      </c>
      <c r="AC236">
        <v>236.07350209522099</v>
      </c>
      <c r="AD236">
        <v>192.498310438049</v>
      </c>
      <c r="AE236">
        <v>154.631215664839</v>
      </c>
      <c r="AF236">
        <v>175.64151544981601</v>
      </c>
      <c r="AG236">
        <v>167.48442292029799</v>
      </c>
      <c r="AH236">
        <v>163.64516310587601</v>
      </c>
      <c r="AI236">
        <v>172.56426885533085</v>
      </c>
      <c r="AJ236">
        <v>79.024516209291392</v>
      </c>
      <c r="AK236">
        <v>120.04935830138857</v>
      </c>
    </row>
    <row r="237" spans="1:37" x14ac:dyDescent="0.35">
      <c r="A237">
        <v>765</v>
      </c>
      <c r="B237" s="1">
        <v>43666</v>
      </c>
      <c r="C237" t="s">
        <v>594</v>
      </c>
      <c r="D237">
        <v>114.257993992914</v>
      </c>
      <c r="E237">
        <v>119.10739483563</v>
      </c>
      <c r="F237">
        <v>136.65442871277699</v>
      </c>
      <c r="G237">
        <v>149.96482021401999</v>
      </c>
      <c r="H237">
        <v>128.78787286481301</v>
      </c>
      <c r="I237">
        <v>120.952344565725</v>
      </c>
      <c r="J237">
        <v>137.109914704316</v>
      </c>
      <c r="K237">
        <v>155.098467166332</v>
      </c>
      <c r="L237">
        <v>151.548942313758</v>
      </c>
      <c r="M237">
        <v>147.227659083959</v>
      </c>
      <c r="N237">
        <v>174.14745186806499</v>
      </c>
      <c r="O237">
        <v>180.340997446014</v>
      </c>
      <c r="P237">
        <v>174.80938781845401</v>
      </c>
      <c r="Q237">
        <v>189.26356912337101</v>
      </c>
      <c r="R237">
        <v>193.97480459674199</v>
      </c>
      <c r="S237">
        <v>206.57559061220101</v>
      </c>
      <c r="T237">
        <v>169.50443675083</v>
      </c>
      <c r="U237">
        <v>183.89360163172901</v>
      </c>
      <c r="V237">
        <v>258.21806010229102</v>
      </c>
      <c r="W237">
        <v>293.583821079296</v>
      </c>
      <c r="X237">
        <v>291.371591765223</v>
      </c>
      <c r="Y237">
        <v>292.09871911908499</v>
      </c>
      <c r="Z237">
        <v>299.329435895019</v>
      </c>
      <c r="AA237">
        <v>290.12136491149198</v>
      </c>
      <c r="AB237">
        <v>294.51475898546801</v>
      </c>
      <c r="AC237">
        <v>254.841705063734</v>
      </c>
      <c r="AD237">
        <v>212.86599452554401</v>
      </c>
      <c r="AE237">
        <v>172.844636718777</v>
      </c>
      <c r="AF237">
        <v>176.20844097207799</v>
      </c>
      <c r="AG237">
        <v>168.20069553526599</v>
      </c>
      <c r="AH237">
        <v>181.505054383127</v>
      </c>
      <c r="AI237">
        <v>194.15883733413062</v>
      </c>
      <c r="AJ237">
        <v>100.61908468809116</v>
      </c>
      <c r="AK237">
        <v>141.64392678018834</v>
      </c>
    </row>
    <row r="238" spans="1:37" x14ac:dyDescent="0.35">
      <c r="A238">
        <v>766</v>
      </c>
      <c r="B238" s="1">
        <v>43667</v>
      </c>
      <c r="C238" t="s">
        <v>599</v>
      </c>
      <c r="D238">
        <v>88.655317188759398</v>
      </c>
      <c r="E238">
        <v>108.25860288464899</v>
      </c>
      <c r="F238">
        <v>123.306854472929</v>
      </c>
      <c r="G238">
        <v>132.06143153875601</v>
      </c>
      <c r="H238">
        <v>99.832820403872304</v>
      </c>
      <c r="I238">
        <v>100.005268972152</v>
      </c>
      <c r="J238">
        <v>125.581701068934</v>
      </c>
      <c r="P238">
        <v>163.27091751880801</v>
      </c>
      <c r="Q238">
        <v>176.045127942759</v>
      </c>
      <c r="R238">
        <v>187.55496863617901</v>
      </c>
      <c r="S238">
        <v>204.07196680418301</v>
      </c>
      <c r="T238">
        <v>155.23040297735201</v>
      </c>
      <c r="U238">
        <v>161.62939764284499</v>
      </c>
      <c r="Y238">
        <v>277.15978001117099</v>
      </c>
      <c r="Z238">
        <v>289.698302821364</v>
      </c>
      <c r="AA238">
        <v>288.00122503832199</v>
      </c>
      <c r="AB238">
        <v>287.133576592488</v>
      </c>
      <c r="AC238">
        <v>241.535565378717</v>
      </c>
      <c r="AD238">
        <v>197.38402247735101</v>
      </c>
      <c r="AE238">
        <v>157.08711721690599</v>
      </c>
      <c r="AF238">
        <v>165.80728154419299</v>
      </c>
      <c r="AG238">
        <v>156.03710731575001</v>
      </c>
      <c r="AH238">
        <v>171.527780644069</v>
      </c>
      <c r="AI238">
        <v>176.38593639532644</v>
      </c>
      <c r="AJ238">
        <v>82.846183749286979</v>
      </c>
      <c r="AK238">
        <v>123.87102584138415</v>
      </c>
    </row>
    <row r="239" spans="1:37" x14ac:dyDescent="0.35">
      <c r="A239">
        <v>767</v>
      </c>
      <c r="B239" s="1">
        <v>43668</v>
      </c>
      <c r="C239" t="s">
        <v>587</v>
      </c>
      <c r="D239">
        <v>114.860424664155</v>
      </c>
      <c r="E239">
        <v>125.124895269953</v>
      </c>
      <c r="F239">
        <v>142.59330311614701</v>
      </c>
      <c r="G239">
        <v>154.867755648459</v>
      </c>
      <c r="H239">
        <v>132.21223908231499</v>
      </c>
      <c r="I239">
        <v>132.27613010095001</v>
      </c>
      <c r="J239">
        <v>149.42719471883299</v>
      </c>
      <c r="K239">
        <v>161.51315669867901</v>
      </c>
      <c r="L239">
        <v>156.86256854385499</v>
      </c>
      <c r="M239">
        <v>151.99640655430301</v>
      </c>
      <c r="N239">
        <v>176.30368292346299</v>
      </c>
      <c r="O239">
        <v>183.027217800963</v>
      </c>
      <c r="P239">
        <v>180.517981165321</v>
      </c>
      <c r="Q239">
        <v>188.98248933747999</v>
      </c>
      <c r="R239">
        <v>196.625355279567</v>
      </c>
      <c r="S239">
        <v>218.55989032008</v>
      </c>
      <c r="T239">
        <v>182.816818025087</v>
      </c>
      <c r="U239">
        <v>182.81657646540401</v>
      </c>
      <c r="V239">
        <v>262.37276258152599</v>
      </c>
      <c r="W239">
        <v>293.80708192992398</v>
      </c>
      <c r="X239">
        <v>293.314021132486</v>
      </c>
      <c r="Y239">
        <v>296.07803268666601</v>
      </c>
      <c r="Z239">
        <v>301.76636576648502</v>
      </c>
      <c r="AA239">
        <v>297.44304750215701</v>
      </c>
      <c r="AB239">
        <v>295.08244067867298</v>
      </c>
      <c r="AC239">
        <v>253.51958340855501</v>
      </c>
      <c r="AD239">
        <v>214.52736166518901</v>
      </c>
      <c r="AE239">
        <v>175.95324620828799</v>
      </c>
      <c r="AF239">
        <v>179.66105279601101</v>
      </c>
      <c r="AG239">
        <v>175.325291945679</v>
      </c>
      <c r="AH239">
        <v>180.951961687817</v>
      </c>
      <c r="AI239">
        <v>198.42536566788618</v>
      </c>
      <c r="AJ239">
        <v>104.88561302184672</v>
      </c>
      <c r="AK239">
        <v>145.9104551139439</v>
      </c>
    </row>
    <row r="240" spans="1:37" x14ac:dyDescent="0.35">
      <c r="A240">
        <v>768</v>
      </c>
      <c r="B240" s="1">
        <v>43671</v>
      </c>
      <c r="C240" t="s">
        <v>598</v>
      </c>
      <c r="D240">
        <v>93.076971647249195</v>
      </c>
      <c r="E240">
        <v>108.79246345365701</v>
      </c>
      <c r="F240">
        <v>131.91114527256599</v>
      </c>
      <c r="G240">
        <v>138.28665235931501</v>
      </c>
      <c r="H240">
        <v>112.87625034637</v>
      </c>
      <c r="I240">
        <v>115.586006781189</v>
      </c>
      <c r="J240">
        <v>137.36188596067501</v>
      </c>
      <c r="K240">
        <v>144.993751134647</v>
      </c>
      <c r="L240">
        <v>139.51908650672499</v>
      </c>
      <c r="M240">
        <v>148.820020435516</v>
      </c>
      <c r="N240">
        <v>151.49395942505399</v>
      </c>
      <c r="O240">
        <v>167.25432880666</v>
      </c>
      <c r="P240">
        <v>160.78310255365301</v>
      </c>
      <c r="Q240">
        <v>175.35563805028201</v>
      </c>
      <c r="R240">
        <v>187.516272746249</v>
      </c>
      <c r="S240">
        <v>205.344343381974</v>
      </c>
      <c r="T240">
        <v>166.08785743111599</v>
      </c>
      <c r="U240">
        <v>164.22922202524299</v>
      </c>
      <c r="V240">
        <v>252.02495155856801</v>
      </c>
      <c r="W240">
        <v>281.19334600409701</v>
      </c>
      <c r="X240">
        <v>285.34668017626899</v>
      </c>
      <c r="Y240">
        <v>286.87905228170001</v>
      </c>
      <c r="Z240">
        <v>284.58693447746703</v>
      </c>
      <c r="AA240">
        <v>288.20975236694898</v>
      </c>
      <c r="AB240">
        <v>286.79596044576999</v>
      </c>
      <c r="AC240">
        <v>243.24470592370699</v>
      </c>
      <c r="AD240">
        <v>199.51854964321399</v>
      </c>
      <c r="AE240">
        <v>166.063023292243</v>
      </c>
      <c r="AF240">
        <v>170.59753807114799</v>
      </c>
      <c r="AG240">
        <v>161.74923929521</v>
      </c>
      <c r="AH240">
        <v>172.575461208012</v>
      </c>
      <c r="AI240">
        <v>184.77658558266106</v>
      </c>
      <c r="AJ240">
        <v>91.236832936621596</v>
      </c>
      <c r="AK240">
        <v>132.26167502871877</v>
      </c>
    </row>
    <row r="241" spans="1:37" x14ac:dyDescent="0.35">
      <c r="A241">
        <v>769</v>
      </c>
      <c r="B241" s="1">
        <v>43673</v>
      </c>
      <c r="C241" t="s">
        <v>593</v>
      </c>
      <c r="D241">
        <v>122.541357167531</v>
      </c>
      <c r="E241">
        <v>130.78534795955699</v>
      </c>
      <c r="F241">
        <v>141.58573209908201</v>
      </c>
      <c r="G241">
        <v>155.48942222618399</v>
      </c>
      <c r="H241">
        <v>136.83401186913201</v>
      </c>
      <c r="I241">
        <v>141.52230173508801</v>
      </c>
      <c r="J241">
        <v>151.20551934782</v>
      </c>
      <c r="K241">
        <v>157.15071619443901</v>
      </c>
      <c r="L241">
        <v>159.72595959825199</v>
      </c>
      <c r="M241">
        <v>164.06774205002</v>
      </c>
      <c r="N241">
        <v>170.17384270609</v>
      </c>
      <c r="O241">
        <v>187.109554732329</v>
      </c>
      <c r="P241">
        <v>182.573558789765</v>
      </c>
      <c r="Q241">
        <v>189.326696023349</v>
      </c>
      <c r="R241">
        <v>203.58300851129201</v>
      </c>
      <c r="S241">
        <v>222.35488942968399</v>
      </c>
      <c r="T241">
        <v>184.186309624432</v>
      </c>
      <c r="U241">
        <v>190.133585266024</v>
      </c>
      <c r="V241">
        <v>272.99816315201798</v>
      </c>
      <c r="W241">
        <v>294.66931279830402</v>
      </c>
      <c r="X241">
        <v>301.26273168290697</v>
      </c>
      <c r="Y241">
        <v>307.28411617620998</v>
      </c>
      <c r="Z241">
        <v>305.30318986082398</v>
      </c>
      <c r="AA241">
        <v>299.06475077924102</v>
      </c>
      <c r="AB241">
        <v>301.01661149174299</v>
      </c>
      <c r="AC241">
        <v>259.78919552859702</v>
      </c>
      <c r="AD241">
        <v>214.15629556196001</v>
      </c>
      <c r="AE241">
        <v>180.74626822003299</v>
      </c>
      <c r="AF241">
        <v>186.18769740093001</v>
      </c>
      <c r="AG241">
        <v>177.00810252760701</v>
      </c>
      <c r="AH241">
        <v>189.71325022092699</v>
      </c>
      <c r="AI241">
        <v>202.56610453972166</v>
      </c>
      <c r="AJ241">
        <v>109.0263518936822</v>
      </c>
      <c r="AK241">
        <v>150.05119398577938</v>
      </c>
    </row>
    <row r="242" spans="1:37" x14ac:dyDescent="0.35">
      <c r="A242">
        <v>770</v>
      </c>
      <c r="B242" s="1">
        <v>43674</v>
      </c>
      <c r="C242" t="s">
        <v>600</v>
      </c>
      <c r="L242">
        <v>123.49357644941701</v>
      </c>
      <c r="M242">
        <v>119.485085004298</v>
      </c>
      <c r="N242">
        <v>133.28778408170601</v>
      </c>
      <c r="O242">
        <v>146.74651013938899</v>
      </c>
      <c r="P242">
        <v>155.00915049837499</v>
      </c>
      <c r="Q242">
        <v>163.47848806371101</v>
      </c>
      <c r="R242">
        <v>178.09065190816401</v>
      </c>
      <c r="S242">
        <v>191.76378005482499</v>
      </c>
      <c r="T242">
        <v>155.020029247395</v>
      </c>
      <c r="V242">
        <v>235.59060066482701</v>
      </c>
      <c r="W242">
        <v>259.09215527493598</v>
      </c>
      <c r="X242">
        <v>268.58637437976802</v>
      </c>
      <c r="Y242">
        <v>273.28306425357903</v>
      </c>
      <c r="Z242">
        <v>280.514440883514</v>
      </c>
      <c r="AA242">
        <v>276.41138571538198</v>
      </c>
      <c r="AB242">
        <v>274.47017337660901</v>
      </c>
      <c r="AC242">
        <v>233.42935808317699</v>
      </c>
      <c r="AD242">
        <v>187.861150833951</v>
      </c>
      <c r="AI242">
        <v>203.08965327294572</v>
      </c>
      <c r="AJ242">
        <v>109.54990062690626</v>
      </c>
      <c r="AK242">
        <v>150.57474271900344</v>
      </c>
    </row>
    <row r="243" spans="1:37" x14ac:dyDescent="0.35">
      <c r="A243">
        <v>771</v>
      </c>
      <c r="B243" s="1">
        <v>43674</v>
      </c>
      <c r="C243" t="s">
        <v>232</v>
      </c>
      <c r="L243">
        <v>128.505647441495</v>
      </c>
      <c r="M243">
        <v>126.06580254077799</v>
      </c>
      <c r="N243">
        <v>141.84931771261901</v>
      </c>
      <c r="O243">
        <v>151.55775255573801</v>
      </c>
      <c r="P243">
        <v>162.885891412435</v>
      </c>
      <c r="Q243">
        <v>170.02886988729901</v>
      </c>
      <c r="R243">
        <v>183.28984031749101</v>
      </c>
      <c r="S243">
        <v>200.16447705712901</v>
      </c>
      <c r="T243">
        <v>163.207160524827</v>
      </c>
      <c r="V243">
        <v>239.82196181443101</v>
      </c>
      <c r="W243">
        <v>266.24339426883802</v>
      </c>
      <c r="X243">
        <v>271.62760735571402</v>
      </c>
      <c r="Y243">
        <v>280.37058952536597</v>
      </c>
      <c r="Z243">
        <v>285.07228973448599</v>
      </c>
      <c r="AA243">
        <v>280.95549383208902</v>
      </c>
      <c r="AB243">
        <v>283.92677405485301</v>
      </c>
      <c r="AC243">
        <v>239.78799335838301</v>
      </c>
      <c r="AD243">
        <v>195.961477745727</v>
      </c>
      <c r="AI243">
        <v>209.51790784109434</v>
      </c>
      <c r="AJ243">
        <v>115.97815519505488</v>
      </c>
      <c r="AK243">
        <v>157.00299728715206</v>
      </c>
    </row>
    <row r="244" spans="1:37" x14ac:dyDescent="0.35">
      <c r="A244">
        <v>772</v>
      </c>
      <c r="B244" s="1">
        <v>43676</v>
      </c>
      <c r="C244" t="s">
        <v>594</v>
      </c>
      <c r="D244">
        <v>132.21658601494599</v>
      </c>
      <c r="E244">
        <v>137.99924458691899</v>
      </c>
      <c r="F244">
        <v>148.46899465597099</v>
      </c>
      <c r="G244">
        <v>163.40299085478</v>
      </c>
      <c r="H244">
        <v>141.21381479988801</v>
      </c>
      <c r="I244">
        <v>148.417420337728</v>
      </c>
      <c r="J244">
        <v>162.70641590618601</v>
      </c>
      <c r="K244">
        <v>169.845058330466</v>
      </c>
      <c r="L244">
        <v>167.609314576255</v>
      </c>
      <c r="M244">
        <v>168.711936569995</v>
      </c>
      <c r="N244">
        <v>181.85800794109301</v>
      </c>
      <c r="O244">
        <v>191.68803815389799</v>
      </c>
      <c r="P244">
        <v>190.91198772206499</v>
      </c>
      <c r="Q244">
        <v>200.73219945805801</v>
      </c>
      <c r="R244">
        <v>214.550738580066</v>
      </c>
      <c r="S244">
        <v>226.16154566447801</v>
      </c>
      <c r="T244">
        <v>187.889564932306</v>
      </c>
      <c r="U244">
        <v>196.134916335334</v>
      </c>
      <c r="V244">
        <v>275.71700523239201</v>
      </c>
      <c r="W244">
        <v>302.88158098488799</v>
      </c>
      <c r="X244">
        <v>307.08358932551499</v>
      </c>
      <c r="Y244">
        <v>311.63958879393198</v>
      </c>
      <c r="Z244">
        <v>311.75049056520999</v>
      </c>
      <c r="AA244">
        <v>307.70793256162301</v>
      </c>
      <c r="AB244">
        <v>305.79851000848402</v>
      </c>
      <c r="AC244">
        <v>266.64053432084501</v>
      </c>
      <c r="AD244">
        <v>223.81740677159399</v>
      </c>
      <c r="AE244">
        <v>185.12168820185099</v>
      </c>
      <c r="AF244">
        <v>196.79088611718799</v>
      </c>
      <c r="AG244">
        <v>186.446722767838</v>
      </c>
      <c r="AH244">
        <v>192.30849673560201</v>
      </c>
      <c r="AI244">
        <v>209.81365186475463</v>
      </c>
      <c r="AJ244">
        <v>116.27389921871517</v>
      </c>
      <c r="AK244">
        <v>157.29874131081235</v>
      </c>
    </row>
    <row r="245" spans="1:37" x14ac:dyDescent="0.35">
      <c r="A245">
        <v>773</v>
      </c>
      <c r="B245" s="1">
        <v>43678</v>
      </c>
      <c r="C245" t="s">
        <v>585</v>
      </c>
      <c r="D245">
        <v>124.841588816128</v>
      </c>
      <c r="E245">
        <v>133.058133862114</v>
      </c>
      <c r="F245">
        <v>145.307439223567</v>
      </c>
      <c r="G245">
        <v>158.24384730419601</v>
      </c>
      <c r="H245">
        <v>136.184276209865</v>
      </c>
      <c r="I245">
        <v>140.54592554679201</v>
      </c>
      <c r="J245">
        <v>158.96750196590199</v>
      </c>
      <c r="K245">
        <v>162.52249475362601</v>
      </c>
      <c r="L245">
        <v>162.061681184539</v>
      </c>
      <c r="M245">
        <v>167.37699519708701</v>
      </c>
      <c r="N245">
        <v>174.74257349157901</v>
      </c>
      <c r="O245">
        <v>189.166074076104</v>
      </c>
      <c r="P245">
        <v>188.64708364316101</v>
      </c>
      <c r="Q245">
        <v>197.70102534204801</v>
      </c>
      <c r="R245">
        <v>208.620068027792</v>
      </c>
      <c r="S245">
        <v>224.67512892532301</v>
      </c>
      <c r="T245">
        <v>184.41670155967199</v>
      </c>
      <c r="U245">
        <v>191.01938695028599</v>
      </c>
      <c r="V245">
        <v>273.09605802339598</v>
      </c>
      <c r="W245">
        <v>294.861386746211</v>
      </c>
      <c r="X245">
        <v>302.19815741694799</v>
      </c>
      <c r="Y245">
        <v>309.35181613959998</v>
      </c>
      <c r="Z245">
        <v>308.62825064827001</v>
      </c>
      <c r="AA245">
        <v>302.223940921723</v>
      </c>
      <c r="AB245">
        <v>302.486164127194</v>
      </c>
      <c r="AC245">
        <v>262.00919886634699</v>
      </c>
      <c r="AD245">
        <v>216.70340549345499</v>
      </c>
      <c r="AE245">
        <v>182.297414744468</v>
      </c>
      <c r="AF245">
        <v>194.257832129078</v>
      </c>
      <c r="AG245">
        <v>181.25967254149401</v>
      </c>
      <c r="AH245">
        <v>190.917085955023</v>
      </c>
      <c r="AI245">
        <v>205.43188096235443</v>
      </c>
      <c r="AJ245">
        <v>111.89212831631497</v>
      </c>
      <c r="AK245">
        <v>152.91697040841214</v>
      </c>
    </row>
    <row r="246" spans="1:37" x14ac:dyDescent="0.35">
      <c r="A246">
        <v>774</v>
      </c>
      <c r="B246" s="1">
        <v>43686</v>
      </c>
      <c r="C246" t="s">
        <v>601</v>
      </c>
      <c r="D246">
        <v>115.005980820714</v>
      </c>
      <c r="E246">
        <v>119.337803792644</v>
      </c>
      <c r="F246">
        <v>131.11056282562399</v>
      </c>
      <c r="G246">
        <v>148.66073642642399</v>
      </c>
      <c r="H246">
        <v>126.15975744443099</v>
      </c>
      <c r="I246">
        <v>136.45070060903001</v>
      </c>
      <c r="J246">
        <v>148.83275673705501</v>
      </c>
      <c r="K246">
        <v>149.34103706570301</v>
      </c>
      <c r="L246">
        <v>151.20023288753401</v>
      </c>
      <c r="M246">
        <v>149.610032653118</v>
      </c>
      <c r="N246">
        <v>166.29340300544399</v>
      </c>
      <c r="O246">
        <v>174.140351521394</v>
      </c>
      <c r="P246">
        <v>176.968328046631</v>
      </c>
      <c r="Q246">
        <v>189.803541199048</v>
      </c>
      <c r="R246">
        <v>200.714596504893</v>
      </c>
      <c r="S246">
        <v>212.63552177753999</v>
      </c>
      <c r="T246">
        <v>172.13376114243999</v>
      </c>
      <c r="U246">
        <v>185.656840229659</v>
      </c>
      <c r="V246">
        <v>264.537274737085</v>
      </c>
      <c r="W246">
        <v>290.61128537459803</v>
      </c>
      <c r="X246">
        <v>295.807476719036</v>
      </c>
      <c r="Y246">
        <v>303.632868726818</v>
      </c>
      <c r="Z246">
        <v>302.09340814947302</v>
      </c>
      <c r="AA246">
        <v>299.67037163072001</v>
      </c>
      <c r="AB246">
        <v>300.73720041283599</v>
      </c>
      <c r="AC246">
        <v>257.60261191351202</v>
      </c>
      <c r="AD246">
        <v>212.934114032157</v>
      </c>
      <c r="AE246">
        <v>177.423991161473</v>
      </c>
      <c r="AF246">
        <v>185.89599179114501</v>
      </c>
      <c r="AG246">
        <v>177.07976545269699</v>
      </c>
      <c r="AH246">
        <v>184.51401258957901</v>
      </c>
      <c r="AI246">
        <v>196.98697798001464</v>
      </c>
      <c r="AJ246">
        <v>103.44722533397518</v>
      </c>
      <c r="AK246">
        <v>144.47206742607236</v>
      </c>
    </row>
    <row r="247" spans="1:37" x14ac:dyDescent="0.35">
      <c r="A247">
        <v>775</v>
      </c>
      <c r="B247" s="1">
        <v>43688</v>
      </c>
      <c r="C247" t="s">
        <v>590</v>
      </c>
      <c r="D247">
        <v>140.449191661789</v>
      </c>
      <c r="E247">
        <v>143.121477840777</v>
      </c>
      <c r="F247">
        <v>151.32156987741999</v>
      </c>
      <c r="G247">
        <v>160.83216171790801</v>
      </c>
      <c r="H247">
        <v>149.84041192032001</v>
      </c>
      <c r="I247">
        <v>155.630204794104</v>
      </c>
      <c r="J247">
        <v>167.352066409033</v>
      </c>
      <c r="K247">
        <v>170.87897006796399</v>
      </c>
      <c r="L247">
        <v>173.597646024151</v>
      </c>
      <c r="M247">
        <v>176.16735631484801</v>
      </c>
      <c r="N247">
        <v>184.67336325665599</v>
      </c>
      <c r="O247">
        <v>195.71700438861899</v>
      </c>
      <c r="P247">
        <v>199.11048607664199</v>
      </c>
      <c r="Q247">
        <v>207.26609274539601</v>
      </c>
      <c r="R247">
        <v>219.866760016234</v>
      </c>
      <c r="S247">
        <v>233.71439832089101</v>
      </c>
      <c r="T247">
        <v>194.322429423708</v>
      </c>
      <c r="U247">
        <v>205.87069073837199</v>
      </c>
      <c r="V247">
        <v>281.77145547326597</v>
      </c>
      <c r="W247">
        <v>307.02404679402298</v>
      </c>
      <c r="X247">
        <v>308.71375568611199</v>
      </c>
      <c r="AC247">
        <v>272.40552892772001</v>
      </c>
      <c r="AD247">
        <v>231.51566110345999</v>
      </c>
      <c r="AE247">
        <v>196.369910893162</v>
      </c>
      <c r="AF247">
        <v>202.012251197891</v>
      </c>
      <c r="AG247">
        <v>191.276494116056</v>
      </c>
      <c r="AI247">
        <v>200.80082253025085</v>
      </c>
      <c r="AJ247">
        <v>107.26106988421139</v>
      </c>
      <c r="AK247">
        <v>148.28591197630857</v>
      </c>
    </row>
    <row r="248" spans="1:37" x14ac:dyDescent="0.35">
      <c r="A248">
        <v>776</v>
      </c>
      <c r="B248" s="1">
        <v>43693</v>
      </c>
      <c r="C248" t="s">
        <v>602</v>
      </c>
      <c r="D248">
        <v>116.005119949063</v>
      </c>
      <c r="E248">
        <v>120.23498656674199</v>
      </c>
      <c r="F248">
        <v>126.79355448883</v>
      </c>
      <c r="G248">
        <v>136.92232219839099</v>
      </c>
      <c r="H248">
        <v>124.503250393268</v>
      </c>
      <c r="I248">
        <v>129.425599724889</v>
      </c>
      <c r="J248">
        <v>146.009194429133</v>
      </c>
      <c r="K248">
        <v>152.99047660524599</v>
      </c>
      <c r="L248">
        <v>154.37775080462501</v>
      </c>
      <c r="M248">
        <v>156.26168798702599</v>
      </c>
      <c r="N248">
        <v>166.241704979736</v>
      </c>
      <c r="O248">
        <v>178.99184797923201</v>
      </c>
      <c r="P248">
        <v>179.709045674902</v>
      </c>
      <c r="Q248">
        <v>187.13883034075101</v>
      </c>
      <c r="R248">
        <v>197.44620122787899</v>
      </c>
      <c r="S248">
        <v>212.391950709203</v>
      </c>
      <c r="T248">
        <v>175.91156654392699</v>
      </c>
      <c r="U248">
        <v>188.19447625727801</v>
      </c>
      <c r="V248">
        <v>262.76334829612301</v>
      </c>
      <c r="W248">
        <v>287.85675506927402</v>
      </c>
      <c r="X248">
        <v>295.18398124229299</v>
      </c>
      <c r="Y248">
        <v>303.346655250553</v>
      </c>
      <c r="Z248">
        <v>307.92403021809798</v>
      </c>
      <c r="AA248">
        <v>302.91252763883602</v>
      </c>
      <c r="AB248">
        <v>301.75926083379602</v>
      </c>
      <c r="AC248">
        <v>266.93841837953499</v>
      </c>
      <c r="AD248">
        <v>216.53891039384601</v>
      </c>
      <c r="AE248">
        <v>176.057446931258</v>
      </c>
      <c r="AF248">
        <v>189.981773340605</v>
      </c>
      <c r="AG248">
        <v>182.78724480909401</v>
      </c>
      <c r="AH248">
        <v>190.980366662676</v>
      </c>
      <c r="AI248">
        <v>197.88968664277769</v>
      </c>
      <c r="AJ248">
        <v>104.34993399673823</v>
      </c>
      <c r="AK248">
        <v>145.3747760888354</v>
      </c>
    </row>
    <row r="249" spans="1:37" x14ac:dyDescent="0.35">
      <c r="A249">
        <v>777</v>
      </c>
      <c r="B249" s="1">
        <v>43696</v>
      </c>
      <c r="C249" t="s">
        <v>598</v>
      </c>
      <c r="D249">
        <v>119.33297583605</v>
      </c>
      <c r="E249">
        <v>121.596138239046</v>
      </c>
      <c r="F249">
        <v>137.37065137443199</v>
      </c>
      <c r="G249">
        <v>151.62161065146699</v>
      </c>
      <c r="H249">
        <v>126.987624851661</v>
      </c>
      <c r="I249">
        <v>133.0066797426</v>
      </c>
      <c r="J249">
        <v>146.00342404759499</v>
      </c>
      <c r="K249">
        <v>150.43751585960501</v>
      </c>
      <c r="L249">
        <v>151.75030733084799</v>
      </c>
      <c r="M249">
        <v>154.177917497838</v>
      </c>
      <c r="N249">
        <v>170.90554315967</v>
      </c>
      <c r="O249">
        <v>177.67130839994101</v>
      </c>
      <c r="P249">
        <v>174.35015421666</v>
      </c>
      <c r="Q249">
        <v>192.37493689362401</v>
      </c>
      <c r="R249">
        <v>198.10604040123201</v>
      </c>
      <c r="S249">
        <v>212.455790478387</v>
      </c>
      <c r="T249">
        <v>175.15203109266301</v>
      </c>
      <c r="U249">
        <v>189.70679313447599</v>
      </c>
      <c r="V249">
        <v>264.31619172997398</v>
      </c>
      <c r="W249">
        <v>289.997912452094</v>
      </c>
      <c r="X249">
        <v>294.76412486554102</v>
      </c>
      <c r="Y249">
        <v>307.38099285092801</v>
      </c>
      <c r="Z249">
        <v>305.69437538887797</v>
      </c>
      <c r="AA249">
        <v>301.37187845002398</v>
      </c>
      <c r="AB249">
        <v>300.09095101474497</v>
      </c>
      <c r="AC249">
        <v>259.750898924924</v>
      </c>
      <c r="AD249">
        <v>220.20255216780399</v>
      </c>
      <c r="AE249">
        <v>179.677987115077</v>
      </c>
      <c r="AF249">
        <v>190.617702407417</v>
      </c>
      <c r="AG249">
        <v>182.88131474067799</v>
      </c>
      <c r="AH249">
        <v>187.20435543475199</v>
      </c>
      <c r="AI249">
        <v>198.93415099195582</v>
      </c>
      <c r="AJ249">
        <v>105.39439834591636</v>
      </c>
      <c r="AK249">
        <v>146.41924043801353</v>
      </c>
    </row>
    <row r="250" spans="1:37" x14ac:dyDescent="0.35">
      <c r="A250">
        <v>778</v>
      </c>
      <c r="B250" s="1">
        <v>43698</v>
      </c>
      <c r="C250" t="s">
        <v>416</v>
      </c>
      <c r="D250">
        <v>87.825538097497699</v>
      </c>
      <c r="E250">
        <v>101.514197559374</v>
      </c>
      <c r="F250">
        <v>112.33163698259</v>
      </c>
      <c r="G250">
        <v>118.125610528105</v>
      </c>
      <c r="H250">
        <v>97.901907316504506</v>
      </c>
      <c r="I250">
        <v>96.958878635724503</v>
      </c>
      <c r="J250">
        <v>118.79413591604001</v>
      </c>
      <c r="K250">
        <v>121.936035367591</v>
      </c>
      <c r="L250">
        <v>126.38276365978599</v>
      </c>
      <c r="M250">
        <v>130.65889484162801</v>
      </c>
      <c r="N250">
        <v>136.67837932312199</v>
      </c>
      <c r="O250">
        <v>149.228339997658</v>
      </c>
      <c r="P250">
        <v>154.90062743150699</v>
      </c>
      <c r="Q250">
        <v>166.85621912858801</v>
      </c>
      <c r="R250">
        <v>171.316899043261</v>
      </c>
      <c r="S250">
        <v>184.82690416667299</v>
      </c>
      <c r="T250">
        <v>148.565188483193</v>
      </c>
      <c r="U250">
        <v>159.35587782555501</v>
      </c>
      <c r="V250">
        <v>240.72794881514599</v>
      </c>
      <c r="W250">
        <v>261.936437591372</v>
      </c>
      <c r="X250">
        <v>270.827694452966</v>
      </c>
      <c r="Y250">
        <v>273.45354872484597</v>
      </c>
      <c r="Z250">
        <v>282.440905167918</v>
      </c>
      <c r="AA250">
        <v>277.44794283489398</v>
      </c>
      <c r="AB250">
        <v>279.33274919277397</v>
      </c>
      <c r="AC250">
        <v>233.80866464200599</v>
      </c>
      <c r="AD250">
        <v>195.76014275480199</v>
      </c>
      <c r="AE250">
        <v>151.70030502762901</v>
      </c>
      <c r="AF250">
        <v>164.84366146310501</v>
      </c>
      <c r="AG250">
        <v>160.95443455658801</v>
      </c>
      <c r="AH250">
        <v>162.40564782196901</v>
      </c>
      <c r="AI250">
        <v>172.25155217259396</v>
      </c>
      <c r="AJ250">
        <v>78.711799526554501</v>
      </c>
      <c r="AK250">
        <v>119.73664161865167</v>
      </c>
    </row>
    <row r="251" spans="1:37" x14ac:dyDescent="0.35">
      <c r="A251">
        <v>779</v>
      </c>
      <c r="B251" s="1">
        <v>43698</v>
      </c>
      <c r="C251" t="s">
        <v>603</v>
      </c>
      <c r="D251">
        <v>87.164927468328798</v>
      </c>
      <c r="E251">
        <v>97.890379258008707</v>
      </c>
      <c r="F251">
        <v>110.542573860239</v>
      </c>
      <c r="G251">
        <v>117.367421628667</v>
      </c>
      <c r="H251">
        <v>95.685760984370404</v>
      </c>
      <c r="I251">
        <v>95.036968753030493</v>
      </c>
      <c r="J251">
        <v>115.307484699779</v>
      </c>
      <c r="K251">
        <v>120.579095832302</v>
      </c>
      <c r="L251">
        <v>124.683500312091</v>
      </c>
      <c r="M251">
        <v>124.279905002462</v>
      </c>
      <c r="N251">
        <v>134.78094275953401</v>
      </c>
      <c r="O251">
        <v>148.007592125005</v>
      </c>
      <c r="P251">
        <v>152.72747105820699</v>
      </c>
      <c r="Q251">
        <v>166.08692433754101</v>
      </c>
      <c r="R251">
        <v>169.62147150316699</v>
      </c>
      <c r="S251">
        <v>183.56836103836901</v>
      </c>
      <c r="T251">
        <v>146.07617631277401</v>
      </c>
      <c r="U251">
        <v>156.496283851464</v>
      </c>
      <c r="V251">
        <v>238.857679962053</v>
      </c>
      <c r="W251">
        <v>261.07356899484802</v>
      </c>
      <c r="X251">
        <v>269.486030087171</v>
      </c>
      <c r="Y251">
        <v>271.840069757935</v>
      </c>
      <c r="Z251">
        <v>282.70039829765102</v>
      </c>
      <c r="AA251">
        <v>275.17062258513198</v>
      </c>
      <c r="AB251">
        <v>277.770938368945</v>
      </c>
      <c r="AC251">
        <v>233.45595080459501</v>
      </c>
      <c r="AD251">
        <v>193.69912905693701</v>
      </c>
      <c r="AE251">
        <v>150.05893449966001</v>
      </c>
      <c r="AF251">
        <v>163.90671930227199</v>
      </c>
      <c r="AG251">
        <v>159.66676641035201</v>
      </c>
      <c r="AH251">
        <v>159.52870532837801</v>
      </c>
      <c r="AI251">
        <v>170.42318562068604</v>
      </c>
      <c r="AJ251">
        <v>76.883432974646581</v>
      </c>
      <c r="AK251">
        <v>117.90827506674376</v>
      </c>
    </row>
    <row r="252" spans="1:37" x14ac:dyDescent="0.35">
      <c r="A252">
        <v>780</v>
      </c>
      <c r="B252" s="1">
        <v>43699</v>
      </c>
      <c r="C252" t="s">
        <v>604</v>
      </c>
      <c r="D252">
        <v>75.3786183028203</v>
      </c>
      <c r="E252">
        <v>97.037274666062999</v>
      </c>
      <c r="L252">
        <v>121.094478750861</v>
      </c>
      <c r="M252">
        <v>131.83338231268499</v>
      </c>
      <c r="N252">
        <v>138.69568026884099</v>
      </c>
      <c r="O252">
        <v>148.182448127073</v>
      </c>
      <c r="P252">
        <v>151.55973650362699</v>
      </c>
      <c r="Q252">
        <v>152.41075326356</v>
      </c>
      <c r="R252">
        <v>162.44075696244701</v>
      </c>
      <c r="S252">
        <v>172.89099900121801</v>
      </c>
      <c r="T252">
        <v>136.06880773349499</v>
      </c>
      <c r="U252">
        <v>155.057678190529</v>
      </c>
      <c r="V252">
        <v>238.508853589978</v>
      </c>
      <c r="W252">
        <v>263.01580487746298</v>
      </c>
      <c r="X252">
        <v>266.60248001542101</v>
      </c>
      <c r="Y252">
        <v>275.00328332202599</v>
      </c>
      <c r="Z252">
        <v>284.02319643312001</v>
      </c>
      <c r="AA252">
        <v>278.66574319414599</v>
      </c>
      <c r="AB252">
        <v>268.423414253293</v>
      </c>
      <c r="AC252">
        <v>225.590775230839</v>
      </c>
      <c r="AD252">
        <v>183.90581069339399</v>
      </c>
      <c r="AE252">
        <v>149.418919288251</v>
      </c>
      <c r="AF252">
        <v>161.14802181845801</v>
      </c>
      <c r="AI252">
        <v>184.21551812172211</v>
      </c>
      <c r="AJ252">
        <v>90.675765475682653</v>
      </c>
      <c r="AK252">
        <v>131.70060756777983</v>
      </c>
    </row>
    <row r="253" spans="1:37" x14ac:dyDescent="0.35">
      <c r="A253">
        <v>781</v>
      </c>
      <c r="B253" s="1">
        <v>43701</v>
      </c>
      <c r="C253" t="s">
        <v>584</v>
      </c>
      <c r="D253">
        <v>108.051517279466</v>
      </c>
      <c r="E253">
        <v>114.610171484861</v>
      </c>
      <c r="F253">
        <v>129.61350148577401</v>
      </c>
      <c r="G253">
        <v>156.97250296296599</v>
      </c>
      <c r="H253">
        <v>131.98642905381701</v>
      </c>
      <c r="I253">
        <v>131.52110939117199</v>
      </c>
      <c r="J253">
        <v>144.27001616480899</v>
      </c>
      <c r="K253">
        <v>153.449785807296</v>
      </c>
      <c r="L253">
        <v>150.499651048998</v>
      </c>
      <c r="M253">
        <v>154.82033089031299</v>
      </c>
      <c r="N253">
        <v>164.34445987470301</v>
      </c>
      <c r="O253">
        <v>177.25189734018201</v>
      </c>
      <c r="P253">
        <v>174.12473393888399</v>
      </c>
      <c r="Q253">
        <v>189.26790306294299</v>
      </c>
      <c r="R253">
        <v>194.82370217748601</v>
      </c>
      <c r="S253">
        <v>207.650029986307</v>
      </c>
      <c r="T253">
        <v>171.99458349867501</v>
      </c>
      <c r="U253">
        <v>186.35493495699899</v>
      </c>
      <c r="V253">
        <v>260.99284025788597</v>
      </c>
      <c r="W253">
        <v>286.22991537402498</v>
      </c>
      <c r="X253">
        <v>289.63060878545502</v>
      </c>
      <c r="Y253">
        <v>298.94066521106703</v>
      </c>
      <c r="Z253">
        <v>309.6777300462</v>
      </c>
      <c r="AA253">
        <v>304.764677041249</v>
      </c>
      <c r="AB253">
        <v>298.72055299287803</v>
      </c>
      <c r="AC253">
        <v>258.99611075722902</v>
      </c>
      <c r="AD253">
        <v>213.091090219389</v>
      </c>
      <c r="AE253">
        <v>177.669754765921</v>
      </c>
      <c r="AF253">
        <v>190.404585406423</v>
      </c>
      <c r="AG253">
        <v>178.42101768216401</v>
      </c>
      <c r="AH253">
        <v>185.95139169273401</v>
      </c>
      <c r="AI253">
        <v>196.61607098833139</v>
      </c>
      <c r="AJ253">
        <v>103.07631834229193</v>
      </c>
      <c r="AK253">
        <v>144.1011604343891</v>
      </c>
    </row>
    <row r="254" spans="1:37" x14ac:dyDescent="0.35">
      <c r="A254">
        <v>782</v>
      </c>
      <c r="B254" s="1">
        <v>43706</v>
      </c>
      <c r="C254" t="s">
        <v>605</v>
      </c>
      <c r="D254">
        <v>94.530123908225903</v>
      </c>
      <c r="E254">
        <v>87.838549344855807</v>
      </c>
      <c r="M254">
        <v>130.25200999097501</v>
      </c>
      <c r="N254">
        <v>143.570610700114</v>
      </c>
      <c r="O254">
        <v>157.72935894477601</v>
      </c>
      <c r="P254">
        <v>167.23983087245401</v>
      </c>
      <c r="Q254">
        <v>170.13218635517001</v>
      </c>
      <c r="R254">
        <v>169.14543902980401</v>
      </c>
      <c r="S254">
        <v>186.98681734965999</v>
      </c>
      <c r="T254">
        <v>155.34132845143799</v>
      </c>
      <c r="U254">
        <v>170.80722923278299</v>
      </c>
      <c r="W254">
        <v>277.88825563153199</v>
      </c>
      <c r="X254">
        <v>269.996506689402</v>
      </c>
      <c r="Y254">
        <v>282.20368350378499</v>
      </c>
      <c r="Z254">
        <v>288.28650708126003</v>
      </c>
      <c r="AA254">
        <v>282.94431605732098</v>
      </c>
      <c r="AB254">
        <v>278.16649502327999</v>
      </c>
      <c r="AC254">
        <v>240.27098448642701</v>
      </c>
      <c r="AD254">
        <v>197.557738837545</v>
      </c>
      <c r="AE254">
        <v>158.147633687145</v>
      </c>
      <c r="AI254">
        <v>195.4517802588976</v>
      </c>
      <c r="AJ254">
        <v>101.91202761285814</v>
      </c>
      <c r="AK254">
        <v>142.93686970495531</v>
      </c>
    </row>
    <row r="255" spans="1:37" x14ac:dyDescent="0.35">
      <c r="A255">
        <v>783</v>
      </c>
      <c r="B255" s="1">
        <v>43706</v>
      </c>
      <c r="C255" t="s">
        <v>606</v>
      </c>
      <c r="D255">
        <v>91.374257842686802</v>
      </c>
      <c r="E255">
        <v>82.993833559532405</v>
      </c>
      <c r="M255">
        <v>123.00505180385299</v>
      </c>
      <c r="N255">
        <v>139.13757419987701</v>
      </c>
      <c r="O255">
        <v>154.00659542304601</v>
      </c>
      <c r="P255">
        <v>163.762701127311</v>
      </c>
      <c r="Q255">
        <v>164.474802088622</v>
      </c>
      <c r="R255">
        <v>167.272419440926</v>
      </c>
      <c r="S255">
        <v>180.03226767525999</v>
      </c>
      <c r="T255">
        <v>152.84776068748999</v>
      </c>
      <c r="W255">
        <v>265.101645714075</v>
      </c>
      <c r="X255">
        <v>268.08459256356298</v>
      </c>
      <c r="Y255">
        <v>276.27545107226098</v>
      </c>
      <c r="Z255">
        <v>286.10443404615899</v>
      </c>
      <c r="AA255">
        <v>278.48510383736902</v>
      </c>
      <c r="AB255">
        <v>275.772346289815</v>
      </c>
      <c r="AC255">
        <v>235.30435055045899</v>
      </c>
      <c r="AD255">
        <v>194.47007812954701</v>
      </c>
      <c r="AE255">
        <v>153.19588156809499</v>
      </c>
      <c r="AI255">
        <v>192.19479724315514</v>
      </c>
      <c r="AJ255">
        <v>98.655044597115676</v>
      </c>
      <c r="AK255">
        <v>139.67988668921285</v>
      </c>
    </row>
    <row r="256" spans="1:37" x14ac:dyDescent="0.35">
      <c r="A256">
        <v>784</v>
      </c>
      <c r="B256" s="1">
        <v>43706</v>
      </c>
      <c r="C256" t="s">
        <v>607</v>
      </c>
      <c r="D256">
        <v>129.705034901913</v>
      </c>
      <c r="E256">
        <v>127.180596114981</v>
      </c>
      <c r="F256">
        <v>137.72745798914099</v>
      </c>
      <c r="G256">
        <v>154.88976921144899</v>
      </c>
      <c r="H256">
        <v>149.16628574536699</v>
      </c>
      <c r="I256">
        <v>156.312581031392</v>
      </c>
      <c r="J256">
        <v>166.58255745710201</v>
      </c>
      <c r="K256">
        <v>168.30680232659199</v>
      </c>
      <c r="L256">
        <v>165.919304731035</v>
      </c>
      <c r="M256">
        <v>168.81635178139001</v>
      </c>
      <c r="N256">
        <v>177.006965178554</v>
      </c>
      <c r="O256">
        <v>191.61414315944199</v>
      </c>
      <c r="P256">
        <v>194.60835319475299</v>
      </c>
      <c r="Q256">
        <v>201.43128870298801</v>
      </c>
      <c r="R256">
        <v>205.396155561044</v>
      </c>
      <c r="S256">
        <v>219.448914590383</v>
      </c>
      <c r="T256">
        <v>186.828374075814</v>
      </c>
      <c r="U256">
        <v>198.95280544342299</v>
      </c>
      <c r="V256">
        <v>268.57847012569499</v>
      </c>
      <c r="W256">
        <v>295.71379917858798</v>
      </c>
      <c r="X256">
        <v>301.01018597883399</v>
      </c>
      <c r="Y256">
        <v>312.304245052483</v>
      </c>
      <c r="Z256">
        <v>319.44519824111501</v>
      </c>
      <c r="AA256">
        <v>314.27753331198397</v>
      </c>
      <c r="AB256">
        <v>306.39261194028597</v>
      </c>
      <c r="AC256">
        <v>266.106251093639</v>
      </c>
      <c r="AD256">
        <v>227.721207941448</v>
      </c>
      <c r="AE256">
        <v>183.79324420601901</v>
      </c>
      <c r="AF256">
        <v>193.37344917384999</v>
      </c>
      <c r="AG256">
        <v>179.800487591641</v>
      </c>
      <c r="AH256">
        <v>185.057049567452</v>
      </c>
      <c r="AI256">
        <v>208.1763701483805</v>
      </c>
      <c r="AJ256">
        <v>114.63661750234104</v>
      </c>
      <c r="AK256">
        <v>155.66145959443821</v>
      </c>
    </row>
    <row r="257" spans="1:38" x14ac:dyDescent="0.35">
      <c r="A257">
        <v>785</v>
      </c>
      <c r="B257" s="1">
        <v>43707</v>
      </c>
      <c r="C257" t="s">
        <v>50</v>
      </c>
      <c r="D257">
        <v>93.417103921337201</v>
      </c>
      <c r="E257">
        <v>101.534953572592</v>
      </c>
      <c r="F257">
        <v>108.618760652598</v>
      </c>
      <c r="G257">
        <v>127.54308411258801</v>
      </c>
      <c r="H257">
        <v>119.38615449368601</v>
      </c>
      <c r="I257">
        <v>125.37453029250599</v>
      </c>
      <c r="J257">
        <v>128.93206348998399</v>
      </c>
      <c r="K257">
        <v>136.329462448003</v>
      </c>
      <c r="L257">
        <v>130.41741195750799</v>
      </c>
      <c r="M257">
        <v>141.24897869830701</v>
      </c>
      <c r="N257">
        <v>145.688050731207</v>
      </c>
      <c r="O257">
        <v>164.807638657117</v>
      </c>
      <c r="P257">
        <v>168.28032936871901</v>
      </c>
      <c r="Q257">
        <v>174.759418582264</v>
      </c>
      <c r="R257">
        <v>171.78821570464399</v>
      </c>
      <c r="S257">
        <v>192.20298048367999</v>
      </c>
      <c r="T257">
        <v>163.42213625539</v>
      </c>
      <c r="U257">
        <v>175.36008861187801</v>
      </c>
      <c r="V257">
        <v>247.59237488849001</v>
      </c>
      <c r="W257">
        <v>272.849318261007</v>
      </c>
      <c r="X257">
        <v>279.50692383793302</v>
      </c>
      <c r="Y257">
        <v>284.29902277385497</v>
      </c>
      <c r="Z257">
        <v>298.21434447362498</v>
      </c>
      <c r="AA257">
        <v>287.67096021563702</v>
      </c>
      <c r="AB257">
        <v>280.923852693014</v>
      </c>
      <c r="AC257">
        <v>241.96278633505901</v>
      </c>
      <c r="AD257">
        <v>201.47534564820899</v>
      </c>
      <c r="AE257">
        <v>166.04479967172401</v>
      </c>
      <c r="AF257">
        <v>169.472345637986</v>
      </c>
      <c r="AG257">
        <v>160.055850940471</v>
      </c>
      <c r="AH257">
        <v>164.83943318646601</v>
      </c>
      <c r="AI257">
        <v>181.41995872895109</v>
      </c>
      <c r="AJ257">
        <v>87.880206082911627</v>
      </c>
      <c r="AK257">
        <v>128.9050481750088</v>
      </c>
    </row>
    <row r="258" spans="1:38" x14ac:dyDescent="0.35">
      <c r="A258">
        <v>786</v>
      </c>
      <c r="B258" s="1">
        <v>43708</v>
      </c>
      <c r="C258" t="s">
        <v>583</v>
      </c>
      <c r="D258">
        <v>119.83775722719</v>
      </c>
      <c r="E258">
        <v>123.009529372489</v>
      </c>
      <c r="F258">
        <v>133.12716068132301</v>
      </c>
      <c r="G258">
        <v>143.16776942537001</v>
      </c>
      <c r="H258">
        <v>142.40525582115799</v>
      </c>
      <c r="I258">
        <v>147.313133408921</v>
      </c>
      <c r="J258">
        <v>158.72145563294399</v>
      </c>
      <c r="K258">
        <v>165.510708374735</v>
      </c>
      <c r="L258">
        <v>157.03632503464601</v>
      </c>
      <c r="M258">
        <v>161.41853323925599</v>
      </c>
      <c r="N258">
        <v>171.568558278777</v>
      </c>
      <c r="O258">
        <v>185.48052354817901</v>
      </c>
      <c r="P258">
        <v>188.574880119765</v>
      </c>
      <c r="Q258">
        <v>195.79292617526301</v>
      </c>
      <c r="R258">
        <v>198.239316230962</v>
      </c>
      <c r="S258">
        <v>210.04826505252899</v>
      </c>
      <c r="T258">
        <v>175.65945224458801</v>
      </c>
      <c r="U258">
        <v>190.325505305581</v>
      </c>
      <c r="V258">
        <v>256.92560285451998</v>
      </c>
      <c r="W258">
        <v>288.03587643653799</v>
      </c>
      <c r="X258">
        <v>294.29943057760801</v>
      </c>
      <c r="Y258">
        <v>304.57565215267402</v>
      </c>
      <c r="Z258">
        <v>308.70772300564698</v>
      </c>
      <c r="AA258">
        <v>303.61298864189001</v>
      </c>
      <c r="AB258">
        <v>298.62607898185797</v>
      </c>
      <c r="AC258">
        <v>258.13767351723101</v>
      </c>
      <c r="AD258">
        <v>213.29751370861399</v>
      </c>
      <c r="AE258">
        <v>174.96336376671701</v>
      </c>
      <c r="AF258">
        <v>183.74063398673701</v>
      </c>
      <c r="AG258">
        <v>175.95986237238</v>
      </c>
      <c r="AH258">
        <v>180.740976484409</v>
      </c>
      <c r="AI258">
        <v>200.28582037614507</v>
      </c>
      <c r="AJ258">
        <v>106.74606773010561</v>
      </c>
      <c r="AK258">
        <v>147.77090982220278</v>
      </c>
      <c r="AL258">
        <f t="array" ref="AL258">AVERAGE(AK223:AK258)</f>
        <v>139.70885809045487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5" sqref="B15"/>
    </sheetView>
  </sheetViews>
  <sheetFormatPr defaultRowHeight="14.5" x14ac:dyDescent="0.35"/>
  <sheetData>
    <row r="1" spans="1:5" x14ac:dyDescent="0.35">
      <c r="A1" t="s">
        <v>632</v>
      </c>
      <c r="B1" t="s">
        <v>629</v>
      </c>
      <c r="C1" t="s">
        <v>630</v>
      </c>
      <c r="D1" t="s">
        <v>631</v>
      </c>
    </row>
    <row r="2" spans="1:5" x14ac:dyDescent="0.35">
      <c r="A2">
        <v>2007</v>
      </c>
      <c r="B2">
        <v>69.032206535498034</v>
      </c>
      <c r="C2" s="4">
        <v>110.93623727613955</v>
      </c>
      <c r="D2" s="4">
        <v>81297.554669255042</v>
      </c>
    </row>
    <row r="3" spans="1:5" x14ac:dyDescent="0.35">
      <c r="A3">
        <v>2008</v>
      </c>
      <c r="B3">
        <v>80.692745616099245</v>
      </c>
      <c r="C3" s="4">
        <v>107.57055079600838</v>
      </c>
      <c r="D3" s="4">
        <v>79501.200757633123</v>
      </c>
    </row>
    <row r="4" spans="1:5" x14ac:dyDescent="0.35">
      <c r="A4">
        <v>2009</v>
      </c>
      <c r="B4">
        <v>72.732936741215269</v>
      </c>
      <c r="C4" s="4">
        <v>106.10609922889337</v>
      </c>
      <c r="D4" s="4">
        <v>80488.118154178577</v>
      </c>
    </row>
    <row r="5" spans="1:5" x14ac:dyDescent="0.35">
      <c r="A5">
        <v>2010</v>
      </c>
      <c r="B5">
        <v>70.016914383896307</v>
      </c>
      <c r="C5" s="4">
        <v>103.68183300217643</v>
      </c>
      <c r="D5" s="4">
        <v>79724.379826960212</v>
      </c>
    </row>
    <row r="6" spans="1:5" x14ac:dyDescent="0.35">
      <c r="A6">
        <v>2011</v>
      </c>
      <c r="B6">
        <v>81.598682187776717</v>
      </c>
      <c r="C6" s="4">
        <v>114.8698387647724</v>
      </c>
      <c r="D6" s="4">
        <v>76008.960804858725</v>
      </c>
    </row>
    <row r="7" spans="1:5" x14ac:dyDescent="0.35">
      <c r="A7">
        <v>2012</v>
      </c>
      <c r="B7">
        <v>87.710448230763475</v>
      </c>
      <c r="C7" s="4">
        <v>114.1333705815219</v>
      </c>
      <c r="D7" s="4">
        <v>76336.359554766532</v>
      </c>
    </row>
    <row r="8" spans="1:5" x14ac:dyDescent="0.35">
      <c r="A8">
        <v>2013</v>
      </c>
      <c r="B8">
        <v>71.067845390990314</v>
      </c>
      <c r="C8" s="4">
        <v>95.598704361296328</v>
      </c>
      <c r="D8" s="4">
        <v>75358.478565875339</v>
      </c>
    </row>
    <row r="9" spans="1:5" x14ac:dyDescent="0.35">
      <c r="A9">
        <v>2014</v>
      </c>
      <c r="B9">
        <v>69.680359187442534</v>
      </c>
      <c r="C9" s="4">
        <v>103.05290582037213</v>
      </c>
      <c r="D9" s="4">
        <v>74489.486245270789</v>
      </c>
    </row>
    <row r="10" spans="1:5" x14ac:dyDescent="0.35">
      <c r="A10">
        <v>2015</v>
      </c>
      <c r="B10">
        <v>70.182854039195789</v>
      </c>
      <c r="C10" s="4">
        <v>104.04254841533771</v>
      </c>
      <c r="D10" s="4">
        <v>75271.868240945973</v>
      </c>
    </row>
    <row r="11" spans="1:5" x14ac:dyDescent="0.35">
      <c r="A11">
        <v>2016</v>
      </c>
      <c r="B11">
        <v>152.22554363444038</v>
      </c>
      <c r="C11" s="4">
        <v>108.3635609444799</v>
      </c>
      <c r="D11" s="4">
        <v>75656.129380389466</v>
      </c>
    </row>
    <row r="12" spans="1:5" x14ac:dyDescent="0.35">
      <c r="A12">
        <v>2017</v>
      </c>
      <c r="B12">
        <v>134.75546417140629</v>
      </c>
      <c r="C12" s="4">
        <v>106.8645008729505</v>
      </c>
      <c r="D12" s="4">
        <v>74751.706818062827</v>
      </c>
      <c r="E12" s="4"/>
    </row>
    <row r="13" spans="1:5" x14ac:dyDescent="0.35">
      <c r="A13">
        <v>2018</v>
      </c>
      <c r="B13">
        <v>129.99717162474101</v>
      </c>
      <c r="C13" s="4">
        <v>107.27060974595688</v>
      </c>
      <c r="D13" s="4">
        <v>73469.90143786103</v>
      </c>
      <c r="E13" s="4"/>
    </row>
    <row r="14" spans="1:5" x14ac:dyDescent="0.35">
      <c r="A14">
        <v>2019</v>
      </c>
      <c r="B14">
        <v>139.70885809045487</v>
      </c>
      <c r="C14" s="4">
        <v>102.41410159301958</v>
      </c>
      <c r="D14" s="4"/>
      <c r="E14" s="4"/>
    </row>
    <row r="15" spans="1:5" x14ac:dyDescent="0.35">
      <c r="B15">
        <f>AVERAGE(B2:B14)</f>
        <v>94.56938691030156</v>
      </c>
      <c r="E15" s="4"/>
    </row>
    <row r="16" spans="1:5" x14ac:dyDescent="0.35">
      <c r="E16" s="4"/>
    </row>
    <row r="17" spans="5:5" x14ac:dyDescent="0.35">
      <c r="E17" s="4"/>
    </row>
    <row r="18" spans="5:5" x14ac:dyDescent="0.35">
      <c r="E18" s="4"/>
    </row>
    <row r="19" spans="5:5" x14ac:dyDescent="0.35">
      <c r="E19" s="4"/>
    </row>
    <row r="20" spans="5:5" x14ac:dyDescent="0.35">
      <c r="E20" s="4"/>
    </row>
    <row r="21" spans="5:5" x14ac:dyDescent="0.35">
      <c r="E21" s="4"/>
    </row>
    <row r="22" spans="5:5" x14ac:dyDescent="0.35">
      <c r="E22" s="4"/>
    </row>
    <row r="23" spans="5:5" x14ac:dyDescent="0.35">
      <c r="E23" s="4"/>
    </row>
    <row r="24" spans="5:5" x14ac:dyDescent="0.35">
      <c r="E24" s="4"/>
    </row>
  </sheetData>
  <sortState ref="E12:G24">
    <sortCondition ref="E12:E2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transect_time_series-1</vt:lpstr>
      <vt:lpstr>Summers</vt:lpstr>
      <vt:lpstr>Yearly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 Janoff</dc:creator>
  <cp:lastModifiedBy>Arye Janoff</cp:lastModifiedBy>
  <dcterms:created xsi:type="dcterms:W3CDTF">2020-07-06T17:14:10Z</dcterms:created>
  <dcterms:modified xsi:type="dcterms:W3CDTF">2020-12-09T15:31:54Z</dcterms:modified>
</cp:coreProperties>
</file>